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olynhruban/Dropbox/Cancer Genomics Lab/Projects/CHECKPAC/Manuscript/hruban.wflow/data/"/>
    </mc:Choice>
  </mc:AlternateContent>
  <xr:revisionPtr revIDLastSave="0" documentId="13_ncr:1_{FC7B5D36-15ED-614F-A9D2-47D28586F8FC}" xr6:coauthVersionLast="47" xr6:coauthVersionMax="47" xr10:uidLastSave="{00000000-0000-0000-0000-000000000000}"/>
  <bookViews>
    <workbookView xWindow="13160" yWindow="1740" windowWidth="30240" windowHeight="17740" activeTab="2" xr2:uid="{2571FD71-D6D3-D544-AE47-2CACFF2C5398}"/>
  </bookViews>
  <sheets>
    <sheet name="cellularity_p" sheetId="12" r:id="rId1"/>
    <sheet name="ID_comparison" sheetId="1" r:id="rId2"/>
    <sheet name="CheckPAC_DATA4" sheetId="2" r:id="rId3"/>
    <sheet name="tumor_tmb" sheetId="3" r:id="rId4"/>
    <sheet name="patient_summary" sheetId="4" r:id="rId5"/>
    <sheet name="checkpac_preds" sheetId="5" r:id="rId6"/>
    <sheet name="tumor_filtered_sbs" sheetId="10" r:id="rId7"/>
    <sheet name="plasma_mafs" sheetId="6" r:id="rId8"/>
    <sheet name="targeted_sequencing" sheetId="7" r:id="rId9"/>
    <sheet name="baseline_p2_dates" sheetId="14" r:id="rId10"/>
    <sheet name="CA19-9" sheetId="8" r:id="rId11"/>
    <sheet name="facets_summary" sheetId="13" r:id="rId12"/>
    <sheet name="RECIST" sheetId="9" r:id="rId13"/>
  </sheets>
  <definedNames>
    <definedName name="_xlnm._FilterDatabase" localSheetId="7" hidden="1">plasma_mafs!$A$1:$I$189</definedName>
    <definedName name="_xlnm._FilterDatabase" localSheetId="3" hidden="1">tumor_tmb!$A$1:$D$1</definedName>
    <definedName name="_Hlk513212166" localSheetId="0">cellularity_p!#REF!</definedName>
    <definedName name="_xlnm.Print_Titles" localSheetId="0">cellularity_p!$A:$A,cellularity_p!$1:$1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2" i="6" l="1"/>
  <c r="I192" i="6"/>
  <c r="I56" i="6"/>
  <c r="I45" i="6"/>
  <c r="I44" i="6"/>
  <c r="I55" i="6"/>
  <c r="I54" i="6"/>
  <c r="I53" i="6"/>
  <c r="I43" i="6"/>
  <c r="I52" i="6"/>
  <c r="I51" i="6"/>
  <c r="I50" i="6"/>
  <c r="I42" i="6"/>
  <c r="I49" i="6"/>
  <c r="I48" i="6"/>
  <c r="I47" i="6"/>
  <c r="I46" i="6"/>
</calcChain>
</file>

<file path=xl/sharedStrings.xml><?xml version="1.0" encoding="utf-8"?>
<sst xmlns="http://schemas.openxmlformats.org/spreadsheetml/2006/main" count="6699" uniqueCount="875">
  <si>
    <t>ProtocolID</t>
  </si>
  <si>
    <t>StudySubjectID</t>
  </si>
  <si>
    <t>Biopac ID</t>
  </si>
  <si>
    <t>CGID</t>
  </si>
  <si>
    <t>GI 1616 CHECKPAC</t>
  </si>
  <si>
    <t>001</t>
  </si>
  <si>
    <t>01-697</t>
  </si>
  <si>
    <t>CGPLPA765P</t>
  </si>
  <si>
    <t>002</t>
  </si>
  <si>
    <t>01-412</t>
  </si>
  <si>
    <t>CGPLPA217P</t>
  </si>
  <si>
    <t>003</t>
  </si>
  <si>
    <t>01-746</t>
  </si>
  <si>
    <t>CGPLPA220P1</t>
  </si>
  <si>
    <t>004</t>
  </si>
  <si>
    <t>01-647</t>
  </si>
  <si>
    <t>CGPLPA218P</t>
  </si>
  <si>
    <t>005</t>
  </si>
  <si>
    <t>01-720</t>
  </si>
  <si>
    <t>CGPLPA766P</t>
  </si>
  <si>
    <t>006</t>
  </si>
  <si>
    <t>01-756</t>
  </si>
  <si>
    <t>CGPLPA767P</t>
  </si>
  <si>
    <t>007</t>
  </si>
  <si>
    <t>01-759</t>
  </si>
  <si>
    <t>CGPLPA768P</t>
  </si>
  <si>
    <t>008</t>
  </si>
  <si>
    <t>01-764</t>
  </si>
  <si>
    <t>CGPLPA769P</t>
  </si>
  <si>
    <t>009</t>
  </si>
  <si>
    <t>01-771</t>
  </si>
  <si>
    <t>CGPLPA221P</t>
  </si>
  <si>
    <t>011</t>
  </si>
  <si>
    <t>01-785</t>
  </si>
  <si>
    <t>CGPLPA770P</t>
  </si>
  <si>
    <t>012</t>
  </si>
  <si>
    <t>01-786</t>
  </si>
  <si>
    <t>CGPLPA771P</t>
  </si>
  <si>
    <t>014</t>
  </si>
  <si>
    <t>01-733</t>
  </si>
  <si>
    <t>CGPLPA219P1</t>
  </si>
  <si>
    <t>015</t>
  </si>
  <si>
    <t>01-795</t>
  </si>
  <si>
    <t>CGPLPA223P</t>
  </si>
  <si>
    <t>016</t>
  </si>
  <si>
    <t>01-812</t>
  </si>
  <si>
    <t>CGPLPA224P</t>
  </si>
  <si>
    <t>018</t>
  </si>
  <si>
    <t>01-813</t>
  </si>
  <si>
    <t>CGPLPA772P</t>
  </si>
  <si>
    <t>021</t>
  </si>
  <si>
    <t>01-721</t>
  </si>
  <si>
    <t>CGPLPA773P</t>
  </si>
  <si>
    <t>022</t>
  </si>
  <si>
    <t>01-772</t>
  </si>
  <si>
    <t>CGPLPA774P</t>
  </si>
  <si>
    <t>023</t>
  </si>
  <si>
    <t>01-844</t>
  </si>
  <si>
    <t>CGPLPA225P</t>
  </si>
  <si>
    <t>026</t>
  </si>
  <si>
    <t>01-738</t>
  </si>
  <si>
    <t>CGPLPA775P</t>
  </si>
  <si>
    <t>030</t>
  </si>
  <si>
    <t>01-784</t>
  </si>
  <si>
    <t>CGPLPA222P</t>
  </si>
  <si>
    <t>031</t>
  </si>
  <si>
    <t>01-847</t>
  </si>
  <si>
    <t>CGPLPA776P</t>
  </si>
  <si>
    <t>032</t>
  </si>
  <si>
    <t>01-911</t>
  </si>
  <si>
    <t>CGPLPA777P</t>
  </si>
  <si>
    <t>034</t>
  </si>
  <si>
    <t>01-914</t>
  </si>
  <si>
    <t>CGPLPA778P</t>
  </si>
  <si>
    <t>036</t>
  </si>
  <si>
    <t>01-917</t>
  </si>
  <si>
    <t>CGPLPA779P</t>
  </si>
  <si>
    <t>039</t>
  </si>
  <si>
    <t>01-831</t>
  </si>
  <si>
    <t>CGPLPA780P</t>
  </si>
  <si>
    <t>043</t>
  </si>
  <si>
    <t>01-923</t>
  </si>
  <si>
    <t>CGPLPA781P</t>
  </si>
  <si>
    <t>044</t>
  </si>
  <si>
    <t>01-865</t>
  </si>
  <si>
    <t>CGPLPA226P</t>
  </si>
  <si>
    <t>046</t>
  </si>
  <si>
    <t>01-955</t>
  </si>
  <si>
    <t>CGPLPA782P</t>
  </si>
  <si>
    <t>048</t>
  </si>
  <si>
    <t>01-775</t>
  </si>
  <si>
    <t>CGPLPA783</t>
  </si>
  <si>
    <t>052</t>
  </si>
  <si>
    <t>01-939</t>
  </si>
  <si>
    <t>CGPLPA784P</t>
  </si>
  <si>
    <t>054</t>
  </si>
  <si>
    <t>01-708</t>
  </si>
  <si>
    <t>CGPLPA785P</t>
  </si>
  <si>
    <t>064</t>
  </si>
  <si>
    <t>01-1040</t>
  </si>
  <si>
    <t>CGPLPA786P</t>
  </si>
  <si>
    <t>070</t>
  </si>
  <si>
    <t>01-1051</t>
  </si>
  <si>
    <t>CGPLPA787P</t>
  </si>
  <si>
    <t>071</t>
  </si>
  <si>
    <t>01-1062</t>
  </si>
  <si>
    <t>CGPLPA788P</t>
  </si>
  <si>
    <t>083</t>
  </si>
  <si>
    <t>01-936</t>
  </si>
  <si>
    <t>CGPLPA789P1</t>
  </si>
  <si>
    <t>085</t>
  </si>
  <si>
    <t>01-1110</t>
  </si>
  <si>
    <t>CGPLPA790P</t>
  </si>
  <si>
    <t>094</t>
  </si>
  <si>
    <t>01-1127</t>
  </si>
  <si>
    <t>CGPLPA791P</t>
  </si>
  <si>
    <t>097</t>
  </si>
  <si>
    <t>01-1135</t>
  </si>
  <si>
    <t>CGPLPA792P</t>
  </si>
  <si>
    <t>098</t>
  </si>
  <si>
    <t>01-973</t>
  </si>
  <si>
    <t>CGPLPA793P1</t>
  </si>
  <si>
    <t>099</t>
  </si>
  <si>
    <t>01-1141</t>
  </si>
  <si>
    <t>CGPLPA794P</t>
  </si>
  <si>
    <t>1103</t>
  </si>
  <si>
    <t>01-950</t>
  </si>
  <si>
    <t>CGPLPA795P</t>
  </si>
  <si>
    <t>1104</t>
  </si>
  <si>
    <t>01-1172</t>
  </si>
  <si>
    <t>CGPLPA796P</t>
  </si>
  <si>
    <t>1107</t>
  </si>
  <si>
    <t>01-1197</t>
  </si>
  <si>
    <t>CGPLPA797P</t>
  </si>
  <si>
    <t>Rando_date</t>
  </si>
  <si>
    <t>Arm</t>
  </si>
  <si>
    <t>Radiation_Date</t>
  </si>
  <si>
    <t>T_30_E2_1_C10</t>
  </si>
  <si>
    <t>T_40_E2_1_C10</t>
  </si>
  <si>
    <t>GTV</t>
  </si>
  <si>
    <t>Nivo_StartDate</t>
  </si>
  <si>
    <t>Nivo_LastDate</t>
  </si>
  <si>
    <t>Ipi_StartDate</t>
  </si>
  <si>
    <t>Ipi_LastDate</t>
  </si>
  <si>
    <t>Nivo_ReStart</t>
  </si>
  <si>
    <t>Nivo_ReStop</t>
  </si>
  <si>
    <t>Ipi_ReStart</t>
  </si>
  <si>
    <t>Ipi_ReStop</t>
  </si>
  <si>
    <t>IT_PD30_E4_C19</t>
  </si>
  <si>
    <t>Treatment_beyondPD</t>
  </si>
  <si>
    <t>BOR_RECIST</t>
  </si>
  <si>
    <t>PFS_status</t>
  </si>
  <si>
    <t>PFS_date</t>
  </si>
  <si>
    <t>Best_Change</t>
  </si>
  <si>
    <t>SD_date</t>
  </si>
  <si>
    <t>DORstart</t>
  </si>
  <si>
    <t>BAS_01_E4_C19</t>
  </si>
  <si>
    <t>SUMR01_E4_C19</t>
  </si>
  <si>
    <t>IT_0_E4_C19_1</t>
  </si>
  <si>
    <t>SUMR02_E4_C19</t>
  </si>
  <si>
    <t>IT_51_E4_C19_1</t>
  </si>
  <si>
    <t>IT_0_E4_C19_2</t>
  </si>
  <si>
    <t>SUMR03_E4_C19</t>
  </si>
  <si>
    <t>IT_51_E4_C19_2</t>
  </si>
  <si>
    <t>IT_0_E4_C19_3</t>
  </si>
  <si>
    <t>SUMR04_E4_C19</t>
  </si>
  <si>
    <t>IT_51_E4_C19_3</t>
  </si>
  <si>
    <t>IT_0_E4_C19_4</t>
  </si>
  <si>
    <t>SUMR05_E4_C19</t>
  </si>
  <si>
    <t>IT_51_E4_C19_4</t>
  </si>
  <si>
    <t>IT_0_E4_C19_5</t>
  </si>
  <si>
    <t>SUMR06_E4_C19</t>
  </si>
  <si>
    <t>IT_51_E4_C19_5</t>
  </si>
  <si>
    <t>IT_0_E4_C16_1</t>
  </si>
  <si>
    <t>SUMR07_E4_C16</t>
  </si>
  <si>
    <t>IT_51_E4_C16_1</t>
  </si>
  <si>
    <t>IT_0_E4_C16_2</t>
  </si>
  <si>
    <t>SUMR08_E4_C16</t>
  </si>
  <si>
    <t>IT_51_E4_C16_2</t>
  </si>
  <si>
    <t>IT_0_E4_C16_3</t>
  </si>
  <si>
    <t>SUMR09_E4_C16</t>
  </si>
  <si>
    <t>IT_51_E4_C16_3</t>
  </si>
  <si>
    <t>IT_0_E4_C16_4</t>
  </si>
  <si>
    <t>SUMR10_E4_C16</t>
  </si>
  <si>
    <t>IT_51_E4_C16_4</t>
  </si>
  <si>
    <t>IT_0_E4_C16_5</t>
  </si>
  <si>
    <t>SUMR11_E4_C16</t>
  </si>
  <si>
    <t>IT_51_E4_C16_5</t>
  </si>
  <si>
    <t>IT_0_E4_C16_6</t>
  </si>
  <si>
    <t>SUMR12_E4_C16</t>
  </si>
  <si>
    <t>IT_51_E4_C16_6</t>
  </si>
  <si>
    <t>IT_0_E4_C16_7</t>
  </si>
  <si>
    <t>SUMR13_E4_C16</t>
  </si>
  <si>
    <t>IT_51_E4_C16_7</t>
  </si>
  <si>
    <t>IT_0_E4_C16_8</t>
  </si>
  <si>
    <t>SUMR14_E4_C16</t>
  </si>
  <si>
    <t>IT_51_E4_C16_8</t>
  </si>
  <si>
    <t>IT_0_E4_C16_9</t>
  </si>
  <si>
    <t>SUMR15_E4_C16</t>
  </si>
  <si>
    <t>IT_51_E4_C16_9</t>
  </si>
  <si>
    <t>IT_0_E4_C16_10</t>
  </si>
  <si>
    <t>SUMR16_E4_C16</t>
  </si>
  <si>
    <t>IT_51_E4_C16_10</t>
  </si>
  <si>
    <t>IT_0_E4_C16_11</t>
  </si>
  <si>
    <t>SUMR17_E4_C16</t>
  </si>
  <si>
    <t>IT_51_E4_C16_11</t>
  </si>
  <si>
    <t>IT_0_E4_C16_12</t>
  </si>
  <si>
    <t>SUMR18_E4_C16</t>
  </si>
  <si>
    <t>IT_51_E4_C16_12</t>
  </si>
  <si>
    <t>IT_0_E4_C16_13</t>
  </si>
  <si>
    <t>SUMR19_E4_C16</t>
  </si>
  <si>
    <t>IT_51_E4_C16_13</t>
  </si>
  <si>
    <t>IT_0_E4_C16_14</t>
  </si>
  <si>
    <t>SUMR20_E4_C16</t>
  </si>
  <si>
    <t>IT_51_E4_C16_14</t>
  </si>
  <si>
    <t>VAR00010</t>
  </si>
  <si>
    <t>VAR00009</t>
  </si>
  <si>
    <t>VAR00006</t>
  </si>
  <si>
    <t>VAR00005</t>
  </si>
  <si>
    <t>VAR00004</t>
  </si>
  <si>
    <t>VAR00001</t>
  </si>
  <si>
    <t>Survival_date</t>
  </si>
  <si>
    <t>Survival_status</t>
  </si>
  <si>
    <t>EOS20_E3_C11</t>
  </si>
  <si>
    <t>EOS20a_E3_C11</t>
  </si>
  <si>
    <t>LAB_Collect_E1_C4</t>
  </si>
  <si>
    <t>LAB_Date_E1_C4</t>
  </si>
  <si>
    <t>LAB_CA199_E1_C4</t>
  </si>
  <si>
    <t>LAB_Cyclenumber_E2_2_C7</t>
  </si>
  <si>
    <t>LAB_Date_E2_2_C7</t>
  </si>
  <si>
    <t>LAB_CA199_E2_2_C7</t>
  </si>
  <si>
    <t>LAB_Cyclenumber_E2_3_C7</t>
  </si>
  <si>
    <t>LAB_Date_E2_3_C7</t>
  </si>
  <si>
    <t>LAB_CA199_E2_3_C7</t>
  </si>
  <si>
    <t>LAB_Cyclenumber_E2_4_C7</t>
  </si>
  <si>
    <t>LAB_Date_E2_4_C7</t>
  </si>
  <si>
    <t>LAB_CA199_E2_4_C7</t>
  </si>
  <si>
    <t>LAB_Cyclenumber_E2_5_C7</t>
  </si>
  <si>
    <t>LAB_Date_E2_5_C7</t>
  </si>
  <si>
    <t>LAB_CA199_E2_5_C7</t>
  </si>
  <si>
    <t>LAB_Cyclenumber_E2_6_C7</t>
  </si>
  <si>
    <t>LAB_Date_E2_6_C7</t>
  </si>
  <si>
    <t>LAB_CA199_E2_6_C7</t>
  </si>
  <si>
    <t>LAB_Cyclenumber_E2_7_C7</t>
  </si>
  <si>
    <t>LAB_Date_E2_7_C7</t>
  </si>
  <si>
    <t>LAB_CA199_E2_7_C7</t>
  </si>
  <si>
    <t>LAB_Cyclenumber_E2_8_C7</t>
  </si>
  <si>
    <t>LAB_Date_E2_8_C7</t>
  </si>
  <si>
    <t>LAB_CA199_E2_8_C7</t>
  </si>
  <si>
    <t>LAB_Cyclenumber_E2_9_C7</t>
  </si>
  <si>
    <t>LAB_Date_E2_9_C7</t>
  </si>
  <si>
    <t>LAB_CA199_E2_9_C7</t>
  </si>
  <si>
    <t>LAB_Cyclenumber_E2_10_C7</t>
  </si>
  <si>
    <t>LAB_Date_E2_10_C7</t>
  </si>
  <si>
    <t>LAB_CA199_E2_10_C7</t>
  </si>
  <si>
    <t>LAB_Cyclenumber_E2_11_C7</t>
  </si>
  <si>
    <t>LAB_Date_E2_11_C7</t>
  </si>
  <si>
    <t>LAB_CA199_E2_11_C7</t>
  </si>
  <si>
    <t>LAB_Cyclenumber_E2_12_C7</t>
  </si>
  <si>
    <t>LAB_Date_E2_12_C7</t>
  </si>
  <si>
    <t>LAB_CA199_E2_12_C7</t>
  </si>
  <si>
    <t>LAB_Cyclenumber_E2_13_C7</t>
  </si>
  <si>
    <t>LAB_Date_E2_13_C7</t>
  </si>
  <si>
    <t>LAB_CA199_E2_13_C7</t>
  </si>
  <si>
    <t>LAB_Cyclenumber_E2_14_C7</t>
  </si>
  <si>
    <t>LAB_Date_E2_14_C7</t>
  </si>
  <si>
    <t>LAB_CA199_E2_14_C7</t>
  </si>
  <si>
    <t>LAB_Cyclenumber_E2_15_C7</t>
  </si>
  <si>
    <t>LAB_Date_E2_15_C7</t>
  </si>
  <si>
    <t>LAB_CA199_E2_15_C7</t>
  </si>
  <si>
    <t>LAB_Cyclenumber_E2_16_C7</t>
  </si>
  <si>
    <t>LAB_Date_E2_16_C7</t>
  </si>
  <si>
    <t>LAB_CA199_E2_16_C7</t>
  </si>
  <si>
    <t>LAB_Cyclenumber_E2_17_C7</t>
  </si>
  <si>
    <t>LAB_Date_E2_17_C7</t>
  </si>
  <si>
    <t>LAB_CA199_E2_17_C7</t>
  </si>
  <si>
    <t>LAB_Cyclenumber_E2_18_C7</t>
  </si>
  <si>
    <t>LAB_Date_E2_18_C7</t>
  </si>
  <si>
    <t>LAB_CA199_E2_18_C7</t>
  </si>
  <si>
    <t>LAB_Cyclenumber_E2_19_C7</t>
  </si>
  <si>
    <t>LAB_Date_E2_19_C7</t>
  </si>
  <si>
    <t>LAB_CA199_E2_19_C7</t>
  </si>
  <si>
    <t>LAB_Cyclenumber_E2_20_C7</t>
  </si>
  <si>
    <t>LAB_Date_E2_20_C7</t>
  </si>
  <si>
    <t>LAB_CA199_E2_20_C7</t>
  </si>
  <si>
    <t>LAB_Cyclenumber_E2_21_C7</t>
  </si>
  <si>
    <t>LAB_Date_E2_21_C7</t>
  </si>
  <si>
    <t>LAB_CA199_E2_21_C7</t>
  </si>
  <si>
    <t>LAB_Cyclenumber_E2_22_C7</t>
  </si>
  <si>
    <t>LAB_Date_E2_22_C7</t>
  </si>
  <si>
    <t>LAB_CA199_E2_22_C7</t>
  </si>
  <si>
    <t>LAB_Cyclenumber_E2_23_C7</t>
  </si>
  <si>
    <t>LAB_Date_E2_23_C7</t>
  </si>
  <si>
    <t>LAB_CA199_E2_23_C7</t>
  </si>
  <si>
    <t>LAB_Cyclenumber_E2_24_C7</t>
  </si>
  <si>
    <t>LAB_Date_E2_24_C7</t>
  </si>
  <si>
    <t>LAB_CA199_E2_24_C7</t>
  </si>
  <si>
    <t>LAB_Cyclenumber_E2_25_C7</t>
  </si>
  <si>
    <t>LAB_Date_E2_25_C7</t>
  </si>
  <si>
    <t>LAB_CA199_E2_25_C7</t>
  </si>
  <si>
    <t>LAB_Cyclenumber_E2_26_C7</t>
  </si>
  <si>
    <t>LAB_Date_E2_26_C7</t>
  </si>
  <si>
    <t>LAB_CA199_E2_26_C7</t>
  </si>
  <si>
    <t>LAB_Cyclenumber_E2_27_C7</t>
  </si>
  <si>
    <t>LAB_Date_E2_27_C7</t>
  </si>
  <si>
    <t>LAB_CA199_E2_27_C7</t>
  </si>
  <si>
    <t>LAB_Date_E2_28_C7</t>
  </si>
  <si>
    <t>LAB_CA199_E2_28_C7</t>
  </si>
  <si>
    <t>LAB_Date_E2_29_C7</t>
  </si>
  <si>
    <t>LAB_CA199_E2_29_C7</t>
  </si>
  <si>
    <t>LAB_Date_E2_30_C7</t>
  </si>
  <si>
    <t>LAB_CA199_E2_30_C7</t>
  </si>
  <si>
    <t>LAB_Cyclenumber_E2_31_C7</t>
  </si>
  <si>
    <t>LAB_Date_E2_31_C7</t>
  </si>
  <si>
    <t>LAB_CA199_E2_31_C7</t>
  </si>
  <si>
    <t>LAB_Cyclenumber_E2_32_C7</t>
  </si>
  <si>
    <t>LAB_Date_E2_32_C7</t>
  </si>
  <si>
    <t>LAB_CA199_E2_32_C7</t>
  </si>
  <si>
    <t>LAB_Cyclenumber_E2_33_C7</t>
  </si>
  <si>
    <t>LAB_Date_E2_33_C7</t>
  </si>
  <si>
    <t>LAB_CA199_E2_33_C7</t>
  </si>
  <si>
    <t>LAB_Cyclenumber_E2_34_C7</t>
  </si>
  <si>
    <t>LAB_CA199_E2_34_C7</t>
  </si>
  <si>
    <t>LAB_Cyclenumber_E2_35_C7</t>
  </si>
  <si>
    <t>LAB_Date_E2_35_C7</t>
  </si>
  <si>
    <t>LAB_CA199_E2_35_C7</t>
  </si>
  <si>
    <t>LAB_Cyclenumber_E2_36_C7</t>
  </si>
  <si>
    <t>LAB_Date_E2_36_C7</t>
  </si>
  <si>
    <t>LAB_CA199_E2_36_C7</t>
  </si>
  <si>
    <t>LAB_Cyclenumber_E2_37_C7</t>
  </si>
  <si>
    <t>LAB_Date_E2_37_C7</t>
  </si>
  <si>
    <t>LAB_CA199_E2_37_C7</t>
  </si>
  <si>
    <t>LAB_Cyclenumber_E2_38_C7</t>
  </si>
  <si>
    <t>LAB_Date_E2_38_C7</t>
  </si>
  <si>
    <t>LAB_CA199_E2_38_C7</t>
  </si>
  <si>
    <t>LAB_Cyclenumber_E2_39_C7</t>
  </si>
  <si>
    <t>LAB_Date_E2_39_C7</t>
  </si>
  <si>
    <t>LAB_CA199_E2_39_C7</t>
  </si>
  <si>
    <t>LAB_Cyclenumber_E2_40_C7</t>
  </si>
  <si>
    <t>LAB_Date_E2_40_C7</t>
  </si>
  <si>
    <t>LAB_CA199_E2_40_C7</t>
  </si>
  <si>
    <t>LAB_Cyclenumber_E2_41_C7</t>
  </si>
  <si>
    <t>LAB_Date_E2_41_C7</t>
  </si>
  <si>
    <t>LAB_CA199_E2_41_C7</t>
  </si>
  <si>
    <t>LAB_Cyclenumber_E2_42_C7</t>
  </si>
  <si>
    <t>LAB_Date_E2_42_C7</t>
  </si>
  <si>
    <t>LAB_CA199_E2_42_C7</t>
  </si>
  <si>
    <t>LAB_Cyclenumber_E2_44_C7</t>
  </si>
  <si>
    <t>LAB_Date_E2_44_C7</t>
  </si>
  <si>
    <t>LAB_CA199_E2_44_C7</t>
  </si>
  <si>
    <t>LAB_Date_E2_46_C7</t>
  </si>
  <si>
    <t>#NULL!</t>
  </si>
  <si>
    <t>met. til hø for galdeblæ</t>
  </si>
  <si>
    <t>pancreas</t>
  </si>
  <si>
    <t>patient_id</t>
  </si>
  <si>
    <t>tumor_id</t>
  </si>
  <si>
    <t>sbs.tmb</t>
  </si>
  <si>
    <t>sbs.tmb.filtered</t>
  </si>
  <si>
    <t>CGPLPA217</t>
  </si>
  <si>
    <t>CGPLPA217T</t>
  </si>
  <si>
    <t>CGPLPA218</t>
  </si>
  <si>
    <t>CGPLPA218T_rep</t>
  </si>
  <si>
    <t>CGPLPA219</t>
  </si>
  <si>
    <t>CGPLPA219T</t>
  </si>
  <si>
    <t>CGPLPA220</t>
  </si>
  <si>
    <t>CGPLPA220T</t>
  </si>
  <si>
    <t>CGPLPA221</t>
  </si>
  <si>
    <t>CGPLPA221T</t>
  </si>
  <si>
    <t>CGPLPA222</t>
  </si>
  <si>
    <t>CGPLPA222T</t>
  </si>
  <si>
    <t>CGPLPA223</t>
  </si>
  <si>
    <t>CGPLPA223T</t>
  </si>
  <si>
    <t>CGPLPA224</t>
  </si>
  <si>
    <t>CGPLPA224T</t>
  </si>
  <si>
    <t>CGPLPA226</t>
  </si>
  <si>
    <t>CGPLPA226T</t>
  </si>
  <si>
    <t>CGPLPA765</t>
  </si>
  <si>
    <t>CGPLPA765T1</t>
  </si>
  <si>
    <t>CGPLPA766</t>
  </si>
  <si>
    <t>CGPLPA766T1</t>
  </si>
  <si>
    <t>CGPLPA767</t>
  </si>
  <si>
    <t>CGPLPA767T2</t>
  </si>
  <si>
    <t>CGPLPA768</t>
  </si>
  <si>
    <t>CGPLPA768T1</t>
  </si>
  <si>
    <t>CGPLPA769</t>
  </si>
  <si>
    <t>CGPLPA769T1</t>
  </si>
  <si>
    <t>CGPLPA771</t>
  </si>
  <si>
    <t>CGPLPA771T3</t>
  </si>
  <si>
    <t>CGPLPA772</t>
  </si>
  <si>
    <t>CGPLPA772T2</t>
  </si>
  <si>
    <t>CGPLPA773</t>
  </si>
  <si>
    <t>CGPLPA773T3</t>
  </si>
  <si>
    <t>CGPLPA774</t>
  </si>
  <si>
    <t>CGPLPA774T1</t>
  </si>
  <si>
    <t>CGPLPA775</t>
  </si>
  <si>
    <t>CGPLPA775T3</t>
  </si>
  <si>
    <t>CGPLPA777</t>
  </si>
  <si>
    <t>CGPLPA777T3</t>
  </si>
  <si>
    <t>CGPLPA779</t>
  </si>
  <si>
    <t>CGPLPA779T</t>
  </si>
  <si>
    <t>CGPLPA780</t>
  </si>
  <si>
    <t>CGPLPA780T3</t>
  </si>
  <si>
    <t>CGPLPA781</t>
  </si>
  <si>
    <t>CGPLPA781T</t>
  </si>
  <si>
    <t>CGPLPA785</t>
  </si>
  <si>
    <t>CGPLPA785T</t>
  </si>
  <si>
    <t>CGPLPA786</t>
  </si>
  <si>
    <t>CGPLPA786T</t>
  </si>
  <si>
    <t>CGPLPA787</t>
  </si>
  <si>
    <t>CGPLPA787T</t>
  </si>
  <si>
    <t>CGPLPA788</t>
  </si>
  <si>
    <t>CGPLPA788T1</t>
  </si>
  <si>
    <t>CGPLPA789</t>
  </si>
  <si>
    <t>CGPLPA789T3</t>
  </si>
  <si>
    <t>CGPLPA790</t>
  </si>
  <si>
    <t>CGPLPA790T</t>
  </si>
  <si>
    <t>CGPLPA791</t>
  </si>
  <si>
    <t>CGPLPA791T1</t>
  </si>
  <si>
    <t>CGPLPA792</t>
  </si>
  <si>
    <t>CGPLPA792T1</t>
  </si>
  <si>
    <t>CGPLPA794</t>
  </si>
  <si>
    <t>CGPLPA794T</t>
  </si>
  <si>
    <t>CGPLPA796</t>
  </si>
  <si>
    <t>CGPLPA796T1</t>
  </si>
  <si>
    <t>CGPLPA797</t>
  </si>
  <si>
    <t>CGPLPA797T1</t>
  </si>
  <si>
    <t>tumor_tissue</t>
  </si>
  <si>
    <t>normal_tissue</t>
  </si>
  <si>
    <t>plasma_100bp</t>
  </si>
  <si>
    <t>Yes</t>
  </si>
  <si>
    <t>CGPLPA225</t>
  </si>
  <si>
    <t>CGPLPA795</t>
  </si>
  <si>
    <t>CGPLPA770</t>
  </si>
  <si>
    <t>No</t>
  </si>
  <si>
    <t>CGPLPA776</t>
  </si>
  <si>
    <t>CGPLPA778</t>
  </si>
  <si>
    <t>CGPLPA782</t>
  </si>
  <si>
    <t>CGPLPA784</t>
  </si>
  <si>
    <t>CGPLPA793</t>
  </si>
  <si>
    <t>id</t>
  </si>
  <si>
    <t>Patient</t>
  </si>
  <si>
    <t>date</t>
  </si>
  <si>
    <t>MAF (targeted)</t>
  </si>
  <si>
    <t>Progression date</t>
  </si>
  <si>
    <t>Oversall survival date</t>
  </si>
  <si>
    <t>Ongoing treatment</t>
  </si>
  <si>
    <t>Treatment date</t>
  </si>
  <si>
    <t>Best overall response</t>
  </si>
  <si>
    <t>ARTEMIS-DELFI Score</t>
  </si>
  <si>
    <t>NA</t>
  </si>
  <si>
    <t>Treatment initiated</t>
  </si>
  <si>
    <t>2019-02-15T00:00:00Z</t>
  </si>
  <si>
    <t>Partial response</t>
  </si>
  <si>
    <t>CGPLPA787P1</t>
  </si>
  <si>
    <t>CGPLPA787P2</t>
  </si>
  <si>
    <t>CGPLPA787P3</t>
  </si>
  <si>
    <t>CGPLPA787P4</t>
  </si>
  <si>
    <t>Treatment stopped</t>
  </si>
  <si>
    <t>2019-07-05T00:00:00Z</t>
  </si>
  <si>
    <t>CGPLPA787P5</t>
  </si>
  <si>
    <t>CGPLPA787P9</t>
  </si>
  <si>
    <t>CGPLPA787P10</t>
  </si>
  <si>
    <t>CGPLPA787P11</t>
  </si>
  <si>
    <t>2020-01-09T00:00:00Z</t>
  </si>
  <si>
    <t>CGPLPA787P12</t>
  </si>
  <si>
    <t>2020-04-08T00:00:00Z</t>
  </si>
  <si>
    <t>2020-02-21T00:00:00Z</t>
  </si>
  <si>
    <t>2017-12-08T00:00:00Z</t>
  </si>
  <si>
    <t>Stable disease</t>
  </si>
  <si>
    <t>CGPLPA776P1</t>
  </si>
  <si>
    <t>CGPLPA776P2</t>
  </si>
  <si>
    <t>2018-03-15T00:00:00Z</t>
  </si>
  <si>
    <t>CGPLPA776P3</t>
  </si>
  <si>
    <t>CGPLPA776P4</t>
  </si>
  <si>
    <t>2018-10-25T00:00:00Z</t>
  </si>
  <si>
    <t>2017-11-15T00:00:00Z</t>
  </si>
  <si>
    <t>CGPLPA222P1</t>
  </si>
  <si>
    <t>CGPLPA222P2</t>
  </si>
  <si>
    <t>CGPLPA222P3</t>
  </si>
  <si>
    <t>CGPLPA222P4</t>
  </si>
  <si>
    <t>CGPLPA222P5</t>
  </si>
  <si>
    <t>CGPLPA222P7</t>
  </si>
  <si>
    <t>2018-11-22T00:00:00Z</t>
  </si>
  <si>
    <t>CGPLPA222P8</t>
  </si>
  <si>
    <t>CGPLPA222P9</t>
  </si>
  <si>
    <t>CGPLPA222P10</t>
  </si>
  <si>
    <t>CGPLPA222P11</t>
  </si>
  <si>
    <t>CGPLPA222P12</t>
  </si>
  <si>
    <t>CGPLPA222P13</t>
  </si>
  <si>
    <t>CGPLPA222P14</t>
  </si>
  <si>
    <t>CGPLPA222P15</t>
  </si>
  <si>
    <t>CGPLPA222P16</t>
  </si>
  <si>
    <t>CGPLPA222P17</t>
  </si>
  <si>
    <t>2020-11-22T00:00:00Z</t>
  </si>
  <si>
    <t>2017-05-11T00:00:00Z</t>
  </si>
  <si>
    <t>Partial Response</t>
  </si>
  <si>
    <t>CGPLPA224P1</t>
  </si>
  <si>
    <t>CGPLPA224P2</t>
  </si>
  <si>
    <t>CGPLPA224P3</t>
  </si>
  <si>
    <t>CGPLPA224P4</t>
  </si>
  <si>
    <t>CGPLPA224P6</t>
  </si>
  <si>
    <t>CGPLPA224P7</t>
  </si>
  <si>
    <t>CGPLPA224P8</t>
  </si>
  <si>
    <t>CGPLPA224P9</t>
  </si>
  <si>
    <t>CGPLPA224P10</t>
  </si>
  <si>
    <t>CGPLPA224P11</t>
  </si>
  <si>
    <t>2018-05-03T00:00:00Z</t>
  </si>
  <si>
    <t>CGPLPA224P12</t>
  </si>
  <si>
    <t>CGPLPA224P13</t>
  </si>
  <si>
    <t>CGPLPA224P15</t>
  </si>
  <si>
    <t>CGPLPA224P16</t>
  </si>
  <si>
    <t>CGPLPA224P17</t>
  </si>
  <si>
    <t>CGPLPA224P18</t>
  </si>
  <si>
    <t>CGPLPA224P19</t>
  </si>
  <si>
    <t>2019-09-19T00:00:00Z</t>
  </si>
  <si>
    <t>CGPLPA224P20</t>
  </si>
  <si>
    <t>CGPLPA224P21</t>
  </si>
  <si>
    <t>CGPLPA224P22</t>
  </si>
  <si>
    <t>CGPLPA224P23</t>
  </si>
  <si>
    <t>2020-03-12T00:00:00Z</t>
  </si>
  <si>
    <t>CGPLPA224P24</t>
  </si>
  <si>
    <t>CGPLPA224P25</t>
  </si>
  <si>
    <t>2016-12-01T00:00:00Z</t>
  </si>
  <si>
    <t>CGPLPA765P1</t>
  </si>
  <si>
    <t>CGPLPA765P2</t>
  </si>
  <si>
    <t>2017-01-09T00:00:00Z</t>
  </si>
  <si>
    <t>2016-12-29T00:00:00Z</t>
  </si>
  <si>
    <t>Not evaluable</t>
  </si>
  <si>
    <t>CGPLPA768P1</t>
  </si>
  <si>
    <t>CGPLPA768P2</t>
  </si>
  <si>
    <t>CGPLPA768P3</t>
  </si>
  <si>
    <t>CGPLPA768P4</t>
  </si>
  <si>
    <t>CGPLPA768P5</t>
  </si>
  <si>
    <t>CGPLPA768P6</t>
  </si>
  <si>
    <t>2018-10-24T00:00:00Z</t>
  </si>
  <si>
    <t>Treatment initiated and stopped</t>
  </si>
  <si>
    <t>2018-09-29T00:00:00Z</t>
  </si>
  <si>
    <t>Progressive Disease</t>
  </si>
  <si>
    <t>2016-12-06T00:00:00Z</t>
  </si>
  <si>
    <t>CGPLPA217P1</t>
  </si>
  <si>
    <t>CGPLPA217P2</t>
  </si>
  <si>
    <t>CGPLPA217P3</t>
  </si>
  <si>
    <t>CGPLPA217P4</t>
  </si>
  <si>
    <t>CGPLPA217P5</t>
  </si>
  <si>
    <t>CGPLPA217P6</t>
  </si>
  <si>
    <t>CGPLPA217P7</t>
  </si>
  <si>
    <t>CGPLPA217P8</t>
  </si>
  <si>
    <t>2017-10-08T00:00:00Z</t>
  </si>
  <si>
    <t>2017-08-29T00:00:00Z</t>
  </si>
  <si>
    <t>2017-12-05T00:00:00Z</t>
  </si>
  <si>
    <t>CGPLPA220P2</t>
  </si>
  <si>
    <t>CGPLPA220P3</t>
  </si>
  <si>
    <t>2017-04-06T00:00:00Z</t>
  </si>
  <si>
    <t>2017-03-14T00:00:00Z</t>
  </si>
  <si>
    <t>2017-02-24T00:00:00Z</t>
  </si>
  <si>
    <t>CGPLPA770P1</t>
  </si>
  <si>
    <t>CGPLPA770P2</t>
  </si>
  <si>
    <t>CGPLPA770P3</t>
  </si>
  <si>
    <t>CGPLPA770P4</t>
  </si>
  <si>
    <t>CGPLPA770P5</t>
  </si>
  <si>
    <t>2017-06-27T00:00:00Z</t>
  </si>
  <si>
    <t>CGPLPA770P6</t>
  </si>
  <si>
    <t>CGPLPA770P7</t>
  </si>
  <si>
    <t>2017-09-03T00:00:00Z</t>
  </si>
  <si>
    <t>Treatment started</t>
  </si>
  <si>
    <t>2017-03-31T00:00:00Z</t>
  </si>
  <si>
    <t>CGPLPA223P2</t>
  </si>
  <si>
    <t>CGPLPA223P3</t>
  </si>
  <si>
    <t>2017-07-21T00:00:00Z</t>
  </si>
  <si>
    <t>CGPLPA223P6</t>
  </si>
  <si>
    <t>CGPLPA223P7</t>
  </si>
  <si>
    <t>CGPLPA223P8</t>
  </si>
  <si>
    <t>CGPLPA223P9</t>
  </si>
  <si>
    <t>CGPLPA223P10</t>
  </si>
  <si>
    <t>CGPLPA223P11</t>
  </si>
  <si>
    <t>CGPLPA223P12</t>
  </si>
  <si>
    <t>CGPLPA223P14</t>
  </si>
  <si>
    <t>CGPLPA223P15</t>
  </si>
  <si>
    <t>2016-12-16T00:00:00Z</t>
  </si>
  <si>
    <t>CGPLPA766P1</t>
  </si>
  <si>
    <t>2017-01-22T00:00:00Z</t>
  </si>
  <si>
    <t>2017-01-12T00:00:00Z</t>
  </si>
  <si>
    <t>2016-12-21T00:00:00Z</t>
  </si>
  <si>
    <t>Stable Disease</t>
  </si>
  <si>
    <t>CGPLPA767P1</t>
  </si>
  <si>
    <t>CGPLPA767P2</t>
  </si>
  <si>
    <t>CGPLPA767P3</t>
  </si>
  <si>
    <t>CGPLPA767P4</t>
  </si>
  <si>
    <t>CGPLPA767P5</t>
  </si>
  <si>
    <t>2017-05-23T00:00:00Z</t>
  </si>
  <si>
    <t>CGPLPA767P6</t>
  </si>
  <si>
    <t>2017-08-11T00:00:00Z</t>
  </si>
  <si>
    <t>2017-03-03T00:00:00Z</t>
  </si>
  <si>
    <t>CGPLPA771P1</t>
  </si>
  <si>
    <t>2017-03-24T00:00:00Z</t>
  </si>
  <si>
    <t>CGPLPA771P2</t>
  </si>
  <si>
    <t>2018-02-06T00:00:00Z</t>
  </si>
  <si>
    <t>CGPLPA777P1</t>
  </si>
  <si>
    <t>2018-05-04T00:00:00Z</t>
  </si>
  <si>
    <t>2018-03-20T00:00:00Z</t>
  </si>
  <si>
    <t>2017-03-23T00:00:00Z</t>
  </si>
  <si>
    <t>CGPLPA219P2</t>
  </si>
  <si>
    <t>CGPLPA219P3</t>
  </si>
  <si>
    <t>CGPLPA219P4</t>
  </si>
  <si>
    <t>2017-09-19T00:00:00Z</t>
  </si>
  <si>
    <t>CGPLPA219P5</t>
  </si>
  <si>
    <t>CGPLPA219P6</t>
  </si>
  <si>
    <t>2017-11-05T00:00:00Z</t>
  </si>
  <si>
    <t>CGPLPA221P2</t>
  </si>
  <si>
    <t>CGPLPA221P3</t>
  </si>
  <si>
    <t>2017-05-12T00:00:00Z</t>
  </si>
  <si>
    <t>CGPLPA769P1</t>
  </si>
  <si>
    <t>2017-03-11T00:00:00Z</t>
  </si>
  <si>
    <t>2017-02-16T00:00:00Z</t>
  </si>
  <si>
    <t>CGPLPA772P1</t>
  </si>
  <si>
    <t>2017-06-21T00:00:00Z</t>
  </si>
  <si>
    <t>CGPLPA772P2</t>
  </si>
  <si>
    <t>CGPLPA772P3</t>
  </si>
  <si>
    <t>2017-08-27T00:00:00Z</t>
  </si>
  <si>
    <t>2017-07-06T00:00:00Z</t>
  </si>
  <si>
    <t>CGPLPA774P2</t>
  </si>
  <si>
    <t>2017-11-04T00:00:00Z</t>
  </si>
  <si>
    <t>2017-08-15T00:00:00Z</t>
  </si>
  <si>
    <t>2018-03-06T00:00:00Z</t>
  </si>
  <si>
    <t>CGPLPA779P1</t>
  </si>
  <si>
    <t>2018-03-19T00:00:00Z</t>
  </si>
  <si>
    <t>CGPLPA779P2</t>
  </si>
  <si>
    <t>CGPLPA779P3</t>
  </si>
  <si>
    <t>2018-11-18T00:00:00Z</t>
  </si>
  <si>
    <t>2018-03-05T00:00:00Z</t>
  </si>
  <si>
    <t>CGPLPA780P1</t>
  </si>
  <si>
    <t>2018-07-02T00:00:00Z</t>
  </si>
  <si>
    <t>2018-04-17T00:00:00Z</t>
  </si>
  <si>
    <t>2018-05-15T00:00:00Z</t>
  </si>
  <si>
    <t>CGPLPA782P1</t>
  </si>
  <si>
    <t>CGPLPA782P2</t>
  </si>
  <si>
    <t>CGPLPA782P3</t>
  </si>
  <si>
    <t>CGPLPA782P4</t>
  </si>
  <si>
    <t>CGPLPA782P5</t>
  </si>
  <si>
    <t>2019-02-22T00:00:00Z</t>
  </si>
  <si>
    <t>CGPLPA782P6</t>
  </si>
  <si>
    <t>2019-12-31T00:00:00Z</t>
  </si>
  <si>
    <t>2016-12-15T00:00:00Z</t>
  </si>
  <si>
    <t>CGPLPA218P1</t>
  </si>
  <si>
    <t>2017-03-17T00:00:00Z</t>
  </si>
  <si>
    <t>2017-01-26T00:00:00Z</t>
  </si>
  <si>
    <t>2017-06-29T00:00:00Z</t>
  </si>
  <si>
    <t>CGPLPA773P1</t>
  </si>
  <si>
    <t>CGPLPA773P2</t>
  </si>
  <si>
    <t>2017-09-07T00:00:00Z</t>
  </si>
  <si>
    <t>CGPLPA773P6</t>
  </si>
  <si>
    <t>2018-05-08T00:00:00Z</t>
  </si>
  <si>
    <t>2017-10-03T00:00:00Z</t>
  </si>
  <si>
    <t>CGPLPA775P1</t>
  </si>
  <si>
    <t>CGPLPA775P2</t>
  </si>
  <si>
    <t>CGPLPA775P3</t>
  </si>
  <si>
    <t>2018-02-19T00:00:00Z</t>
  </si>
  <si>
    <t>CGPLPA775P4</t>
  </si>
  <si>
    <t>2018-03-24T00:00:00Z</t>
  </si>
  <si>
    <t>2018-03-16T00:00:00Z</t>
  </si>
  <si>
    <t>Progressive disease</t>
  </si>
  <si>
    <t>CGPLPA781P1</t>
  </si>
  <si>
    <t>CGPLPA781P2</t>
  </si>
  <si>
    <t>2018-04-26T00:00:00Z</t>
  </si>
  <si>
    <t>CGPLPA781P3_1</t>
  </si>
  <si>
    <t>CGPLPA781P4</t>
  </si>
  <si>
    <t>CGPLPA781P5</t>
  </si>
  <si>
    <t>2018-08-09T00:00:00Z</t>
  </si>
  <si>
    <t>Progresive disease</t>
  </si>
  <si>
    <t>CGPLPA784P1</t>
  </si>
  <si>
    <t>CGPLPA784P2</t>
  </si>
  <si>
    <t>2018-11-16T00:00:00Z</t>
  </si>
  <si>
    <t>2018-10-04T00:00:00Z</t>
  </si>
  <si>
    <t>2019-01-10T00:00:00Z</t>
  </si>
  <si>
    <t>CGPLPA786P1</t>
  </si>
  <si>
    <t>CGPLPA786P2</t>
  </si>
  <si>
    <t>CGPLPA786P3</t>
  </si>
  <si>
    <t>2019-05-20T00:00:00Z</t>
  </si>
  <si>
    <t>2019-04-05T00:00:00Z</t>
  </si>
  <si>
    <t>2018-03-01T00:00:00Z</t>
  </si>
  <si>
    <t>CGPLPA778P1</t>
  </si>
  <si>
    <t>2018-05-16T00:00:00Z</t>
  </si>
  <si>
    <t>CGPLPA778P2</t>
  </si>
  <si>
    <t>2018-09-14T00:00:00Z</t>
  </si>
  <si>
    <t>2019-02-26T00:00:00Z</t>
  </si>
  <si>
    <t>CGPLPA788P1</t>
  </si>
  <si>
    <t>CGPLPA788P2</t>
  </si>
  <si>
    <t>2019-06-04T00:00:00Z</t>
  </si>
  <si>
    <t>CGPLPA788P3</t>
  </si>
  <si>
    <t>2019-10-04T00:00:00Z</t>
  </si>
  <si>
    <t>CGPLPA790P1</t>
  </si>
  <si>
    <t>2019-06-11T00:00:00Z</t>
  </si>
  <si>
    <t>CGPLPA790P2</t>
  </si>
  <si>
    <t>CGPLPA790P3</t>
  </si>
  <si>
    <t>2019-10-29T00:00:00Z</t>
  </si>
  <si>
    <t>2019-12-19T00:00:00Z</t>
  </si>
  <si>
    <t>CGPLPA797P1</t>
  </si>
  <si>
    <t>CGPLPA797P2</t>
  </si>
  <si>
    <t>CGPLPA797P3</t>
  </si>
  <si>
    <t>2020-03-17T00:00:00Z</t>
  </si>
  <si>
    <t>CGPLPA797P4</t>
  </si>
  <si>
    <t>CGPLPA797P5</t>
  </si>
  <si>
    <t>CGPLPA797P6</t>
  </si>
  <si>
    <t>CGPLPA797P7_1</t>
  </si>
  <si>
    <t>2018-04-30T00:00:00Z</t>
  </si>
  <si>
    <t>CGPLPA226P1</t>
  </si>
  <si>
    <t>CGPLPA226P2</t>
  </si>
  <si>
    <t>2018-12-16T00:00:00Z</t>
  </si>
  <si>
    <t>2018-10-19T00:00:00Z</t>
  </si>
  <si>
    <t>2019-05-31T00:00:00Z</t>
  </si>
  <si>
    <t>CGPLPA789P6</t>
  </si>
  <si>
    <t>CGPLPA789P7</t>
  </si>
  <si>
    <t>CGPLPA789P8</t>
  </si>
  <si>
    <t>2019-10-16T00:00:00Z</t>
  </si>
  <si>
    <t>CGPLPA789P9</t>
  </si>
  <si>
    <t>2021-01-30T00:00:00Z</t>
  </si>
  <si>
    <t>2019-07-26T00:00:00Z</t>
  </si>
  <si>
    <t>CGPLPA791P1</t>
  </si>
  <si>
    <t>CGPLPA791P2_1</t>
  </si>
  <si>
    <t>2019-11-23T00:00:00Z</t>
  </si>
  <si>
    <t>2019-08-21T00:00:00Z</t>
  </si>
  <si>
    <t>CGPLPA792P1</t>
  </si>
  <si>
    <t>CGPLPA792P2</t>
  </si>
  <si>
    <t>2019-12-10T00:00:00Z</t>
  </si>
  <si>
    <t>2019-09-20T00:00:00Z</t>
  </si>
  <si>
    <t>2019-11-07T00:00:00Z</t>
  </si>
  <si>
    <t>CGPLPA793P2</t>
  </si>
  <si>
    <t>CGPLPA793P3</t>
  </si>
  <si>
    <t>2020-02-25T00:00:00Z</t>
  </si>
  <si>
    <t>2019-08-26T00:00:00Z</t>
  </si>
  <si>
    <t>CGPLPA794P1</t>
  </si>
  <si>
    <t>2019-09-12T00:00:00Z</t>
  </si>
  <si>
    <t>CGPLPA794P2</t>
  </si>
  <si>
    <t>CGPLPA794P3</t>
  </si>
  <si>
    <t>CGPLPA794P4</t>
  </si>
  <si>
    <t>CGPLPA794P5</t>
  </si>
  <si>
    <t>2020-07-23T00:00:00Z</t>
  </si>
  <si>
    <t>2019-10-15T00:00:00Z</t>
  </si>
  <si>
    <t>CGPLPA796P1</t>
  </si>
  <si>
    <t>CGPLPA796P2</t>
  </si>
  <si>
    <t>2020-02-07T00:00:00Z</t>
  </si>
  <si>
    <t>plasma_id</t>
  </si>
  <si>
    <t>date_blood_draw</t>
  </si>
  <si>
    <t>plasma_read_length</t>
  </si>
  <si>
    <t>n_ref</t>
  </si>
  <si>
    <t>n_alt</t>
  </si>
  <si>
    <t>mf</t>
  </si>
  <si>
    <t>CGPLPA224P14</t>
  </si>
  <si>
    <t>CGPLPA790P4</t>
  </si>
  <si>
    <t>CGPLPA781P6</t>
  </si>
  <si>
    <t>mutation</t>
  </si>
  <si>
    <t>maf</t>
  </si>
  <si>
    <t>KRAS 34G&gt;C</t>
  </si>
  <si>
    <t>NTRK3 1113C&gt;A</t>
  </si>
  <si>
    <t>TP53 794T&gt;G</t>
  </si>
  <si>
    <t>ALK 2361C&gt;A</t>
  </si>
  <si>
    <t>TP53 734G&gt;A</t>
  </si>
  <si>
    <t>CDKN2A 181G&gt;T</t>
  </si>
  <si>
    <t>KRAS 35G&gt;T</t>
  </si>
  <si>
    <t>TP53 824G&gt;T</t>
  </si>
  <si>
    <t>IDH1 395G&gt;A</t>
  </si>
  <si>
    <t>KRAS 35G&gt;A</t>
  </si>
  <si>
    <t>NTRK3 1312C&gt;A</t>
  </si>
  <si>
    <t>TP53 637C&gt;T</t>
  </si>
  <si>
    <t>CDKN2A 172C&gt;T</t>
  </si>
  <si>
    <t>PIK3CA 1035T&gt;A</t>
  </si>
  <si>
    <t>PTCH1 4183G&gt;A</t>
  </si>
  <si>
    <t>ALK 341C&gt;T</t>
  </si>
  <si>
    <t>GNAS 602G&gt;A</t>
  </si>
  <si>
    <t>RB1 1646delA</t>
  </si>
  <si>
    <t>TP53 811G&gt;A</t>
  </si>
  <si>
    <t>CDKN2A 35C&gt;A</t>
  </si>
  <si>
    <t>TP53 379T&gt;A</t>
  </si>
  <si>
    <t>PIK3CA 1634A&gt;G</t>
  </si>
  <si>
    <t>PTEN529T&gt;C</t>
  </si>
  <si>
    <t>CTNNB1 1157G&gt;T</t>
  </si>
  <si>
    <t>BRAF 1801A&gt;G</t>
  </si>
  <si>
    <t>PTEN 136_137insAC</t>
  </si>
  <si>
    <t>TP53 1024C&gt;T</t>
  </si>
  <si>
    <t>TP53 853G&gt;A</t>
  </si>
  <si>
    <t>BRAF 2083G&gt;C</t>
  </si>
  <si>
    <t>TP53 817C&gt;T</t>
  </si>
  <si>
    <t>biopac_id</t>
  </si>
  <si>
    <t>ca19_9</t>
  </si>
  <si>
    <t>date_ct</t>
  </si>
  <si>
    <t>sum_target_lesions</t>
  </si>
  <si>
    <t>recist_response</t>
  </si>
  <si>
    <t>SD</t>
  </si>
  <si>
    <t>PD</t>
  </si>
  <si>
    <t>PR</t>
  </si>
  <si>
    <t>C:G&gt;A:T</t>
  </si>
  <si>
    <t>C:G&gt;G:C</t>
  </si>
  <si>
    <t>C:G&gt;T:A</t>
  </si>
  <si>
    <t>T:A&gt;A:T</t>
  </si>
  <si>
    <t>T:A&gt;C:G</t>
  </si>
  <si>
    <t>T:A&gt;G:C</t>
  </si>
  <si>
    <t>Muts</t>
  </si>
  <si>
    <t>Patient nr</t>
  </si>
  <si>
    <t>CHECKPAC</t>
  </si>
  <si>
    <t xml:space="preserve">T1 </t>
  </si>
  <si>
    <t>T</t>
  </si>
  <si>
    <t>T3</t>
  </si>
  <si>
    <t>T2</t>
  </si>
  <si>
    <t>Path_Cellularity</t>
  </si>
  <si>
    <t>90</t>
  </si>
  <si>
    <t>0</t>
  </si>
  <si>
    <t>70</t>
  </si>
  <si>
    <t>50</t>
  </si>
  <si>
    <t>20</t>
  </si>
  <si>
    <t>80</t>
  </si>
  <si>
    <r>
      <rPr>
        <sz val="11"/>
        <color theme="1"/>
        <rFont val="Calibri"/>
        <family val="2"/>
      </rPr>
      <t>&lt;</t>
    </r>
    <r>
      <rPr>
        <sz val="12"/>
        <color theme="1"/>
        <rFont val="Aptos Narrow"/>
        <family val="2"/>
        <scheme val="minor"/>
      </rPr>
      <t>100 TC</t>
    </r>
  </si>
  <si>
    <t>na</t>
  </si>
  <si>
    <t>a</t>
  </si>
  <si>
    <t>60</t>
  </si>
  <si>
    <t>30</t>
  </si>
  <si>
    <t>100</t>
  </si>
  <si>
    <t>&gt;/=100 TC</t>
  </si>
  <si>
    <t>yes</t>
  </si>
  <si>
    <t>very low</t>
  </si>
  <si>
    <t>95</t>
  </si>
  <si>
    <t>CHECKPAC rdato - randomization date</t>
  </si>
  <si>
    <t>CHECKPAC tdato - treatment date</t>
  </si>
  <si>
    <t>B - blood samples dates</t>
  </si>
  <si>
    <t>Tumor fraction - TF, %, determined in formalin biopsies (rad - radiated and non-radiated. Thus, presence of tumor cells, fraction in N2 and RNA are not determined.</t>
  </si>
  <si>
    <t>Blue - sent i 2018</t>
  </si>
  <si>
    <t xml:space="preserve">Gray -  shipment in 2020  </t>
  </si>
  <si>
    <t>Yes - tumor cells are present, fraction is not determined yet</t>
  </si>
  <si>
    <t>a (available) - biopsies are performed. Presence of tumor cells and tumor fraction are not determined.</t>
  </si>
  <si>
    <r>
      <t xml:space="preserve">* different (wrong) dates are stated on tubes </t>
    </r>
    <r>
      <rPr>
        <sz val="11"/>
        <color theme="1"/>
        <rFont val="Calibri"/>
        <family val="2"/>
      </rPr>
      <t>±</t>
    </r>
    <r>
      <rPr>
        <sz val="11"/>
        <color theme="1"/>
        <rFont val="Arial"/>
        <family val="2"/>
      </rPr>
      <t xml:space="preserve"> up to 13 days</t>
    </r>
  </si>
  <si>
    <t xml:space="preserve">B - dates for blood collection, plese see separate sheet for EDTA and buffy </t>
  </si>
  <si>
    <t>NR- not reported</t>
  </si>
  <si>
    <r>
      <t xml:space="preserve">&gt;/=100 or </t>
    </r>
    <r>
      <rPr>
        <sz val="11"/>
        <rFont val="Calibri"/>
        <family val="2"/>
      </rPr>
      <t>&lt;</t>
    </r>
    <r>
      <rPr>
        <sz val="11"/>
        <rFont val="Aptos Narrow"/>
        <family val="2"/>
        <scheme val="minor"/>
      </rPr>
      <t>100 tumor cells : tumor cells % is not available</t>
    </r>
  </si>
  <si>
    <t>shipment in 2018</t>
  </si>
  <si>
    <t>*</t>
  </si>
  <si>
    <t>**</t>
  </si>
  <si>
    <t xml:space="preserve">Samples types sent pr patient: </t>
  </si>
  <si>
    <t>5X EDTA</t>
  </si>
  <si>
    <t>2X BC</t>
  </si>
  <si>
    <t xml:space="preserve">1X 1. and 2. Biopsy (N2 frozen) </t>
  </si>
  <si>
    <t>2X 50ml Ascites on patient 01-771</t>
  </si>
  <si>
    <t xml:space="preserve">2020 Samples required: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</si>
  <si>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>Initial 10 patients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</si>
  <si>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>RNA-later tumor samples from all biopsies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</si>
  <si>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>Additional formalin fixed tissue samples from all biopsies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</si>
  <si>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>Second timepoint frozen biopsies for pt. 44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</si>
  <si>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>30 additional patients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</si>
  <si>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>Additional formalin tissue samples from all biopsies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</si>
  <si>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 xml:space="preserve">Plasma from all time points 8mL </t>
    </r>
  </si>
  <si>
    <r>
      <t>d.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 xml:space="preserve">Buffy coat from all time points 2mL 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</si>
  <si>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 xml:space="preserve">Frozen tissue from all biopsies </t>
    </r>
  </si>
  <si>
    <t>Additional information required: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</si>
  <si>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 xml:space="preserve">Staining information from pathologists (ex. T cell infiltration, PDL1) 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</si>
  <si>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 xml:space="preserve">Exact dates of treatment for all patients.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</si>
  <si>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 Narrow"/>
        <family val="2"/>
        <scheme val="minor"/>
      </rPr>
      <t xml:space="preserve">Follow up clinical information from patients especially 15 and 16. </t>
    </r>
  </si>
  <si>
    <t>purity</t>
  </si>
  <si>
    <t>ploidy</t>
  </si>
  <si>
    <t>emflags</t>
  </si>
  <si>
    <t xml:space="preserve"> Low purity. Calls can be unreliable.</t>
  </si>
  <si>
    <t xml:space="preserve"> Insufficient information to estimate purity. Likely diplod or purity too low.</t>
  </si>
  <si>
    <t>CGPLPA225T</t>
  </si>
  <si>
    <t> Insufficient information to estimate purity. Likely diplod or purity too low.</t>
  </si>
  <si>
    <t> Low purity. Calls can be unreliable.</t>
  </si>
  <si>
    <t>CGPLPA783T</t>
  </si>
  <si>
    <t>CGPLPA795T1</t>
  </si>
  <si>
    <t>tx_start_date</t>
  </si>
  <si>
    <t>ct_flwup_date</t>
  </si>
  <si>
    <t>baseline</t>
  </si>
  <si>
    <t>endpoint</t>
  </si>
  <si>
    <t>ct_flwup</t>
  </si>
  <si>
    <t>CGPLPA223P16</t>
  </si>
  <si>
    <t>CGPLPA223P17</t>
  </si>
  <si>
    <t>CGPLPA223P18</t>
  </si>
  <si>
    <t>n_alt_min</t>
  </si>
  <si>
    <t>min_mf</t>
  </si>
  <si>
    <t>RECIST_date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</si>
</sst>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%"/>
    <numFmt numFmtId="166" formatCode="0.000000%"/>
  </numFmts>
  <fonts count="18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  <font>
      <sz val="11"/>
      <color rgb="FFFF0000"/>
      <name val="Arial"/>
      <family val="2"/>
    </font>
    <font>
      <sz val="11"/>
      <color theme="7" tint="-0.249977111117893"/>
      <name val="Arial"/>
      <family val="2"/>
    </font>
    <font>
      <sz val="7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7" fillId="0" borderId="0"/>
    <xf numFmtId="9" fontId="1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quotePrefix="1" applyAlignment="1">
      <alignment vertical="center" wrapText="1"/>
    </xf>
    <xf numFmtId="15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14" fontId="0" fillId="0" borderId="0" xfId="0" applyNumberFormat="1"/>
    <xf numFmtId="11" fontId="0" fillId="0" borderId="0" xfId="0" applyNumberFormat="1"/>
    <xf numFmtId="0" fontId="3" fillId="0" borderId="0" xfId="0" applyFont="1"/>
    <xf numFmtId="14" fontId="3" fillId="0" borderId="0" xfId="0" applyNumberFormat="1" applyFont="1"/>
    <xf numFmtId="11" fontId="3" fillId="0" borderId="0" xfId="0" applyNumberFormat="1" applyFont="1"/>
    <xf numFmtId="0" fontId="5" fillId="0" borderId="0" xfId="1" applyFont="1" applyAlignment="1">
      <alignment horizontal="center"/>
    </xf>
    <xf numFmtId="1" fontId="6" fillId="0" borderId="0" xfId="1" applyNumberFormat="1" applyFont="1" applyAlignment="1">
      <alignment horizontal="center"/>
    </xf>
    <xf numFmtId="0" fontId="6" fillId="0" borderId="0" xfId="1" applyFont="1" applyAlignment="1">
      <alignment wrapText="1"/>
    </xf>
    <xf numFmtId="49" fontId="6" fillId="0" borderId="0" xfId="1" applyNumberFormat="1" applyFont="1" applyAlignment="1">
      <alignment wrapText="1"/>
    </xf>
    <xf numFmtId="1" fontId="6" fillId="0" borderId="0" xfId="1" applyNumberFormat="1" applyFont="1" applyAlignment="1">
      <alignment wrapText="1"/>
    </xf>
    <xf numFmtId="0" fontId="6" fillId="0" borderId="1" xfId="1" applyFont="1" applyBorder="1"/>
    <xf numFmtId="0" fontId="6" fillId="0" borderId="0" xfId="1" applyFont="1"/>
    <xf numFmtId="0" fontId="8" fillId="0" borderId="0" xfId="2" applyFont="1" applyAlignment="1">
      <alignment horizontal="center"/>
    </xf>
    <xf numFmtId="0" fontId="8" fillId="0" borderId="0" xfId="1" applyFont="1" applyAlignment="1">
      <alignment horizontal="center"/>
    </xf>
    <xf numFmtId="0" fontId="6" fillId="2" borderId="1" xfId="1" applyFont="1" applyFill="1" applyBorder="1" applyAlignment="1">
      <alignment horizontal="center"/>
    </xf>
    <xf numFmtId="1" fontId="8" fillId="0" borderId="0" xfId="1" applyNumberFormat="1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8" fillId="0" borderId="0" xfId="1" applyFont="1"/>
    <xf numFmtId="0" fontId="9" fillId="0" borderId="0" xfId="2" applyFont="1" applyAlignment="1">
      <alignment horizontal="center"/>
    </xf>
    <xf numFmtId="0" fontId="8" fillId="0" borderId="1" xfId="1" applyFont="1" applyBorder="1" applyAlignment="1">
      <alignment horizontal="center"/>
    </xf>
    <xf numFmtId="49" fontId="8" fillId="2" borderId="0" xfId="1" applyNumberFormat="1" applyFont="1" applyFill="1" applyAlignment="1">
      <alignment horizontal="center"/>
    </xf>
    <xf numFmtId="49" fontId="8" fillId="3" borderId="1" xfId="1" applyNumberFormat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4" fillId="0" borderId="0" xfId="1"/>
    <xf numFmtId="0" fontId="8" fillId="2" borderId="1" xfId="1" applyFont="1" applyFill="1" applyBorder="1" applyAlignment="1">
      <alignment horizontal="center"/>
    </xf>
    <xf numFmtId="49" fontId="8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/>
    </xf>
    <xf numFmtId="1" fontId="8" fillId="2" borderId="0" xfId="1" applyNumberFormat="1" applyFont="1" applyFill="1" applyAlignment="1">
      <alignment horizontal="center"/>
    </xf>
    <xf numFmtId="1" fontId="8" fillId="3" borderId="1" xfId="1" applyNumberFormat="1" applyFont="1" applyFill="1" applyBorder="1" applyAlignment="1">
      <alignment horizontal="center"/>
    </xf>
    <xf numFmtId="0" fontId="4" fillId="0" borderId="0" xfId="1" applyAlignment="1">
      <alignment horizontal="left"/>
    </xf>
    <xf numFmtId="0" fontId="4" fillId="2" borderId="0" xfId="1" applyFill="1"/>
    <xf numFmtId="0" fontId="10" fillId="3" borderId="1" xfId="1" applyFont="1" applyFill="1" applyBorder="1"/>
    <xf numFmtId="0" fontId="4" fillId="2" borderId="1" xfId="1" applyFill="1" applyBorder="1"/>
    <xf numFmtId="0" fontId="4" fillId="3" borderId="1" xfId="1" applyFill="1" applyBorder="1"/>
    <xf numFmtId="1" fontId="4" fillId="0" borderId="0" xfId="1" applyNumberFormat="1" applyAlignment="1">
      <alignment horizontal="left"/>
    </xf>
    <xf numFmtId="14" fontId="8" fillId="0" borderId="0" xfId="1" applyNumberFormat="1" applyFont="1" applyAlignment="1">
      <alignment horizontal="left"/>
    </xf>
    <xf numFmtId="49" fontId="8" fillId="0" borderId="0" xfId="1" applyNumberFormat="1" applyFont="1"/>
    <xf numFmtId="1" fontId="8" fillId="0" borderId="0" xfId="1" applyNumberFormat="1" applyFont="1"/>
    <xf numFmtId="49" fontId="8" fillId="0" borderId="0" xfId="1" applyNumberFormat="1" applyFont="1" applyAlignment="1">
      <alignment wrapText="1"/>
    </xf>
    <xf numFmtId="0" fontId="11" fillId="0" borderId="0" xfId="1" applyFont="1"/>
    <xf numFmtId="14" fontId="6" fillId="0" borderId="0" xfId="1" applyNumberFormat="1" applyFont="1" applyAlignment="1">
      <alignment horizontal="left"/>
    </xf>
    <xf numFmtId="0" fontId="13" fillId="0" borderId="0" xfId="1" applyFont="1" applyAlignment="1">
      <alignment horizontal="center"/>
    </xf>
    <xf numFmtId="14" fontId="8" fillId="0" borderId="0" xfId="1" applyNumberFormat="1" applyFont="1"/>
    <xf numFmtId="14" fontId="4" fillId="0" borderId="0" xfId="1" applyNumberFormat="1" applyAlignment="1">
      <alignment horizontal="center"/>
    </xf>
    <xf numFmtId="0" fontId="4" fillId="0" borderId="0" xfId="1" applyAlignment="1">
      <alignment horizontal="center"/>
    </xf>
    <xf numFmtId="1" fontId="4" fillId="0" borderId="0" xfId="1" applyNumberFormat="1" applyAlignment="1">
      <alignment horizontal="center"/>
    </xf>
    <xf numFmtId="0" fontId="14" fillId="0" borderId="0" xfId="1" applyFont="1"/>
    <xf numFmtId="0" fontId="4" fillId="0" borderId="0" xfId="1" applyAlignment="1">
      <alignment vertical="center"/>
    </xf>
    <xf numFmtId="0" fontId="4" fillId="0" borderId="0" xfId="1" applyAlignment="1">
      <alignment horizontal="left" vertical="center" indent="5"/>
    </xf>
    <xf numFmtId="0" fontId="4" fillId="0" borderId="0" xfId="1" applyAlignment="1">
      <alignment horizontal="left" vertical="center" indent="10"/>
    </xf>
    <xf numFmtId="0" fontId="16" fillId="0" borderId="0" xfId="0" applyFont="1"/>
    <xf numFmtId="9" fontId="16" fillId="0" borderId="0" xfId="0" applyNumberFormat="1" applyFont="1"/>
    <xf numFmtId="0" fontId="0" fillId="4" borderId="0" xfId="0" applyFill="1"/>
    <xf numFmtId="14" fontId="0" fillId="4" borderId="0" xfId="0" applyNumberFormat="1" applyFill="1"/>
    <xf numFmtId="166" fontId="0" fillId="0" borderId="0" xfId="3" applyNumberFormat="1" applyFont="1"/>
    <xf numFmtId="165" fontId="0" fillId="0" borderId="0" xfId="0" applyNumberFormat="1"/>
  </cellXfs>
  <cellStyles count="4">
    <cellStyle name="Normal" xfId="0" builtinId="0"/>
    <cellStyle name="Normal 2" xfId="1" xr:uid="{3B21FB92-E8E8-5A43-9FB7-3332501E69BF}"/>
    <cellStyle name="Normal 2 2" xfId="2" xr:uid="{5BDEADE9-6356-C943-B86F-620368109B76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78A1-2931-AC46-A54C-53A329734BA7}">
  <sheetPr>
    <pageSetUpPr fitToPage="1"/>
  </sheetPr>
  <dimension ref="A1:H82"/>
  <sheetViews>
    <sheetView zoomScaleNormal="100" zoomScalePageLayoutView="90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8.83203125" defaultRowHeight="14" x14ac:dyDescent="0.15"/>
  <cols>
    <col min="1" max="1" width="11" style="32" bestFit="1" customWidth="1"/>
    <col min="2" max="2" width="13.1640625" style="47" bestFit="1" customWidth="1"/>
    <col min="3" max="3" width="13.1640625" style="47" customWidth="1"/>
    <col min="4" max="4" width="8.5" style="27" bestFit="1" customWidth="1"/>
    <col min="5" max="5" width="12.5" style="46" customWidth="1"/>
    <col min="6" max="6" width="8.83203125" style="47" customWidth="1"/>
    <col min="7" max="7" width="12.5" style="47" customWidth="1"/>
    <col min="8" max="8" width="15" style="27" bestFit="1" customWidth="1"/>
    <col min="9" max="16384" width="8.83203125" style="27"/>
  </cols>
  <sheetData>
    <row r="1" spans="1:8" s="21" customFormat="1" ht="16.5" customHeight="1" x14ac:dyDescent="0.15">
      <c r="A1" s="15" t="s">
        <v>797</v>
      </c>
      <c r="B1" s="16" t="s">
        <v>798</v>
      </c>
      <c r="C1" s="16" t="s">
        <v>3</v>
      </c>
      <c r="D1" s="17" t="s">
        <v>799</v>
      </c>
      <c r="E1" s="18" t="s">
        <v>800</v>
      </c>
      <c r="F1" s="19" t="s">
        <v>801</v>
      </c>
      <c r="G1" s="19" t="s">
        <v>802</v>
      </c>
      <c r="H1" s="20" t="s">
        <v>803</v>
      </c>
    </row>
    <row r="2" spans="1:8" x14ac:dyDescent="0.15">
      <c r="A2" s="22" t="s">
        <v>6</v>
      </c>
      <c r="B2" s="23">
        <v>1</v>
      </c>
      <c r="C2" s="23" t="s">
        <v>376</v>
      </c>
      <c r="D2" s="24">
        <v>90</v>
      </c>
      <c r="E2" s="23">
        <v>80</v>
      </c>
      <c r="F2" s="25">
        <v>99</v>
      </c>
      <c r="G2" s="25">
        <v>50</v>
      </c>
      <c r="H2" s="26">
        <v>90</v>
      </c>
    </row>
    <row r="3" spans="1:8" x14ac:dyDescent="0.15">
      <c r="A3" s="28" t="s">
        <v>9</v>
      </c>
      <c r="B3" s="23">
        <v>2</v>
      </c>
      <c r="C3" s="23" t="s">
        <v>358</v>
      </c>
      <c r="D3" s="29">
        <v>95</v>
      </c>
      <c r="E3" s="30">
        <v>75</v>
      </c>
      <c r="F3" s="25">
        <v>95</v>
      </c>
      <c r="G3" s="25">
        <v>40</v>
      </c>
      <c r="H3" s="31">
        <v>75</v>
      </c>
    </row>
    <row r="4" spans="1:8" ht="15" x14ac:dyDescent="0.2">
      <c r="A4" s="23" t="s">
        <v>12</v>
      </c>
      <c r="B4" s="32">
        <v>3</v>
      </c>
      <c r="C4" s="33" t="s">
        <v>364</v>
      </c>
      <c r="D4" s="29">
        <v>50</v>
      </c>
      <c r="E4" s="30">
        <v>40</v>
      </c>
      <c r="F4" s="25">
        <v>95</v>
      </c>
      <c r="G4" s="25">
        <v>99</v>
      </c>
      <c r="H4" s="31">
        <v>40</v>
      </c>
    </row>
    <row r="5" spans="1:8" ht="15" x14ac:dyDescent="0.2">
      <c r="A5" s="22" t="s">
        <v>15</v>
      </c>
      <c r="B5" s="23">
        <v>4</v>
      </c>
      <c r="C5" s="33" t="s">
        <v>360</v>
      </c>
      <c r="D5" s="29">
        <v>5</v>
      </c>
      <c r="E5" s="30">
        <v>10</v>
      </c>
      <c r="F5" s="25">
        <v>30</v>
      </c>
      <c r="G5" s="25">
        <v>20</v>
      </c>
      <c r="H5" s="31">
        <v>10</v>
      </c>
    </row>
    <row r="6" spans="1:8" ht="15" x14ac:dyDescent="0.2">
      <c r="A6" s="23" t="s">
        <v>18</v>
      </c>
      <c r="B6" s="23">
        <v>5</v>
      </c>
      <c r="C6" s="33" t="s">
        <v>378</v>
      </c>
      <c r="D6" s="34">
        <v>90</v>
      </c>
      <c r="E6" s="35" t="s">
        <v>804</v>
      </c>
      <c r="F6" s="25">
        <v>90</v>
      </c>
      <c r="G6" s="25">
        <v>30</v>
      </c>
      <c r="H6" s="36">
        <v>90</v>
      </c>
    </row>
    <row r="7" spans="1:8" ht="15" x14ac:dyDescent="0.2">
      <c r="A7" s="23" t="s">
        <v>21</v>
      </c>
      <c r="B7" s="23">
        <v>6</v>
      </c>
      <c r="C7" s="33" t="s">
        <v>380</v>
      </c>
      <c r="D7" s="29">
        <v>0</v>
      </c>
      <c r="E7" s="35" t="s">
        <v>805</v>
      </c>
      <c r="F7" s="25">
        <v>0</v>
      </c>
      <c r="G7" s="37">
        <v>50</v>
      </c>
      <c r="H7" s="38">
        <v>50</v>
      </c>
    </row>
    <row r="8" spans="1:8" ht="15" x14ac:dyDescent="0.2">
      <c r="A8" s="23" t="s">
        <v>24</v>
      </c>
      <c r="B8" s="23">
        <v>7</v>
      </c>
      <c r="C8" s="33" t="s">
        <v>382</v>
      </c>
      <c r="D8" s="34">
        <v>90</v>
      </c>
      <c r="E8" s="35" t="s">
        <v>806</v>
      </c>
      <c r="F8" s="25">
        <v>50</v>
      </c>
      <c r="G8" s="25">
        <v>10</v>
      </c>
      <c r="H8" s="36">
        <v>90</v>
      </c>
    </row>
    <row r="9" spans="1:8" ht="15" x14ac:dyDescent="0.2">
      <c r="A9" s="23" t="s">
        <v>27</v>
      </c>
      <c r="B9" s="23">
        <v>8</v>
      </c>
      <c r="C9" s="39" t="s">
        <v>384</v>
      </c>
      <c r="D9" s="34">
        <v>70</v>
      </c>
      <c r="E9" s="35" t="s">
        <v>807</v>
      </c>
      <c r="F9" s="25">
        <v>70</v>
      </c>
      <c r="G9" s="25">
        <v>60</v>
      </c>
      <c r="H9" s="36">
        <v>70</v>
      </c>
    </row>
    <row r="10" spans="1:8" ht="15" x14ac:dyDescent="0.2">
      <c r="A10" s="23" t="s">
        <v>30</v>
      </c>
      <c r="B10" s="23">
        <v>9</v>
      </c>
      <c r="C10" s="39" t="s">
        <v>366</v>
      </c>
      <c r="D10" s="29">
        <v>75</v>
      </c>
      <c r="E10" s="30">
        <v>60</v>
      </c>
      <c r="F10" s="25">
        <v>100</v>
      </c>
      <c r="G10" s="25">
        <v>90</v>
      </c>
      <c r="H10" s="31">
        <v>60</v>
      </c>
    </row>
    <row r="11" spans="1:8" ht="15" x14ac:dyDescent="0.2">
      <c r="A11" s="23" t="s">
        <v>36</v>
      </c>
      <c r="B11" s="23">
        <v>12</v>
      </c>
      <c r="C11" s="39" t="s">
        <v>386</v>
      </c>
      <c r="D11" s="29">
        <v>0</v>
      </c>
      <c r="E11" s="35" t="s">
        <v>808</v>
      </c>
      <c r="F11" s="37">
        <v>50</v>
      </c>
      <c r="G11" s="25">
        <v>30</v>
      </c>
      <c r="H11" s="38">
        <v>50</v>
      </c>
    </row>
    <row r="12" spans="1:8" ht="15" x14ac:dyDescent="0.2">
      <c r="A12" s="23" t="s">
        <v>39</v>
      </c>
      <c r="B12" s="23">
        <v>14</v>
      </c>
      <c r="C12" s="39" t="s">
        <v>362</v>
      </c>
      <c r="D12" s="29">
        <v>60</v>
      </c>
      <c r="E12" s="30" t="s">
        <v>809</v>
      </c>
      <c r="F12" s="25">
        <v>50</v>
      </c>
      <c r="G12" s="25">
        <v>0</v>
      </c>
      <c r="H12" s="36">
        <v>80</v>
      </c>
    </row>
    <row r="13" spans="1:8" ht="15" x14ac:dyDescent="0.2">
      <c r="A13" s="23" t="s">
        <v>42</v>
      </c>
      <c r="B13" s="23">
        <v>15</v>
      </c>
      <c r="C13" s="39" t="s">
        <v>370</v>
      </c>
      <c r="D13" s="29">
        <v>70</v>
      </c>
      <c r="E13" s="30" t="s">
        <v>807</v>
      </c>
      <c r="F13" s="25">
        <v>10</v>
      </c>
      <c r="G13" s="25">
        <v>50</v>
      </c>
      <c r="H13" s="36">
        <v>50</v>
      </c>
    </row>
    <row r="14" spans="1:8" ht="15" x14ac:dyDescent="0.2">
      <c r="A14" s="23" t="s">
        <v>45</v>
      </c>
      <c r="B14" s="23">
        <v>16</v>
      </c>
      <c r="C14" s="39" t="s">
        <v>372</v>
      </c>
      <c r="D14" s="29">
        <v>60</v>
      </c>
      <c r="E14" s="30" t="s">
        <v>805</v>
      </c>
      <c r="F14" s="25">
        <v>0</v>
      </c>
      <c r="G14" s="25">
        <v>0</v>
      </c>
      <c r="H14" s="36">
        <v>0</v>
      </c>
    </row>
    <row r="15" spans="1:8" ht="16" x14ac:dyDescent="0.2">
      <c r="A15" s="23" t="s">
        <v>48</v>
      </c>
      <c r="B15" s="23">
        <v>18</v>
      </c>
      <c r="C15" s="39" t="s">
        <v>388</v>
      </c>
      <c r="D15" s="29">
        <v>0</v>
      </c>
      <c r="E15" s="35" t="s">
        <v>807</v>
      </c>
      <c r="F15" s="25">
        <v>0</v>
      </c>
      <c r="G15" s="40" t="s">
        <v>810</v>
      </c>
      <c r="H15" s="41" t="s">
        <v>811</v>
      </c>
    </row>
    <row r="16" spans="1:8" ht="15" x14ac:dyDescent="0.2">
      <c r="A16" s="23" t="s">
        <v>51</v>
      </c>
      <c r="B16" s="23">
        <v>21</v>
      </c>
      <c r="C16" s="39" t="s">
        <v>390</v>
      </c>
      <c r="D16" s="29">
        <v>10</v>
      </c>
      <c r="E16" s="35" t="s">
        <v>812</v>
      </c>
      <c r="F16" s="37">
        <v>30</v>
      </c>
      <c r="G16" s="25">
        <v>0</v>
      </c>
      <c r="H16" s="38">
        <v>30</v>
      </c>
    </row>
    <row r="17" spans="1:8" ht="16" x14ac:dyDescent="0.2">
      <c r="A17" s="23" t="s">
        <v>54</v>
      </c>
      <c r="B17" s="23">
        <v>22</v>
      </c>
      <c r="C17" s="39" t="s">
        <v>392</v>
      </c>
      <c r="D17" s="42" t="s">
        <v>810</v>
      </c>
      <c r="E17" s="35" t="s">
        <v>809</v>
      </c>
      <c r="F17" s="25">
        <v>0</v>
      </c>
      <c r="G17" s="25">
        <v>90</v>
      </c>
      <c r="H17" s="41" t="s">
        <v>811</v>
      </c>
    </row>
    <row r="18" spans="1:8" ht="15" x14ac:dyDescent="0.2">
      <c r="A18" s="23" t="s">
        <v>60</v>
      </c>
      <c r="B18" s="23">
        <v>26</v>
      </c>
      <c r="C18" s="39" t="s">
        <v>394</v>
      </c>
      <c r="D18" s="29">
        <v>20</v>
      </c>
      <c r="E18" s="35" t="s">
        <v>805</v>
      </c>
      <c r="F18" s="37">
        <v>70</v>
      </c>
      <c r="G18" s="25">
        <v>50</v>
      </c>
      <c r="H18" s="38">
        <v>70</v>
      </c>
    </row>
    <row r="19" spans="1:8" ht="15" x14ac:dyDescent="0.2">
      <c r="A19" s="23" t="s">
        <v>63</v>
      </c>
      <c r="B19" s="23">
        <v>30</v>
      </c>
      <c r="C19" s="39" t="s">
        <v>368</v>
      </c>
      <c r="D19" s="29" t="s">
        <v>811</v>
      </c>
      <c r="E19" s="30" t="s">
        <v>805</v>
      </c>
      <c r="F19" s="25" t="s">
        <v>811</v>
      </c>
      <c r="G19" s="25">
        <v>0</v>
      </c>
      <c r="H19" s="36">
        <v>0</v>
      </c>
    </row>
    <row r="20" spans="1:8" ht="15" x14ac:dyDescent="0.2">
      <c r="A20" s="23" t="s">
        <v>66</v>
      </c>
      <c r="B20" s="23">
        <v>31</v>
      </c>
      <c r="C20" s="39" t="s">
        <v>434</v>
      </c>
      <c r="D20" s="34">
        <v>80</v>
      </c>
      <c r="E20" s="35" t="s">
        <v>809</v>
      </c>
      <c r="F20" s="25">
        <v>90</v>
      </c>
      <c r="G20" s="25">
        <v>0</v>
      </c>
      <c r="H20" s="36">
        <v>80</v>
      </c>
    </row>
    <row r="21" spans="1:8" ht="15" x14ac:dyDescent="0.2">
      <c r="A21" s="23" t="s">
        <v>69</v>
      </c>
      <c r="B21" s="23">
        <v>32</v>
      </c>
      <c r="C21" s="39" t="s">
        <v>396</v>
      </c>
      <c r="D21" s="29">
        <v>20</v>
      </c>
      <c r="E21" s="35" t="s">
        <v>813</v>
      </c>
      <c r="F21" s="25">
        <v>0</v>
      </c>
      <c r="G21" s="37">
        <v>50</v>
      </c>
      <c r="H21" s="38">
        <v>50</v>
      </c>
    </row>
    <row r="22" spans="1:8" ht="16" x14ac:dyDescent="0.2">
      <c r="A22" s="23" t="s">
        <v>75</v>
      </c>
      <c r="B22" s="23">
        <v>36</v>
      </c>
      <c r="C22" s="39" t="s">
        <v>398</v>
      </c>
      <c r="D22" s="29">
        <v>50</v>
      </c>
      <c r="E22" s="40" t="s">
        <v>810</v>
      </c>
      <c r="F22" s="33" t="s">
        <v>810</v>
      </c>
      <c r="G22" s="25">
        <v>20</v>
      </c>
      <c r="H22" s="41" t="s">
        <v>811</v>
      </c>
    </row>
    <row r="23" spans="1:8" ht="15" x14ac:dyDescent="0.2">
      <c r="A23" s="23" t="s">
        <v>78</v>
      </c>
      <c r="B23" s="23">
        <v>39</v>
      </c>
      <c r="C23" s="39" t="s">
        <v>400</v>
      </c>
      <c r="D23" s="29">
        <v>10</v>
      </c>
      <c r="E23" s="35" t="s">
        <v>804</v>
      </c>
      <c r="F23" s="37">
        <v>90</v>
      </c>
      <c r="G23" s="25">
        <v>0</v>
      </c>
      <c r="H23" s="38">
        <v>90</v>
      </c>
    </row>
    <row r="24" spans="1:8" ht="16" x14ac:dyDescent="0.2">
      <c r="A24" s="23" t="s">
        <v>81</v>
      </c>
      <c r="B24" s="23">
        <v>43</v>
      </c>
      <c r="C24" s="39" t="s">
        <v>402</v>
      </c>
      <c r="D24" s="29">
        <v>0</v>
      </c>
      <c r="E24" s="30" t="s">
        <v>814</v>
      </c>
      <c r="F24" s="25">
        <v>50</v>
      </c>
      <c r="G24" s="33" t="s">
        <v>810</v>
      </c>
      <c r="H24" s="31" t="s">
        <v>814</v>
      </c>
    </row>
    <row r="25" spans="1:8" ht="15" x14ac:dyDescent="0.2">
      <c r="A25" s="23" t="s">
        <v>84</v>
      </c>
      <c r="B25" s="23">
        <v>44</v>
      </c>
      <c r="C25" s="39" t="s">
        <v>374</v>
      </c>
      <c r="D25" s="29">
        <v>0</v>
      </c>
      <c r="E25" s="30" t="s">
        <v>805</v>
      </c>
      <c r="F25" s="25">
        <v>0</v>
      </c>
      <c r="G25" s="25">
        <v>0</v>
      </c>
      <c r="H25" s="31" t="s">
        <v>805</v>
      </c>
    </row>
    <row r="26" spans="1:8" ht="15" x14ac:dyDescent="0.2">
      <c r="A26" s="23" t="s">
        <v>90</v>
      </c>
      <c r="B26" s="23">
        <v>48</v>
      </c>
      <c r="C26" s="39" t="s">
        <v>91</v>
      </c>
      <c r="D26" s="29">
        <v>70</v>
      </c>
      <c r="E26" s="30" t="s">
        <v>809</v>
      </c>
      <c r="F26" s="25">
        <v>70</v>
      </c>
      <c r="G26" s="25">
        <v>90</v>
      </c>
      <c r="H26" s="31" t="s">
        <v>809</v>
      </c>
    </row>
    <row r="27" spans="1:8" ht="15" x14ac:dyDescent="0.2">
      <c r="A27" s="23" t="s">
        <v>96</v>
      </c>
      <c r="B27" s="23">
        <v>54</v>
      </c>
      <c r="C27" s="39" t="s">
        <v>404</v>
      </c>
      <c r="D27" s="29" t="s">
        <v>811</v>
      </c>
      <c r="E27" s="30" t="s">
        <v>807</v>
      </c>
      <c r="F27" s="25" t="s">
        <v>811</v>
      </c>
      <c r="G27" s="25">
        <v>60</v>
      </c>
      <c r="H27" s="31" t="s">
        <v>807</v>
      </c>
    </row>
    <row r="28" spans="1:8" ht="15" x14ac:dyDescent="0.2">
      <c r="A28" s="23" t="s">
        <v>99</v>
      </c>
      <c r="B28" s="23">
        <v>64</v>
      </c>
      <c r="C28" s="39" t="s">
        <v>406</v>
      </c>
      <c r="D28" s="29">
        <v>100</v>
      </c>
      <c r="E28" s="30" t="s">
        <v>804</v>
      </c>
      <c r="F28" s="25" t="s">
        <v>811</v>
      </c>
      <c r="G28" s="25" t="s">
        <v>811</v>
      </c>
      <c r="H28" s="31" t="s">
        <v>804</v>
      </c>
    </row>
    <row r="29" spans="1:8" ht="15" x14ac:dyDescent="0.2">
      <c r="A29" s="23" t="s">
        <v>102</v>
      </c>
      <c r="B29" s="25">
        <v>70</v>
      </c>
      <c r="C29" s="39" t="s">
        <v>408</v>
      </c>
      <c r="D29" s="29">
        <v>0</v>
      </c>
      <c r="E29" s="30" t="s">
        <v>815</v>
      </c>
      <c r="F29" s="25">
        <v>100</v>
      </c>
      <c r="G29" s="25">
        <v>100</v>
      </c>
      <c r="H29" s="31" t="s">
        <v>815</v>
      </c>
    </row>
    <row r="30" spans="1:8" ht="15" x14ac:dyDescent="0.2">
      <c r="A30" s="23" t="s">
        <v>105</v>
      </c>
      <c r="B30" s="25">
        <v>71</v>
      </c>
      <c r="C30" s="39" t="s">
        <v>410</v>
      </c>
      <c r="D30" s="42" t="s">
        <v>816</v>
      </c>
      <c r="E30" s="35" t="s">
        <v>805</v>
      </c>
      <c r="F30" s="25" t="s">
        <v>817</v>
      </c>
      <c r="G30" s="25">
        <v>0</v>
      </c>
      <c r="H30" s="43" t="s">
        <v>811</v>
      </c>
    </row>
    <row r="31" spans="1:8" ht="15" x14ac:dyDescent="0.2">
      <c r="A31" s="23" t="s">
        <v>108</v>
      </c>
      <c r="B31" s="25">
        <v>83</v>
      </c>
      <c r="C31" s="39" t="s">
        <v>412</v>
      </c>
      <c r="D31" s="29" t="s">
        <v>818</v>
      </c>
      <c r="E31" s="35" t="s">
        <v>811</v>
      </c>
      <c r="F31" s="37">
        <v>40</v>
      </c>
      <c r="G31" s="25" t="s">
        <v>811</v>
      </c>
      <c r="H31" s="38">
        <v>40</v>
      </c>
    </row>
    <row r="32" spans="1:8" ht="15" x14ac:dyDescent="0.2">
      <c r="A32" s="23" t="s">
        <v>111</v>
      </c>
      <c r="B32" s="25">
        <v>85</v>
      </c>
      <c r="C32" s="39" t="s">
        <v>414</v>
      </c>
      <c r="D32" s="29">
        <v>100</v>
      </c>
      <c r="E32" s="30" t="s">
        <v>819</v>
      </c>
      <c r="F32" s="25" t="s">
        <v>818</v>
      </c>
      <c r="G32" s="25">
        <v>0</v>
      </c>
      <c r="H32" s="31" t="s">
        <v>819</v>
      </c>
    </row>
    <row r="33" spans="1:8" ht="15" x14ac:dyDescent="0.2">
      <c r="A33" s="23" t="s">
        <v>114</v>
      </c>
      <c r="B33" s="25">
        <v>94</v>
      </c>
      <c r="C33" s="39" t="s">
        <v>416</v>
      </c>
      <c r="D33" s="34">
        <v>80</v>
      </c>
      <c r="E33" s="35" t="s">
        <v>818</v>
      </c>
      <c r="F33" s="25">
        <v>100</v>
      </c>
      <c r="G33" s="25">
        <v>0</v>
      </c>
      <c r="H33" s="36">
        <v>80</v>
      </c>
    </row>
    <row r="34" spans="1:8" ht="15" x14ac:dyDescent="0.2">
      <c r="A34" s="23" t="s">
        <v>117</v>
      </c>
      <c r="B34" s="25">
        <v>97</v>
      </c>
      <c r="C34" s="39" t="s">
        <v>418</v>
      </c>
      <c r="D34" s="34">
        <v>100</v>
      </c>
      <c r="E34" s="35" t="s">
        <v>811</v>
      </c>
      <c r="F34" s="25">
        <v>100</v>
      </c>
      <c r="G34" s="25">
        <v>100</v>
      </c>
      <c r="H34" s="36">
        <v>100</v>
      </c>
    </row>
    <row r="35" spans="1:8" ht="15" x14ac:dyDescent="0.2">
      <c r="A35" s="23" t="s">
        <v>123</v>
      </c>
      <c r="B35" s="25">
        <v>99</v>
      </c>
      <c r="C35" s="39" t="s">
        <v>420</v>
      </c>
      <c r="D35" s="29">
        <v>20</v>
      </c>
      <c r="E35" s="30" t="s">
        <v>804</v>
      </c>
      <c r="F35" s="25" t="s">
        <v>811</v>
      </c>
      <c r="G35" s="25" t="s">
        <v>811</v>
      </c>
      <c r="H35" s="31" t="s">
        <v>804</v>
      </c>
    </row>
    <row r="36" spans="1:8" ht="15" x14ac:dyDescent="0.2">
      <c r="A36" s="23" t="s">
        <v>126</v>
      </c>
      <c r="B36" s="25">
        <v>103</v>
      </c>
      <c r="C36" s="44" t="s">
        <v>431</v>
      </c>
      <c r="D36" s="34" t="s">
        <v>812</v>
      </c>
      <c r="E36" s="35" t="s">
        <v>812</v>
      </c>
      <c r="F36" s="25" t="s">
        <v>812</v>
      </c>
      <c r="G36" s="25" t="s">
        <v>812</v>
      </c>
      <c r="H36" s="36" t="s">
        <v>811</v>
      </c>
    </row>
    <row r="37" spans="1:8" ht="15" x14ac:dyDescent="0.2">
      <c r="A37" s="23" t="s">
        <v>129</v>
      </c>
      <c r="B37" s="25">
        <v>104</v>
      </c>
      <c r="C37" s="39" t="s">
        <v>422</v>
      </c>
      <c r="D37" s="34" t="s">
        <v>812</v>
      </c>
      <c r="E37" s="35" t="s">
        <v>811</v>
      </c>
      <c r="F37" s="25" t="s">
        <v>811</v>
      </c>
      <c r="G37" s="25" t="s">
        <v>811</v>
      </c>
      <c r="H37" s="36" t="s">
        <v>811</v>
      </c>
    </row>
    <row r="38" spans="1:8" ht="15" x14ac:dyDescent="0.2">
      <c r="A38" s="23" t="s">
        <v>132</v>
      </c>
      <c r="B38" s="25">
        <v>107</v>
      </c>
      <c r="C38" s="39" t="s">
        <v>424</v>
      </c>
      <c r="D38" s="34">
        <v>100</v>
      </c>
      <c r="E38" s="35" t="s">
        <v>811</v>
      </c>
      <c r="F38" s="25" t="s">
        <v>812</v>
      </c>
      <c r="G38" s="25" t="s">
        <v>811</v>
      </c>
      <c r="H38" s="36">
        <v>100</v>
      </c>
    </row>
    <row r="40" spans="1:8" x14ac:dyDescent="0.15">
      <c r="A40" s="45" t="s">
        <v>820</v>
      </c>
      <c r="B40" s="32"/>
      <c r="C40" s="32"/>
    </row>
    <row r="41" spans="1:8" x14ac:dyDescent="0.15">
      <c r="A41" s="45" t="s">
        <v>821</v>
      </c>
      <c r="B41" s="32"/>
      <c r="C41" s="32"/>
    </row>
    <row r="42" spans="1:8" x14ac:dyDescent="0.15">
      <c r="A42" s="45" t="s">
        <v>822</v>
      </c>
      <c r="B42" s="32"/>
      <c r="C42" s="32"/>
    </row>
    <row r="43" spans="1:8" x14ac:dyDescent="0.15">
      <c r="A43" s="45" t="s">
        <v>823</v>
      </c>
      <c r="B43" s="32"/>
      <c r="C43" s="32"/>
    </row>
    <row r="44" spans="1:8" x14ac:dyDescent="0.15">
      <c r="A44" s="45" t="s">
        <v>824</v>
      </c>
      <c r="B44" s="32"/>
      <c r="C44" s="32"/>
    </row>
    <row r="45" spans="1:8" x14ac:dyDescent="0.15">
      <c r="A45" s="45" t="s">
        <v>825</v>
      </c>
      <c r="B45" s="32"/>
      <c r="C45" s="32"/>
    </row>
    <row r="46" spans="1:8" ht="14.25" customHeight="1" x14ac:dyDescent="0.15">
      <c r="A46" s="45" t="s">
        <v>826</v>
      </c>
      <c r="B46" s="32"/>
      <c r="C46" s="32"/>
    </row>
    <row r="47" spans="1:8" x14ac:dyDescent="0.15">
      <c r="A47" s="45" t="s">
        <v>827</v>
      </c>
      <c r="B47" s="32"/>
      <c r="C47" s="32"/>
    </row>
    <row r="48" spans="1:8" ht="91" x14ac:dyDescent="0.15">
      <c r="A48" s="48" t="s">
        <v>828</v>
      </c>
      <c r="D48" s="46"/>
    </row>
    <row r="49" spans="1:7" x14ac:dyDescent="0.15">
      <c r="A49" s="45" t="s">
        <v>829</v>
      </c>
      <c r="B49" s="32"/>
      <c r="C49" s="32"/>
    </row>
    <row r="50" spans="1:7" x14ac:dyDescent="0.15">
      <c r="A50" s="45" t="s">
        <v>830</v>
      </c>
      <c r="B50" s="32"/>
      <c r="C50" s="32"/>
    </row>
    <row r="51" spans="1:7" ht="15" x14ac:dyDescent="0.2">
      <c r="A51" s="49" t="s">
        <v>831</v>
      </c>
      <c r="B51" s="32"/>
      <c r="C51" s="32"/>
    </row>
    <row r="52" spans="1:7" x14ac:dyDescent="0.15">
      <c r="A52" s="50"/>
      <c r="B52" s="32"/>
      <c r="C52" s="32"/>
    </row>
    <row r="53" spans="1:7" x14ac:dyDescent="0.15">
      <c r="A53" s="50"/>
      <c r="B53" s="32"/>
      <c r="C53" s="32"/>
    </row>
    <row r="54" spans="1:7" x14ac:dyDescent="0.15">
      <c r="B54" s="51" t="s">
        <v>832</v>
      </c>
      <c r="C54" s="51"/>
      <c r="D54" s="52"/>
      <c r="E54" s="27"/>
    </row>
    <row r="55" spans="1:7" ht="15" x14ac:dyDescent="0.2">
      <c r="B55" s="27"/>
      <c r="C55" s="27"/>
      <c r="D55" s="53"/>
      <c r="E55" s="54"/>
      <c r="F55" s="55"/>
      <c r="G55" s="55"/>
    </row>
    <row r="56" spans="1:7" ht="15" x14ac:dyDescent="0.2">
      <c r="B56" s="56"/>
      <c r="C56" s="56"/>
      <c r="D56" s="53"/>
      <c r="E56" s="54"/>
      <c r="F56" s="55"/>
      <c r="G56" s="55"/>
    </row>
    <row r="57" spans="1:7" ht="15" x14ac:dyDescent="0.2">
      <c r="B57" s="27"/>
      <c r="C57" s="27"/>
      <c r="D57" s="53"/>
      <c r="E57" s="54"/>
      <c r="F57" s="55"/>
      <c r="G57" s="55"/>
    </row>
    <row r="58" spans="1:7" ht="15" x14ac:dyDescent="0.2">
      <c r="B58" s="27" t="s">
        <v>833</v>
      </c>
      <c r="C58" s="27"/>
      <c r="D58" s="53"/>
      <c r="E58" s="54"/>
      <c r="F58" s="55"/>
      <c r="G58" s="55"/>
    </row>
    <row r="59" spans="1:7" ht="15" x14ac:dyDescent="0.2">
      <c r="B59" s="27" t="s">
        <v>834</v>
      </c>
      <c r="C59" s="27"/>
      <c r="D59" s="53"/>
      <c r="E59" s="54"/>
      <c r="F59" s="55"/>
      <c r="G59" s="55"/>
    </row>
    <row r="60" spans="1:7" ht="15" x14ac:dyDescent="0.2">
      <c r="B60" s="27"/>
      <c r="C60" s="27"/>
      <c r="D60" s="53"/>
      <c r="E60" s="54"/>
      <c r="F60" s="55"/>
      <c r="G60" s="55"/>
    </row>
    <row r="61" spans="1:7" ht="15" x14ac:dyDescent="0.2">
      <c r="B61" s="27" t="s">
        <v>835</v>
      </c>
      <c r="C61" s="27"/>
      <c r="D61" s="53"/>
      <c r="E61" s="54"/>
      <c r="F61" s="55"/>
      <c r="G61" s="55"/>
    </row>
    <row r="62" spans="1:7" ht="15" x14ac:dyDescent="0.2">
      <c r="B62" s="27" t="s">
        <v>836</v>
      </c>
      <c r="C62" s="27"/>
      <c r="D62" s="53"/>
      <c r="E62" s="54"/>
      <c r="F62" s="55"/>
      <c r="G62" s="55"/>
    </row>
    <row r="63" spans="1:7" ht="15" x14ac:dyDescent="0.2">
      <c r="B63" s="27" t="s">
        <v>837</v>
      </c>
      <c r="C63" s="27"/>
      <c r="D63" s="53"/>
      <c r="E63" s="54"/>
      <c r="F63" s="55"/>
      <c r="G63" s="55"/>
    </row>
    <row r="64" spans="1:7" ht="15" x14ac:dyDescent="0.2">
      <c r="B64" s="27" t="s">
        <v>838</v>
      </c>
      <c r="C64" s="27"/>
      <c r="D64" s="53"/>
      <c r="E64" s="54"/>
      <c r="F64" s="55"/>
      <c r="G64" s="55"/>
    </row>
    <row r="65" spans="2:7" ht="15" x14ac:dyDescent="0.2">
      <c r="B65" s="27" t="s">
        <v>839</v>
      </c>
      <c r="C65" s="27"/>
      <c r="D65" s="53"/>
      <c r="E65" s="54"/>
      <c r="F65" s="55"/>
      <c r="G65" s="55"/>
    </row>
    <row r="66" spans="2:7" x14ac:dyDescent="0.15">
      <c r="B66" s="32"/>
      <c r="C66" s="32"/>
      <c r="D66" s="52"/>
      <c r="E66" s="27"/>
    </row>
    <row r="67" spans="2:7" x14ac:dyDescent="0.15">
      <c r="B67" s="32"/>
      <c r="C67" s="32"/>
      <c r="D67" s="52"/>
      <c r="E67" s="27"/>
    </row>
    <row r="68" spans="2:7" ht="15" x14ac:dyDescent="0.15">
      <c r="B68" s="57" t="s">
        <v>840</v>
      </c>
      <c r="C68" s="57"/>
      <c r="D68" s="52"/>
      <c r="E68" s="27"/>
    </row>
    <row r="69" spans="2:7" ht="16" x14ac:dyDescent="0.15">
      <c r="B69" s="58" t="s">
        <v>841</v>
      </c>
      <c r="C69" s="58"/>
      <c r="D69" s="52"/>
      <c r="E69" s="27"/>
    </row>
    <row r="70" spans="2:7" ht="16" x14ac:dyDescent="0.15">
      <c r="B70" s="59" t="s">
        <v>842</v>
      </c>
      <c r="C70" s="59"/>
      <c r="D70" s="52"/>
      <c r="E70" s="27"/>
    </row>
    <row r="71" spans="2:7" ht="16" x14ac:dyDescent="0.15">
      <c r="B71" s="59" t="s">
        <v>843</v>
      </c>
      <c r="C71" s="59"/>
      <c r="D71" s="52"/>
      <c r="E71" s="27"/>
    </row>
    <row r="72" spans="2:7" ht="16" x14ac:dyDescent="0.15">
      <c r="B72" s="59" t="s">
        <v>844</v>
      </c>
      <c r="C72" s="59"/>
      <c r="D72" s="52"/>
      <c r="E72" s="27"/>
    </row>
    <row r="73" spans="2:7" ht="16" x14ac:dyDescent="0.15">
      <c r="B73" s="58" t="s">
        <v>845</v>
      </c>
      <c r="C73" s="58"/>
      <c r="D73" s="52"/>
      <c r="E73" s="27"/>
    </row>
    <row r="74" spans="2:7" ht="16" x14ac:dyDescent="0.15">
      <c r="B74" s="59" t="s">
        <v>842</v>
      </c>
      <c r="C74" s="59"/>
      <c r="D74" s="52"/>
      <c r="E74" s="27"/>
    </row>
    <row r="75" spans="2:7" ht="16" x14ac:dyDescent="0.15">
      <c r="B75" s="59" t="s">
        <v>846</v>
      </c>
      <c r="C75" s="59"/>
      <c r="D75" s="52"/>
      <c r="E75" s="27"/>
    </row>
    <row r="76" spans="2:7" ht="16" x14ac:dyDescent="0.15">
      <c r="B76" s="59" t="s">
        <v>847</v>
      </c>
      <c r="C76" s="59"/>
      <c r="D76" s="52"/>
      <c r="E76" s="27"/>
    </row>
    <row r="77" spans="2:7" ht="16" x14ac:dyDescent="0.15">
      <c r="B77" s="59" t="s">
        <v>848</v>
      </c>
      <c r="C77" s="59"/>
      <c r="D77" s="52"/>
      <c r="E77" s="27"/>
    </row>
    <row r="78" spans="2:7" ht="16" x14ac:dyDescent="0.15">
      <c r="B78" s="59" t="s">
        <v>849</v>
      </c>
      <c r="C78" s="59"/>
      <c r="D78" s="52"/>
      <c r="E78" s="27"/>
    </row>
    <row r="79" spans="2:7" ht="15" x14ac:dyDescent="0.15">
      <c r="B79" s="57" t="s">
        <v>850</v>
      </c>
      <c r="C79" s="57"/>
      <c r="D79" s="52"/>
      <c r="E79" s="27"/>
    </row>
    <row r="80" spans="2:7" ht="16" x14ac:dyDescent="0.15">
      <c r="B80" s="58" t="s">
        <v>851</v>
      </c>
      <c r="C80" s="58"/>
      <c r="D80" s="52"/>
      <c r="E80" s="27"/>
    </row>
    <row r="81" spans="2:5" ht="16" x14ac:dyDescent="0.15">
      <c r="B81" s="58" t="s">
        <v>852</v>
      </c>
      <c r="C81" s="58"/>
      <c r="D81" s="52"/>
      <c r="E81" s="27"/>
    </row>
    <row r="82" spans="2:5" ht="16" x14ac:dyDescent="0.15">
      <c r="B82" s="58" t="s">
        <v>853</v>
      </c>
      <c r="C82" s="58"/>
      <c r="D82" s="52"/>
      <c r="E82" s="27"/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8264-B6F2-7C49-9552-6B4857956C5C}">
  <dimension ref="A1:F41"/>
  <sheetViews>
    <sheetView workbookViewId="0">
      <selection activeCell="H46" sqref="H46"/>
    </sheetView>
  </sheetViews>
  <sheetFormatPr baseColWidth="10" defaultRowHeight="16" x14ac:dyDescent="0.2"/>
  <cols>
    <col min="2" max="2" width="11.83203125" bestFit="1" customWidth="1"/>
    <col min="3" max="3" width="12.5" bestFit="1" customWidth="1"/>
  </cols>
  <sheetData>
    <row r="1" spans="1:6" x14ac:dyDescent="0.2">
      <c r="A1" s="12" t="s">
        <v>354</v>
      </c>
      <c r="B1" s="12" t="s">
        <v>864</v>
      </c>
      <c r="C1" s="12" t="s">
        <v>865</v>
      </c>
      <c r="D1" s="12" t="s">
        <v>866</v>
      </c>
      <c r="E1" s="12" t="s">
        <v>867</v>
      </c>
      <c r="F1" s="12" t="s">
        <v>868</v>
      </c>
    </row>
    <row r="2" spans="1:6" x14ac:dyDescent="0.2">
      <c r="A2" s="12" t="s">
        <v>358</v>
      </c>
      <c r="B2" s="13">
        <v>42710</v>
      </c>
      <c r="C2" s="13">
        <v>42759</v>
      </c>
      <c r="D2" s="13">
        <v>42709</v>
      </c>
      <c r="E2" s="13">
        <v>42765</v>
      </c>
      <c r="F2" s="12" t="b">
        <v>1</v>
      </c>
    </row>
    <row r="3" spans="1:6" x14ac:dyDescent="0.2">
      <c r="A3" s="12" t="s">
        <v>360</v>
      </c>
      <c r="B3" s="13">
        <v>42719</v>
      </c>
      <c r="C3" s="13">
        <v>42768</v>
      </c>
      <c r="D3" s="13">
        <v>42718</v>
      </c>
      <c r="E3" s="12" t="s">
        <v>449</v>
      </c>
      <c r="F3" s="12" t="b">
        <v>1</v>
      </c>
    </row>
    <row r="4" spans="1:6" x14ac:dyDescent="0.2">
      <c r="A4" s="12" t="s">
        <v>362</v>
      </c>
      <c r="B4" s="13">
        <v>42817</v>
      </c>
      <c r="C4" s="13">
        <v>42866</v>
      </c>
      <c r="D4" s="12" t="s">
        <v>449</v>
      </c>
      <c r="E4" s="13">
        <v>42870</v>
      </c>
      <c r="F4" s="12" t="b">
        <v>1</v>
      </c>
    </row>
    <row r="5" spans="1:6" x14ac:dyDescent="0.2">
      <c r="A5" s="12" t="s">
        <v>364</v>
      </c>
      <c r="B5" s="13">
        <v>42709</v>
      </c>
      <c r="C5" s="13">
        <v>42759</v>
      </c>
      <c r="D5" s="12" t="s">
        <v>449</v>
      </c>
      <c r="E5" s="13">
        <v>42765</v>
      </c>
      <c r="F5" s="12" t="b">
        <v>1</v>
      </c>
    </row>
    <row r="6" spans="1:6" x14ac:dyDescent="0.2">
      <c r="A6" s="12" t="s">
        <v>366</v>
      </c>
      <c r="B6" s="13">
        <v>42765</v>
      </c>
      <c r="C6" s="13">
        <v>42815</v>
      </c>
      <c r="D6" s="13">
        <v>42762</v>
      </c>
      <c r="E6" s="13">
        <v>42821</v>
      </c>
      <c r="F6" s="12" t="b">
        <v>1</v>
      </c>
    </row>
    <row r="7" spans="1:6" x14ac:dyDescent="0.2">
      <c r="A7" s="12" t="s">
        <v>368</v>
      </c>
      <c r="B7" s="13">
        <v>43054</v>
      </c>
      <c r="C7" s="13">
        <v>43103</v>
      </c>
      <c r="D7" s="13">
        <v>43052</v>
      </c>
      <c r="E7" s="13">
        <v>43103</v>
      </c>
      <c r="F7" s="12" t="b">
        <v>1</v>
      </c>
    </row>
    <row r="8" spans="1:6" x14ac:dyDescent="0.2">
      <c r="A8" s="12" t="s">
        <v>370</v>
      </c>
      <c r="B8" s="13">
        <v>42825</v>
      </c>
      <c r="C8" s="13">
        <v>42873</v>
      </c>
      <c r="D8" s="13">
        <v>42823</v>
      </c>
      <c r="E8" s="13">
        <v>42878</v>
      </c>
      <c r="F8" s="12" t="b">
        <v>1</v>
      </c>
    </row>
    <row r="9" spans="1:6" x14ac:dyDescent="0.2">
      <c r="A9" s="12" t="s">
        <v>372</v>
      </c>
      <c r="B9" s="13">
        <v>42866</v>
      </c>
      <c r="C9" s="13">
        <v>42921</v>
      </c>
      <c r="D9" s="13">
        <v>42865</v>
      </c>
      <c r="E9" s="13">
        <v>42921</v>
      </c>
      <c r="F9" s="12" t="b">
        <v>1</v>
      </c>
    </row>
    <row r="10" spans="1:6" x14ac:dyDescent="0.2">
      <c r="A10" s="12" t="s">
        <v>374</v>
      </c>
      <c r="B10" s="13">
        <v>43220</v>
      </c>
      <c r="C10" s="13">
        <v>43271</v>
      </c>
      <c r="D10" s="13">
        <v>43213</v>
      </c>
      <c r="E10" s="13">
        <v>43279</v>
      </c>
      <c r="F10" s="12" t="b">
        <v>1</v>
      </c>
    </row>
    <row r="11" spans="1:6" x14ac:dyDescent="0.2">
      <c r="A11" s="12" t="s">
        <v>376</v>
      </c>
      <c r="B11" s="13">
        <v>42705</v>
      </c>
      <c r="C11" s="12" t="s">
        <v>449</v>
      </c>
      <c r="D11" s="13">
        <v>42704</v>
      </c>
      <c r="E11" s="13">
        <v>42732</v>
      </c>
      <c r="F11" s="12" t="b">
        <v>0</v>
      </c>
    </row>
    <row r="12" spans="1:6" x14ac:dyDescent="0.2">
      <c r="A12" s="12" t="s">
        <v>378</v>
      </c>
      <c r="B12" s="13">
        <v>42720</v>
      </c>
      <c r="C12" s="12" t="s">
        <v>449</v>
      </c>
      <c r="D12" s="13">
        <v>42718</v>
      </c>
      <c r="E12" s="12" t="s">
        <v>449</v>
      </c>
      <c r="F12" s="12" t="b">
        <v>0</v>
      </c>
    </row>
    <row r="13" spans="1:6" x14ac:dyDescent="0.2">
      <c r="A13" s="12" t="s">
        <v>380</v>
      </c>
      <c r="B13" s="13">
        <v>42725</v>
      </c>
      <c r="C13" s="13">
        <v>42775</v>
      </c>
      <c r="D13" s="13">
        <v>42724</v>
      </c>
      <c r="E13" s="13">
        <v>42781</v>
      </c>
      <c r="F13" s="12" t="b">
        <v>1</v>
      </c>
    </row>
    <row r="14" spans="1:6" x14ac:dyDescent="0.2">
      <c r="A14" s="12" t="s">
        <v>382</v>
      </c>
      <c r="B14" s="13">
        <v>42733</v>
      </c>
      <c r="C14" s="13">
        <v>42769</v>
      </c>
      <c r="D14" s="13">
        <v>42732</v>
      </c>
      <c r="E14" s="13">
        <v>42789</v>
      </c>
      <c r="F14" s="12" t="b">
        <v>1</v>
      </c>
    </row>
    <row r="15" spans="1:6" x14ac:dyDescent="0.2">
      <c r="A15" s="12" t="s">
        <v>384</v>
      </c>
      <c r="B15" s="13">
        <v>42747</v>
      </c>
      <c r="C15" s="13">
        <v>42773</v>
      </c>
      <c r="D15" s="13">
        <v>42746</v>
      </c>
      <c r="E15" s="12" t="s">
        <v>449</v>
      </c>
      <c r="F15" s="12" t="b">
        <v>1</v>
      </c>
    </row>
    <row r="16" spans="1:6" x14ac:dyDescent="0.2">
      <c r="A16" s="12" t="s">
        <v>432</v>
      </c>
      <c r="B16" s="13">
        <v>42790</v>
      </c>
      <c r="C16" s="13">
        <v>42837</v>
      </c>
      <c r="D16" s="13">
        <v>42788</v>
      </c>
      <c r="E16" s="13">
        <v>42816</v>
      </c>
      <c r="F16" s="12" t="b">
        <v>1</v>
      </c>
    </row>
    <row r="17" spans="1:6" x14ac:dyDescent="0.2">
      <c r="A17" s="12" t="s">
        <v>386</v>
      </c>
      <c r="B17" s="13">
        <v>42797</v>
      </c>
      <c r="C17" s="13">
        <v>42843</v>
      </c>
      <c r="D17" s="13">
        <v>42796</v>
      </c>
      <c r="E17" s="13">
        <v>42851</v>
      </c>
      <c r="F17" s="12" t="b">
        <v>1</v>
      </c>
    </row>
    <row r="18" spans="1:6" x14ac:dyDescent="0.2">
      <c r="A18" s="12" t="s">
        <v>388</v>
      </c>
      <c r="B18" s="13">
        <v>42878</v>
      </c>
      <c r="C18" s="13">
        <v>42928</v>
      </c>
      <c r="D18" s="13">
        <v>42877</v>
      </c>
      <c r="E18" s="13">
        <v>42921</v>
      </c>
      <c r="F18" s="12" t="b">
        <v>1</v>
      </c>
    </row>
    <row r="19" spans="1:6" x14ac:dyDescent="0.2">
      <c r="A19" s="12" t="s">
        <v>390</v>
      </c>
      <c r="B19" s="13">
        <v>42915</v>
      </c>
      <c r="C19" s="13">
        <v>42964</v>
      </c>
      <c r="D19" s="13">
        <v>42914</v>
      </c>
      <c r="E19" s="13">
        <v>42956</v>
      </c>
      <c r="F19" s="12" t="b">
        <v>1</v>
      </c>
    </row>
    <row r="20" spans="1:6" x14ac:dyDescent="0.2">
      <c r="A20" s="12" t="s">
        <v>392</v>
      </c>
      <c r="B20" s="13">
        <v>42922</v>
      </c>
      <c r="C20" s="13">
        <v>42965</v>
      </c>
      <c r="D20" s="13">
        <v>42921</v>
      </c>
      <c r="E20" s="13">
        <v>42965</v>
      </c>
      <c r="F20" s="12" t="b">
        <v>1</v>
      </c>
    </row>
    <row r="21" spans="1:6" x14ac:dyDescent="0.2">
      <c r="A21" s="12" t="s">
        <v>394</v>
      </c>
      <c r="B21" s="13">
        <v>43011</v>
      </c>
      <c r="C21" s="13">
        <v>43060</v>
      </c>
      <c r="D21" s="13">
        <v>43010</v>
      </c>
      <c r="E21" s="13">
        <v>43059</v>
      </c>
      <c r="F21" s="12" t="b">
        <v>1</v>
      </c>
    </row>
    <row r="22" spans="1:6" x14ac:dyDescent="0.2">
      <c r="A22" s="12" t="s">
        <v>434</v>
      </c>
      <c r="B22" s="13">
        <v>43077</v>
      </c>
      <c r="C22" s="13">
        <v>43125</v>
      </c>
      <c r="D22" s="13">
        <v>43075</v>
      </c>
      <c r="E22" s="13">
        <v>43124</v>
      </c>
      <c r="F22" s="12" t="b">
        <v>1</v>
      </c>
    </row>
    <row r="23" spans="1:6" x14ac:dyDescent="0.2">
      <c r="A23" s="12" t="s">
        <v>396</v>
      </c>
      <c r="B23" s="13">
        <v>43137</v>
      </c>
      <c r="C23" s="13">
        <v>43186</v>
      </c>
      <c r="D23" s="13">
        <v>43129</v>
      </c>
      <c r="E23" s="12" t="s">
        <v>449</v>
      </c>
      <c r="F23" s="12" t="b">
        <v>1</v>
      </c>
    </row>
    <row r="24" spans="1:6" x14ac:dyDescent="0.2">
      <c r="A24" s="12" t="s">
        <v>435</v>
      </c>
      <c r="B24" s="13">
        <v>43160</v>
      </c>
      <c r="C24" s="13">
        <v>43209</v>
      </c>
      <c r="D24" s="13">
        <v>43154</v>
      </c>
      <c r="E24" s="13">
        <v>43215</v>
      </c>
      <c r="F24" s="12" t="b">
        <v>1</v>
      </c>
    </row>
    <row r="25" spans="1:6" x14ac:dyDescent="0.2">
      <c r="A25" s="12" t="s">
        <v>398</v>
      </c>
      <c r="B25" s="13">
        <v>43165</v>
      </c>
      <c r="C25" s="13">
        <v>43214</v>
      </c>
      <c r="D25" s="13">
        <v>43153</v>
      </c>
      <c r="E25" s="13">
        <v>43222</v>
      </c>
      <c r="F25" s="12" t="b">
        <v>1</v>
      </c>
    </row>
    <row r="26" spans="1:6" x14ac:dyDescent="0.2">
      <c r="A26" s="12" t="s">
        <v>400</v>
      </c>
      <c r="B26" s="13">
        <v>43164</v>
      </c>
      <c r="C26" s="13">
        <v>43214</v>
      </c>
      <c r="D26" s="13">
        <v>43160</v>
      </c>
      <c r="E26" s="12" t="s">
        <v>449</v>
      </c>
      <c r="F26" s="12" t="b">
        <v>1</v>
      </c>
    </row>
    <row r="27" spans="1:6" x14ac:dyDescent="0.2">
      <c r="A27" s="12" t="s">
        <v>402</v>
      </c>
      <c r="B27" s="13">
        <v>43175</v>
      </c>
      <c r="C27" s="13">
        <v>43228</v>
      </c>
      <c r="D27" s="13">
        <v>43167</v>
      </c>
      <c r="E27" s="13">
        <v>43229</v>
      </c>
      <c r="F27" s="12" t="b">
        <v>1</v>
      </c>
    </row>
    <row r="28" spans="1:6" x14ac:dyDescent="0.2">
      <c r="A28" s="12" t="s">
        <v>436</v>
      </c>
      <c r="B28" s="13">
        <v>43235</v>
      </c>
      <c r="C28" s="13">
        <v>43286</v>
      </c>
      <c r="D28" s="13">
        <v>43234</v>
      </c>
      <c r="E28" s="13">
        <v>43349</v>
      </c>
      <c r="F28" s="12" t="b">
        <v>1</v>
      </c>
    </row>
    <row r="29" spans="1:6" x14ac:dyDescent="0.2">
      <c r="A29" s="12" t="s">
        <v>437</v>
      </c>
      <c r="B29" s="13">
        <v>43321</v>
      </c>
      <c r="C29" s="13">
        <v>43370</v>
      </c>
      <c r="D29" s="13">
        <v>43284</v>
      </c>
      <c r="E29" s="13">
        <v>43376</v>
      </c>
      <c r="F29" s="12" t="b">
        <v>1</v>
      </c>
    </row>
    <row r="30" spans="1:6" x14ac:dyDescent="0.2">
      <c r="A30" s="12" t="s">
        <v>404</v>
      </c>
      <c r="B30" s="13">
        <v>43341</v>
      </c>
      <c r="C30" s="13">
        <v>43392</v>
      </c>
      <c r="D30" s="13">
        <v>43340</v>
      </c>
      <c r="E30" s="12" t="s">
        <v>449</v>
      </c>
      <c r="F30" s="12" t="b">
        <v>1</v>
      </c>
    </row>
    <row r="31" spans="1:6" x14ac:dyDescent="0.2">
      <c r="A31" s="12" t="s">
        <v>406</v>
      </c>
      <c r="B31" s="13">
        <v>43475</v>
      </c>
      <c r="C31" s="13">
        <v>43524</v>
      </c>
      <c r="D31" s="13">
        <v>43474</v>
      </c>
      <c r="E31" s="13">
        <v>43544</v>
      </c>
      <c r="F31" s="12" t="b">
        <v>1</v>
      </c>
    </row>
    <row r="32" spans="1:6" x14ac:dyDescent="0.2">
      <c r="A32" s="12" t="s">
        <v>408</v>
      </c>
      <c r="B32" s="13">
        <v>43511</v>
      </c>
      <c r="C32" s="13">
        <v>43560</v>
      </c>
      <c r="D32" s="13">
        <v>43494</v>
      </c>
      <c r="E32" s="13">
        <v>43580</v>
      </c>
      <c r="F32" s="12" t="b">
        <v>1</v>
      </c>
    </row>
    <row r="33" spans="1:6" x14ac:dyDescent="0.2">
      <c r="A33" s="12" t="s">
        <v>410</v>
      </c>
      <c r="B33" s="13">
        <v>43522</v>
      </c>
      <c r="C33" s="13">
        <v>43570</v>
      </c>
      <c r="D33" s="13">
        <v>43518</v>
      </c>
      <c r="E33" s="13">
        <v>43578</v>
      </c>
      <c r="F33" s="12" t="b">
        <v>1</v>
      </c>
    </row>
    <row r="34" spans="1:6" x14ac:dyDescent="0.2">
      <c r="A34" s="12" t="s">
        <v>412</v>
      </c>
      <c r="B34" s="13">
        <v>43616</v>
      </c>
      <c r="C34" s="13">
        <v>43662</v>
      </c>
      <c r="D34" s="12" t="s">
        <v>449</v>
      </c>
      <c r="E34" s="12" t="s">
        <v>449</v>
      </c>
      <c r="F34" s="12" t="b">
        <v>1</v>
      </c>
    </row>
    <row r="35" spans="1:6" x14ac:dyDescent="0.2">
      <c r="A35" s="12" t="s">
        <v>414</v>
      </c>
      <c r="B35" s="13">
        <v>43627</v>
      </c>
      <c r="C35" s="13">
        <v>43675</v>
      </c>
      <c r="D35" s="12" t="s">
        <v>449</v>
      </c>
      <c r="E35" s="13">
        <v>43683</v>
      </c>
      <c r="F35" s="12" t="b">
        <v>1</v>
      </c>
    </row>
    <row r="36" spans="1:6" x14ac:dyDescent="0.2">
      <c r="A36" s="12" t="s">
        <v>416</v>
      </c>
      <c r="B36" s="13">
        <v>43672</v>
      </c>
      <c r="C36" s="13">
        <v>43720</v>
      </c>
      <c r="D36" s="13">
        <v>43671</v>
      </c>
      <c r="E36" s="13">
        <v>43756</v>
      </c>
      <c r="F36" s="12" t="b">
        <v>1</v>
      </c>
    </row>
    <row r="37" spans="1:6" x14ac:dyDescent="0.2">
      <c r="A37" s="12" t="s">
        <v>418</v>
      </c>
      <c r="B37" s="13">
        <v>43698</v>
      </c>
      <c r="C37" s="13">
        <v>43739</v>
      </c>
      <c r="D37" s="13">
        <v>43689</v>
      </c>
      <c r="E37" s="13">
        <v>43712</v>
      </c>
      <c r="F37" s="12" t="b">
        <v>1</v>
      </c>
    </row>
    <row r="38" spans="1:6" x14ac:dyDescent="0.2">
      <c r="A38" s="12" t="s">
        <v>438</v>
      </c>
      <c r="B38" s="13">
        <v>43776</v>
      </c>
      <c r="C38" s="13">
        <v>43822</v>
      </c>
      <c r="D38" s="12" t="s">
        <v>449</v>
      </c>
      <c r="E38" s="13">
        <v>43829</v>
      </c>
      <c r="F38" s="12" t="b">
        <v>1</v>
      </c>
    </row>
    <row r="39" spans="1:6" x14ac:dyDescent="0.2">
      <c r="A39" s="12" t="s">
        <v>420</v>
      </c>
      <c r="B39" s="13">
        <v>43703</v>
      </c>
      <c r="C39" s="13">
        <v>43755</v>
      </c>
      <c r="D39" s="13">
        <v>43698</v>
      </c>
      <c r="E39" s="13">
        <v>43755</v>
      </c>
      <c r="F39" s="12" t="b">
        <v>1</v>
      </c>
    </row>
    <row r="40" spans="1:6" x14ac:dyDescent="0.2">
      <c r="A40" s="12" t="s">
        <v>422</v>
      </c>
      <c r="B40" s="13">
        <v>43753</v>
      </c>
      <c r="C40" s="13">
        <v>43798</v>
      </c>
      <c r="D40" s="13">
        <v>43752</v>
      </c>
      <c r="E40" s="13">
        <v>43812</v>
      </c>
      <c r="F40" s="12" t="b">
        <v>1</v>
      </c>
    </row>
    <row r="41" spans="1:6" x14ac:dyDescent="0.2">
      <c r="A41" s="12" t="s">
        <v>424</v>
      </c>
      <c r="B41" s="13">
        <v>43818</v>
      </c>
      <c r="C41" s="13">
        <v>43878</v>
      </c>
      <c r="D41" s="13">
        <v>43798</v>
      </c>
      <c r="E41" s="13">
        <v>43878</v>
      </c>
      <c r="F41" s="1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AA36-BE28-9A45-896D-B9FFBB8F51C8}">
  <dimension ref="A1:C396"/>
  <sheetViews>
    <sheetView workbookViewId="0"/>
  </sheetViews>
  <sheetFormatPr baseColWidth="10" defaultRowHeight="16" x14ac:dyDescent="0.2"/>
  <sheetData>
    <row r="1" spans="1:3" x14ac:dyDescent="0.2">
      <c r="A1" s="12" t="s">
        <v>782</v>
      </c>
      <c r="B1" s="12" t="s">
        <v>742</v>
      </c>
      <c r="C1" s="12" t="s">
        <v>783</v>
      </c>
    </row>
    <row r="2" spans="1:3" x14ac:dyDescent="0.2">
      <c r="A2" s="12" t="s">
        <v>6</v>
      </c>
      <c r="B2" s="13">
        <v>42704</v>
      </c>
      <c r="C2" s="12">
        <v>3</v>
      </c>
    </row>
    <row r="3" spans="1:3" x14ac:dyDescent="0.2">
      <c r="A3" s="12" t="s">
        <v>6</v>
      </c>
      <c r="B3" s="13">
        <v>42718</v>
      </c>
      <c r="C3" s="12">
        <v>3</v>
      </c>
    </row>
    <row r="4" spans="1:3" x14ac:dyDescent="0.2">
      <c r="A4" s="12" t="s">
        <v>6</v>
      </c>
      <c r="B4" s="13">
        <v>42732</v>
      </c>
      <c r="C4" s="12">
        <v>3</v>
      </c>
    </row>
    <row r="5" spans="1:3" x14ac:dyDescent="0.2">
      <c r="A5" s="12" t="s">
        <v>6</v>
      </c>
      <c r="B5" s="13">
        <v>42741</v>
      </c>
      <c r="C5" s="12">
        <v>3</v>
      </c>
    </row>
    <row r="6" spans="1:3" x14ac:dyDescent="0.2">
      <c r="A6" s="12" t="s">
        <v>9</v>
      </c>
      <c r="B6" s="13">
        <v>42709</v>
      </c>
      <c r="C6" s="12">
        <v>13700</v>
      </c>
    </row>
    <row r="7" spans="1:3" x14ac:dyDescent="0.2">
      <c r="A7" s="12" t="s">
        <v>9</v>
      </c>
      <c r="B7" s="13">
        <v>42723</v>
      </c>
      <c r="C7" s="12">
        <v>13500</v>
      </c>
    </row>
    <row r="8" spans="1:3" x14ac:dyDescent="0.2">
      <c r="A8" s="12" t="s">
        <v>9</v>
      </c>
      <c r="B8" s="13">
        <v>42737</v>
      </c>
      <c r="C8" s="12">
        <v>10600</v>
      </c>
    </row>
    <row r="9" spans="1:3" x14ac:dyDescent="0.2">
      <c r="A9" s="12" t="s">
        <v>9</v>
      </c>
      <c r="B9" s="13">
        <v>42751</v>
      </c>
      <c r="C9" s="12">
        <v>7370</v>
      </c>
    </row>
    <row r="10" spans="1:3" x14ac:dyDescent="0.2">
      <c r="A10" s="12" t="s">
        <v>9</v>
      </c>
      <c r="B10" s="13">
        <v>42765</v>
      </c>
      <c r="C10" s="12">
        <v>6250</v>
      </c>
    </row>
    <row r="11" spans="1:3" x14ac:dyDescent="0.2">
      <c r="A11" s="12" t="s">
        <v>9</v>
      </c>
      <c r="B11" s="13">
        <v>42779</v>
      </c>
      <c r="C11" s="12">
        <v>5670</v>
      </c>
    </row>
    <row r="12" spans="1:3" x14ac:dyDescent="0.2">
      <c r="A12" s="12" t="s">
        <v>9</v>
      </c>
      <c r="B12" s="13">
        <v>42793</v>
      </c>
      <c r="C12" s="12">
        <v>5850</v>
      </c>
    </row>
    <row r="13" spans="1:3" x14ac:dyDescent="0.2">
      <c r="A13" s="12" t="s">
        <v>9</v>
      </c>
      <c r="B13" s="13">
        <v>42807</v>
      </c>
      <c r="C13" s="12">
        <v>6660</v>
      </c>
    </row>
    <row r="14" spans="1:3" x14ac:dyDescent="0.2">
      <c r="A14" s="12" t="s">
        <v>9</v>
      </c>
      <c r="B14" s="13">
        <v>42821</v>
      </c>
      <c r="C14" s="12">
        <v>6530</v>
      </c>
    </row>
    <row r="15" spans="1:3" x14ac:dyDescent="0.2">
      <c r="A15" s="12" t="s">
        <v>9</v>
      </c>
      <c r="B15" s="13">
        <v>42836</v>
      </c>
      <c r="C15" s="12">
        <v>8810</v>
      </c>
    </row>
    <row r="16" spans="1:3" x14ac:dyDescent="0.2">
      <c r="A16" s="12" t="s">
        <v>9</v>
      </c>
      <c r="B16" s="13">
        <v>42849</v>
      </c>
      <c r="C16" s="12">
        <v>12300</v>
      </c>
    </row>
    <row r="17" spans="1:3" x14ac:dyDescent="0.2">
      <c r="A17" s="12" t="s">
        <v>9</v>
      </c>
      <c r="B17" s="13">
        <v>42863</v>
      </c>
      <c r="C17" s="12">
        <v>6800</v>
      </c>
    </row>
    <row r="18" spans="1:3" x14ac:dyDescent="0.2">
      <c r="A18" s="12" t="s">
        <v>9</v>
      </c>
      <c r="B18" s="13">
        <v>42877</v>
      </c>
      <c r="C18" s="12">
        <v>10900</v>
      </c>
    </row>
    <row r="19" spans="1:3" x14ac:dyDescent="0.2">
      <c r="A19" s="12" t="s">
        <v>9</v>
      </c>
      <c r="B19" s="13">
        <v>42892</v>
      </c>
      <c r="C19" s="12">
        <v>11400</v>
      </c>
    </row>
    <row r="20" spans="1:3" x14ac:dyDescent="0.2">
      <c r="A20" s="12" t="s">
        <v>9</v>
      </c>
      <c r="B20" s="13">
        <v>42905</v>
      </c>
      <c r="C20" s="12">
        <v>14500</v>
      </c>
    </row>
    <row r="21" spans="1:3" x14ac:dyDescent="0.2">
      <c r="A21" s="12" t="s">
        <v>9</v>
      </c>
      <c r="B21" s="13">
        <v>42975</v>
      </c>
      <c r="C21" s="12">
        <v>40200</v>
      </c>
    </row>
    <row r="22" spans="1:3" x14ac:dyDescent="0.2">
      <c r="A22" s="12" t="s">
        <v>12</v>
      </c>
      <c r="B22" s="13">
        <v>42706</v>
      </c>
      <c r="C22" s="12">
        <v>19400</v>
      </c>
    </row>
    <row r="23" spans="1:3" x14ac:dyDescent="0.2">
      <c r="A23" s="12" t="s">
        <v>12</v>
      </c>
      <c r="B23" s="13">
        <v>42720</v>
      </c>
      <c r="C23" s="12">
        <v>14200</v>
      </c>
    </row>
    <row r="24" spans="1:3" x14ac:dyDescent="0.2">
      <c r="A24" s="12" t="s">
        <v>12</v>
      </c>
      <c r="B24" s="13">
        <v>42737</v>
      </c>
      <c r="C24" s="12">
        <v>7590</v>
      </c>
    </row>
    <row r="25" spans="1:3" x14ac:dyDescent="0.2">
      <c r="A25" s="12" t="s">
        <v>12</v>
      </c>
      <c r="B25" s="13">
        <v>42751</v>
      </c>
      <c r="C25" s="12">
        <v>8310</v>
      </c>
    </row>
    <row r="26" spans="1:3" x14ac:dyDescent="0.2">
      <c r="A26" s="12" t="s">
        <v>12</v>
      </c>
      <c r="B26" s="13">
        <v>42765</v>
      </c>
      <c r="C26" s="12">
        <v>5080</v>
      </c>
    </row>
    <row r="27" spans="1:3" x14ac:dyDescent="0.2">
      <c r="A27" s="12" t="s">
        <v>12</v>
      </c>
      <c r="B27" s="13">
        <v>42779</v>
      </c>
      <c r="C27" s="12">
        <v>17400</v>
      </c>
    </row>
    <row r="28" spans="1:3" x14ac:dyDescent="0.2">
      <c r="A28" s="12" t="s">
        <v>12</v>
      </c>
      <c r="B28" s="13">
        <v>42793</v>
      </c>
      <c r="C28" s="12">
        <v>22500</v>
      </c>
    </row>
    <row r="29" spans="1:3" x14ac:dyDescent="0.2">
      <c r="A29" s="12" t="s">
        <v>12</v>
      </c>
      <c r="B29" s="13">
        <v>42807</v>
      </c>
      <c r="C29" s="12">
        <v>37700</v>
      </c>
    </row>
    <row r="30" spans="1:3" x14ac:dyDescent="0.2">
      <c r="A30" s="12" t="s">
        <v>15</v>
      </c>
      <c r="B30" s="13">
        <v>42718</v>
      </c>
      <c r="C30" s="12">
        <v>539</v>
      </c>
    </row>
    <row r="31" spans="1:3" x14ac:dyDescent="0.2">
      <c r="A31" s="12" t="s">
        <v>15</v>
      </c>
      <c r="B31" s="13">
        <v>42732</v>
      </c>
      <c r="C31" s="12">
        <v>1220</v>
      </c>
    </row>
    <row r="32" spans="1:3" x14ac:dyDescent="0.2">
      <c r="A32" s="12" t="s">
        <v>15</v>
      </c>
      <c r="B32" s="13">
        <v>42746</v>
      </c>
      <c r="C32" s="12">
        <v>1730</v>
      </c>
    </row>
    <row r="33" spans="1:3" x14ac:dyDescent="0.2">
      <c r="A33" s="12" t="s">
        <v>15</v>
      </c>
      <c r="B33" s="13">
        <v>42760</v>
      </c>
      <c r="C33" s="12">
        <v>3350</v>
      </c>
    </row>
    <row r="34" spans="1:3" x14ac:dyDescent="0.2">
      <c r="A34" s="12" t="s">
        <v>15</v>
      </c>
      <c r="B34" s="13">
        <v>42774</v>
      </c>
      <c r="C34" s="12">
        <v>5630</v>
      </c>
    </row>
    <row r="35" spans="1:3" x14ac:dyDescent="0.2">
      <c r="A35" s="12" t="s">
        <v>18</v>
      </c>
      <c r="B35" s="13">
        <v>42719</v>
      </c>
      <c r="C35" s="14">
        <v>100000</v>
      </c>
    </row>
    <row r="36" spans="1:3" x14ac:dyDescent="0.2">
      <c r="A36" s="12" t="s">
        <v>18</v>
      </c>
      <c r="B36" s="13">
        <v>42733</v>
      </c>
      <c r="C36" s="14">
        <v>100000</v>
      </c>
    </row>
    <row r="37" spans="1:3" x14ac:dyDescent="0.2">
      <c r="A37" s="12" t="s">
        <v>18</v>
      </c>
      <c r="B37" s="13">
        <v>42746</v>
      </c>
      <c r="C37" s="14">
        <v>100000</v>
      </c>
    </row>
    <row r="38" spans="1:3" x14ac:dyDescent="0.2">
      <c r="A38" s="12" t="s">
        <v>21</v>
      </c>
      <c r="B38" s="13">
        <v>42724</v>
      </c>
      <c r="C38" s="14">
        <v>100000</v>
      </c>
    </row>
    <row r="39" spans="1:3" x14ac:dyDescent="0.2">
      <c r="A39" s="12" t="s">
        <v>21</v>
      </c>
      <c r="B39" s="13">
        <v>42738</v>
      </c>
      <c r="C39" s="12">
        <v>36300</v>
      </c>
    </row>
    <row r="40" spans="1:3" x14ac:dyDescent="0.2">
      <c r="A40" s="12" t="s">
        <v>21</v>
      </c>
      <c r="B40" s="13">
        <v>42781</v>
      </c>
      <c r="C40" s="12">
        <v>34300</v>
      </c>
    </row>
    <row r="41" spans="1:3" x14ac:dyDescent="0.2">
      <c r="A41" s="12" t="s">
        <v>21</v>
      </c>
      <c r="B41" s="13">
        <v>42795</v>
      </c>
      <c r="C41" s="12">
        <v>85500</v>
      </c>
    </row>
    <row r="42" spans="1:3" x14ac:dyDescent="0.2">
      <c r="A42" s="12" t="s">
        <v>21</v>
      </c>
      <c r="B42" s="13">
        <v>42810</v>
      </c>
      <c r="C42" s="12">
        <v>161000</v>
      </c>
    </row>
    <row r="43" spans="1:3" x14ac:dyDescent="0.2">
      <c r="A43" s="12" t="s">
        <v>21</v>
      </c>
      <c r="B43" s="13">
        <v>42823</v>
      </c>
      <c r="C43" s="12">
        <v>259000</v>
      </c>
    </row>
    <row r="44" spans="1:3" x14ac:dyDescent="0.2">
      <c r="A44" s="12" t="s">
        <v>21</v>
      </c>
      <c r="B44" s="13">
        <v>42837</v>
      </c>
      <c r="C44" s="12">
        <v>446000</v>
      </c>
    </row>
    <row r="45" spans="1:3" x14ac:dyDescent="0.2">
      <c r="A45" s="12" t="s">
        <v>21</v>
      </c>
      <c r="B45" s="13">
        <v>42849</v>
      </c>
      <c r="C45" s="12">
        <v>381000</v>
      </c>
    </row>
    <row r="46" spans="1:3" x14ac:dyDescent="0.2">
      <c r="A46" s="12" t="s">
        <v>21</v>
      </c>
      <c r="B46" s="13">
        <v>42866</v>
      </c>
      <c r="C46" s="12">
        <v>619000</v>
      </c>
    </row>
    <row r="47" spans="1:3" x14ac:dyDescent="0.2">
      <c r="A47" s="12" t="s">
        <v>21</v>
      </c>
      <c r="B47" s="13">
        <v>42879</v>
      </c>
      <c r="C47" s="12">
        <v>388000</v>
      </c>
    </row>
    <row r="48" spans="1:3" x14ac:dyDescent="0.2">
      <c r="A48" s="12" t="s">
        <v>21</v>
      </c>
      <c r="B48" s="13">
        <v>42893</v>
      </c>
      <c r="C48" s="12">
        <v>471000</v>
      </c>
    </row>
    <row r="49" spans="1:3" x14ac:dyDescent="0.2">
      <c r="A49" s="12" t="s">
        <v>21</v>
      </c>
      <c r="B49" s="13">
        <v>42909</v>
      </c>
      <c r="C49" s="12">
        <v>855000</v>
      </c>
    </row>
    <row r="50" spans="1:3" x14ac:dyDescent="0.2">
      <c r="A50" s="12" t="s">
        <v>24</v>
      </c>
      <c r="B50" s="13">
        <v>42732</v>
      </c>
      <c r="C50" s="12">
        <v>64</v>
      </c>
    </row>
    <row r="51" spans="1:3" x14ac:dyDescent="0.2">
      <c r="A51" s="12" t="s">
        <v>24</v>
      </c>
      <c r="B51" s="13">
        <v>42746</v>
      </c>
      <c r="C51" s="12">
        <v>99</v>
      </c>
    </row>
    <row r="52" spans="1:3" x14ac:dyDescent="0.2">
      <c r="A52" s="12" t="s">
        <v>24</v>
      </c>
      <c r="B52" s="13">
        <v>42788</v>
      </c>
      <c r="C52" s="12">
        <v>32</v>
      </c>
    </row>
    <row r="53" spans="1:3" x14ac:dyDescent="0.2">
      <c r="A53" s="12" t="s">
        <v>24</v>
      </c>
      <c r="B53" s="13">
        <v>42802</v>
      </c>
      <c r="C53" s="12">
        <v>30</v>
      </c>
    </row>
    <row r="54" spans="1:3" x14ac:dyDescent="0.2">
      <c r="A54" s="12" t="s">
        <v>24</v>
      </c>
      <c r="B54" s="13">
        <v>42816</v>
      </c>
      <c r="C54" s="12">
        <v>28</v>
      </c>
    </row>
    <row r="55" spans="1:3" x14ac:dyDescent="0.2">
      <c r="A55" s="12" t="s">
        <v>24</v>
      </c>
      <c r="B55" s="13">
        <v>42830</v>
      </c>
      <c r="C55" s="12">
        <v>41</v>
      </c>
    </row>
    <row r="56" spans="1:3" x14ac:dyDescent="0.2">
      <c r="A56" s="12" t="s">
        <v>24</v>
      </c>
      <c r="B56" s="13">
        <v>42844</v>
      </c>
      <c r="C56" s="12">
        <v>32</v>
      </c>
    </row>
    <row r="57" spans="1:3" x14ac:dyDescent="0.2">
      <c r="A57" s="12" t="s">
        <v>24</v>
      </c>
      <c r="B57" s="13">
        <v>42858</v>
      </c>
      <c r="C57" s="12">
        <v>37</v>
      </c>
    </row>
    <row r="58" spans="1:3" x14ac:dyDescent="0.2">
      <c r="A58" s="12" t="s">
        <v>24</v>
      </c>
      <c r="B58" s="13">
        <v>42872</v>
      </c>
      <c r="C58" s="12">
        <v>101</v>
      </c>
    </row>
    <row r="59" spans="1:3" x14ac:dyDescent="0.2">
      <c r="A59" s="12" t="s">
        <v>24</v>
      </c>
      <c r="B59" s="13">
        <v>42886</v>
      </c>
      <c r="C59" s="12">
        <v>165</v>
      </c>
    </row>
    <row r="60" spans="1:3" x14ac:dyDescent="0.2">
      <c r="A60" s="12" t="s">
        <v>24</v>
      </c>
      <c r="B60" s="13">
        <v>42900</v>
      </c>
      <c r="C60" s="12">
        <v>221</v>
      </c>
    </row>
    <row r="61" spans="1:3" x14ac:dyDescent="0.2">
      <c r="A61" s="12" t="s">
        <v>24</v>
      </c>
      <c r="B61" s="13">
        <v>42914</v>
      </c>
      <c r="C61" s="12">
        <v>233</v>
      </c>
    </row>
    <row r="62" spans="1:3" x14ac:dyDescent="0.2">
      <c r="A62" s="12" t="s">
        <v>24</v>
      </c>
      <c r="B62" s="13">
        <v>42928</v>
      </c>
      <c r="C62" s="12">
        <v>424</v>
      </c>
    </row>
    <row r="63" spans="1:3" x14ac:dyDescent="0.2">
      <c r="A63" s="12" t="s">
        <v>27</v>
      </c>
      <c r="B63" s="13">
        <v>42746</v>
      </c>
      <c r="C63" s="12">
        <v>22700</v>
      </c>
    </row>
    <row r="64" spans="1:3" x14ac:dyDescent="0.2">
      <c r="A64" s="12" t="s">
        <v>27</v>
      </c>
      <c r="B64" s="13">
        <v>42760</v>
      </c>
      <c r="C64" s="12">
        <v>30000</v>
      </c>
    </row>
    <row r="65" spans="1:3" x14ac:dyDescent="0.2">
      <c r="A65" s="12" t="s">
        <v>27</v>
      </c>
      <c r="B65" s="13">
        <v>42781</v>
      </c>
      <c r="C65" s="12">
        <v>34800</v>
      </c>
    </row>
    <row r="66" spans="1:3" x14ac:dyDescent="0.2">
      <c r="A66" s="12" t="s">
        <v>30</v>
      </c>
      <c r="B66" s="13">
        <v>42762</v>
      </c>
      <c r="C66" s="12">
        <v>56</v>
      </c>
    </row>
    <row r="67" spans="1:3" x14ac:dyDescent="0.2">
      <c r="A67" s="12" t="s">
        <v>30</v>
      </c>
      <c r="B67" s="13">
        <v>42779</v>
      </c>
      <c r="C67" s="12">
        <v>62</v>
      </c>
    </row>
    <row r="68" spans="1:3" x14ac:dyDescent="0.2">
      <c r="A68" s="12" t="s">
        <v>30</v>
      </c>
      <c r="B68" s="13">
        <v>42793</v>
      </c>
      <c r="C68" s="12">
        <v>56</v>
      </c>
    </row>
    <row r="69" spans="1:3" x14ac:dyDescent="0.2">
      <c r="A69" s="12" t="s">
        <v>30</v>
      </c>
      <c r="B69" s="13">
        <v>42807</v>
      </c>
      <c r="C69" s="12">
        <v>44</v>
      </c>
    </row>
    <row r="70" spans="1:3" x14ac:dyDescent="0.2">
      <c r="A70" s="12" t="s">
        <v>30</v>
      </c>
      <c r="B70" s="13">
        <v>42821</v>
      </c>
      <c r="C70" s="12">
        <v>57</v>
      </c>
    </row>
    <row r="71" spans="1:3" x14ac:dyDescent="0.2">
      <c r="A71" s="12" t="s">
        <v>30</v>
      </c>
      <c r="B71" s="13">
        <v>42836</v>
      </c>
      <c r="C71" s="12">
        <v>78</v>
      </c>
    </row>
    <row r="72" spans="1:3" x14ac:dyDescent="0.2">
      <c r="A72" s="12" t="s">
        <v>33</v>
      </c>
      <c r="B72" s="13">
        <v>42788</v>
      </c>
      <c r="C72" s="12">
        <v>290</v>
      </c>
    </row>
    <row r="73" spans="1:3" x14ac:dyDescent="0.2">
      <c r="A73" s="12" t="s">
        <v>33</v>
      </c>
      <c r="B73" s="13">
        <v>42801</v>
      </c>
      <c r="C73" s="12">
        <v>290</v>
      </c>
    </row>
    <row r="74" spans="1:3" x14ac:dyDescent="0.2">
      <c r="A74" s="12" t="s">
        <v>33</v>
      </c>
      <c r="B74" s="13">
        <v>42816</v>
      </c>
      <c r="C74" s="12">
        <v>337</v>
      </c>
    </row>
    <row r="75" spans="1:3" x14ac:dyDescent="0.2">
      <c r="A75" s="12" t="s">
        <v>33</v>
      </c>
      <c r="B75" s="13">
        <v>42829</v>
      </c>
      <c r="C75" s="12">
        <v>350</v>
      </c>
    </row>
    <row r="76" spans="1:3" x14ac:dyDescent="0.2">
      <c r="A76" s="12" t="s">
        <v>33</v>
      </c>
      <c r="B76" s="13">
        <v>42843</v>
      </c>
      <c r="C76" s="12">
        <v>337</v>
      </c>
    </row>
    <row r="77" spans="1:3" x14ac:dyDescent="0.2">
      <c r="A77" s="12" t="s">
        <v>33</v>
      </c>
      <c r="B77" s="13">
        <v>42856</v>
      </c>
      <c r="C77" s="12">
        <v>376</v>
      </c>
    </row>
    <row r="78" spans="1:3" x14ac:dyDescent="0.2">
      <c r="A78" s="12" t="s">
        <v>33</v>
      </c>
      <c r="B78" s="13">
        <v>42871</v>
      </c>
      <c r="C78" s="12">
        <v>347</v>
      </c>
    </row>
    <row r="79" spans="1:3" x14ac:dyDescent="0.2">
      <c r="A79" s="12" t="s">
        <v>33</v>
      </c>
      <c r="B79" s="13">
        <v>42884</v>
      </c>
      <c r="C79" s="12">
        <v>475</v>
      </c>
    </row>
    <row r="80" spans="1:3" x14ac:dyDescent="0.2">
      <c r="A80" s="12" t="s">
        <v>33</v>
      </c>
      <c r="B80" s="13">
        <v>42898</v>
      </c>
      <c r="C80" s="12">
        <v>530</v>
      </c>
    </row>
    <row r="81" spans="1:3" x14ac:dyDescent="0.2">
      <c r="A81" s="12" t="s">
        <v>33</v>
      </c>
      <c r="B81" s="13">
        <v>42926</v>
      </c>
      <c r="C81" s="12">
        <v>1570</v>
      </c>
    </row>
    <row r="82" spans="1:3" x14ac:dyDescent="0.2">
      <c r="A82" s="12" t="s">
        <v>36</v>
      </c>
      <c r="B82" s="13">
        <v>42796</v>
      </c>
      <c r="C82" s="12">
        <v>935</v>
      </c>
    </row>
    <row r="83" spans="1:3" x14ac:dyDescent="0.2">
      <c r="A83" s="12" t="s">
        <v>36</v>
      </c>
      <c r="B83" s="13">
        <v>42810</v>
      </c>
      <c r="C83" s="12">
        <v>2030</v>
      </c>
    </row>
    <row r="84" spans="1:3" x14ac:dyDescent="0.2">
      <c r="A84" s="12" t="s">
        <v>36</v>
      </c>
      <c r="B84" s="13">
        <v>42823</v>
      </c>
      <c r="C84" s="12">
        <v>1840</v>
      </c>
    </row>
    <row r="85" spans="1:3" x14ac:dyDescent="0.2">
      <c r="A85" s="12" t="s">
        <v>36</v>
      </c>
      <c r="B85" s="13">
        <v>42836</v>
      </c>
      <c r="C85" s="12">
        <v>2290</v>
      </c>
    </row>
    <row r="86" spans="1:3" x14ac:dyDescent="0.2">
      <c r="A86" s="12" t="s">
        <v>36</v>
      </c>
      <c r="B86" s="13">
        <v>42851</v>
      </c>
      <c r="C86" s="12">
        <v>4620</v>
      </c>
    </row>
    <row r="87" spans="1:3" x14ac:dyDescent="0.2">
      <c r="A87" s="12" t="s">
        <v>36</v>
      </c>
      <c r="B87" s="13">
        <v>42865</v>
      </c>
      <c r="C87" s="12">
        <v>7130</v>
      </c>
    </row>
    <row r="88" spans="1:3" x14ac:dyDescent="0.2">
      <c r="A88" s="12" t="s">
        <v>36</v>
      </c>
      <c r="B88" s="13">
        <v>42878</v>
      </c>
      <c r="C88" s="12">
        <v>17500</v>
      </c>
    </row>
    <row r="89" spans="1:3" x14ac:dyDescent="0.2">
      <c r="A89" s="12" t="s">
        <v>39</v>
      </c>
      <c r="B89" s="13">
        <v>42816</v>
      </c>
      <c r="C89" s="12">
        <v>2340</v>
      </c>
    </row>
    <row r="90" spans="1:3" x14ac:dyDescent="0.2">
      <c r="A90" s="12" t="s">
        <v>39</v>
      </c>
      <c r="B90" s="13">
        <v>42828</v>
      </c>
      <c r="C90" s="12">
        <v>2730</v>
      </c>
    </row>
    <row r="91" spans="1:3" x14ac:dyDescent="0.2">
      <c r="A91" s="12" t="s">
        <v>39</v>
      </c>
      <c r="B91" s="13">
        <v>42843</v>
      </c>
      <c r="C91" s="12">
        <v>2090</v>
      </c>
    </row>
    <row r="92" spans="1:3" x14ac:dyDescent="0.2">
      <c r="A92" s="12" t="s">
        <v>39</v>
      </c>
      <c r="B92" s="13">
        <v>42857</v>
      </c>
      <c r="C92" s="12">
        <v>1550</v>
      </c>
    </row>
    <row r="93" spans="1:3" x14ac:dyDescent="0.2">
      <c r="A93" s="12" t="s">
        <v>39</v>
      </c>
      <c r="B93" s="13">
        <v>42870</v>
      </c>
      <c r="C93" s="12">
        <v>882</v>
      </c>
    </row>
    <row r="94" spans="1:3" x14ac:dyDescent="0.2">
      <c r="A94" s="12" t="s">
        <v>39</v>
      </c>
      <c r="B94" s="13">
        <v>42884</v>
      </c>
      <c r="C94" s="12">
        <v>1240</v>
      </c>
    </row>
    <row r="95" spans="1:3" x14ac:dyDescent="0.2">
      <c r="A95" s="12" t="s">
        <v>39</v>
      </c>
      <c r="B95" s="13">
        <v>42898</v>
      </c>
      <c r="C95" s="12">
        <v>2050</v>
      </c>
    </row>
    <row r="96" spans="1:3" x14ac:dyDescent="0.2">
      <c r="A96" s="12" t="s">
        <v>39</v>
      </c>
      <c r="B96" s="13">
        <v>42912</v>
      </c>
      <c r="C96" s="12">
        <v>3360</v>
      </c>
    </row>
    <row r="97" spans="1:3" x14ac:dyDescent="0.2">
      <c r="A97" s="12" t="s">
        <v>39</v>
      </c>
      <c r="B97" s="13">
        <v>42926</v>
      </c>
      <c r="C97" s="12">
        <v>4810</v>
      </c>
    </row>
    <row r="98" spans="1:3" x14ac:dyDescent="0.2">
      <c r="A98" s="12" t="s">
        <v>39</v>
      </c>
      <c r="B98" s="13">
        <v>42940</v>
      </c>
      <c r="C98" s="12">
        <v>6530</v>
      </c>
    </row>
    <row r="99" spans="1:3" x14ac:dyDescent="0.2">
      <c r="A99" s="12" t="s">
        <v>39</v>
      </c>
      <c r="B99" s="13">
        <v>42968</v>
      </c>
      <c r="C99" s="12">
        <v>9840</v>
      </c>
    </row>
    <row r="100" spans="1:3" x14ac:dyDescent="0.2">
      <c r="A100" s="12" t="s">
        <v>39</v>
      </c>
      <c r="B100" s="13">
        <v>42982</v>
      </c>
      <c r="C100" s="12">
        <v>13200</v>
      </c>
    </row>
    <row r="101" spans="1:3" x14ac:dyDescent="0.2">
      <c r="A101" s="12" t="s">
        <v>39</v>
      </c>
      <c r="B101" s="13">
        <v>42996</v>
      </c>
      <c r="C101" s="12">
        <v>9680</v>
      </c>
    </row>
    <row r="102" spans="1:3" x14ac:dyDescent="0.2">
      <c r="A102" s="12" t="s">
        <v>39</v>
      </c>
      <c r="B102" s="13">
        <v>43032</v>
      </c>
      <c r="C102" s="12">
        <v>11600</v>
      </c>
    </row>
    <row r="103" spans="1:3" x14ac:dyDescent="0.2">
      <c r="A103" s="12" t="s">
        <v>42</v>
      </c>
      <c r="B103" s="13">
        <v>42823</v>
      </c>
      <c r="C103" s="12">
        <v>12100</v>
      </c>
    </row>
    <row r="104" spans="1:3" x14ac:dyDescent="0.2">
      <c r="A104" s="12" t="s">
        <v>42</v>
      </c>
      <c r="B104" s="13">
        <v>42835</v>
      </c>
      <c r="C104" s="12">
        <v>14800</v>
      </c>
    </row>
    <row r="105" spans="1:3" x14ac:dyDescent="0.2">
      <c r="A105" s="12" t="s">
        <v>42</v>
      </c>
      <c r="B105" s="13">
        <v>42851</v>
      </c>
      <c r="C105" s="12">
        <v>3100</v>
      </c>
    </row>
    <row r="106" spans="1:3" x14ac:dyDescent="0.2">
      <c r="A106" s="12" t="s">
        <v>42</v>
      </c>
      <c r="B106" s="13">
        <v>42865</v>
      </c>
      <c r="C106" s="12">
        <v>532</v>
      </c>
    </row>
    <row r="107" spans="1:3" x14ac:dyDescent="0.2">
      <c r="A107" s="12" t="s">
        <v>42</v>
      </c>
      <c r="B107" s="13">
        <v>42879</v>
      </c>
      <c r="C107" s="12">
        <v>187</v>
      </c>
    </row>
    <row r="108" spans="1:3" x14ac:dyDescent="0.2">
      <c r="A108" s="12" t="s">
        <v>42</v>
      </c>
      <c r="B108" s="13">
        <v>42894</v>
      </c>
      <c r="C108" s="12">
        <v>89</v>
      </c>
    </row>
    <row r="109" spans="1:3" x14ac:dyDescent="0.2">
      <c r="A109" s="12" t="s">
        <v>42</v>
      </c>
      <c r="B109" s="13">
        <v>42908</v>
      </c>
      <c r="C109" s="12">
        <v>54</v>
      </c>
    </row>
    <row r="110" spans="1:3" x14ac:dyDescent="0.2">
      <c r="A110" s="12" t="s">
        <v>42</v>
      </c>
      <c r="B110" s="13">
        <v>42922</v>
      </c>
      <c r="C110" s="12">
        <v>39</v>
      </c>
    </row>
    <row r="111" spans="1:3" x14ac:dyDescent="0.2">
      <c r="A111" s="12" t="s">
        <v>42</v>
      </c>
      <c r="B111" s="13">
        <v>42936</v>
      </c>
      <c r="C111" s="12">
        <v>34</v>
      </c>
    </row>
    <row r="112" spans="1:3" x14ac:dyDescent="0.2">
      <c r="A112" s="12" t="s">
        <v>42</v>
      </c>
      <c r="B112" s="13">
        <v>42993</v>
      </c>
      <c r="C112" s="12">
        <v>22</v>
      </c>
    </row>
    <row r="113" spans="1:3" x14ac:dyDescent="0.2">
      <c r="A113" s="12" t="s">
        <v>42</v>
      </c>
      <c r="B113" s="13">
        <v>43053</v>
      </c>
      <c r="C113" s="12">
        <v>18</v>
      </c>
    </row>
    <row r="114" spans="1:3" x14ac:dyDescent="0.2">
      <c r="A114" s="12" t="s">
        <v>42</v>
      </c>
      <c r="B114" s="13">
        <v>43111</v>
      </c>
      <c r="C114" s="12">
        <v>17</v>
      </c>
    </row>
    <row r="115" spans="1:3" x14ac:dyDescent="0.2">
      <c r="A115" s="12" t="s">
        <v>42</v>
      </c>
      <c r="B115" s="13">
        <v>43167</v>
      </c>
      <c r="C115" s="12">
        <v>11.1</v>
      </c>
    </row>
    <row r="116" spans="1:3" x14ac:dyDescent="0.2">
      <c r="A116" s="12" t="s">
        <v>42</v>
      </c>
      <c r="B116" s="13">
        <v>43228</v>
      </c>
      <c r="C116" s="12">
        <v>12</v>
      </c>
    </row>
    <row r="117" spans="1:3" x14ac:dyDescent="0.2">
      <c r="A117" s="12" t="s">
        <v>42</v>
      </c>
      <c r="B117" s="13">
        <v>43287</v>
      </c>
      <c r="C117" s="12">
        <v>15</v>
      </c>
    </row>
    <row r="118" spans="1:3" x14ac:dyDescent="0.2">
      <c r="A118" s="12" t="s">
        <v>42</v>
      </c>
      <c r="B118" s="13">
        <v>43348</v>
      </c>
      <c r="C118" s="12">
        <v>13</v>
      </c>
    </row>
    <row r="119" spans="1:3" x14ac:dyDescent="0.2">
      <c r="A119" s="12" t="s">
        <v>42</v>
      </c>
      <c r="B119" s="13">
        <v>43411</v>
      </c>
      <c r="C119" s="12">
        <v>13</v>
      </c>
    </row>
    <row r="120" spans="1:3" x14ac:dyDescent="0.2">
      <c r="A120" s="12" t="s">
        <v>42</v>
      </c>
      <c r="B120" s="13">
        <v>43480</v>
      </c>
      <c r="C120" s="12">
        <v>15</v>
      </c>
    </row>
    <row r="121" spans="1:3" x14ac:dyDescent="0.2">
      <c r="A121" s="12" t="s">
        <v>42</v>
      </c>
      <c r="B121" s="13">
        <v>43542</v>
      </c>
      <c r="C121" s="12">
        <v>13</v>
      </c>
    </row>
    <row r="122" spans="1:3" x14ac:dyDescent="0.2">
      <c r="A122" s="12" t="s">
        <v>42</v>
      </c>
      <c r="B122" s="13">
        <v>43633</v>
      </c>
      <c r="C122" s="12">
        <v>13</v>
      </c>
    </row>
    <row r="123" spans="1:3" x14ac:dyDescent="0.2">
      <c r="A123" s="12" t="s">
        <v>42</v>
      </c>
      <c r="B123" s="13">
        <v>43725</v>
      </c>
      <c r="C123" s="12">
        <v>9</v>
      </c>
    </row>
    <row r="124" spans="1:3" x14ac:dyDescent="0.2">
      <c r="A124" s="12" t="s">
        <v>42</v>
      </c>
      <c r="B124" s="13">
        <v>43819</v>
      </c>
      <c r="C124" s="12">
        <v>9</v>
      </c>
    </row>
    <row r="125" spans="1:3" x14ac:dyDescent="0.2">
      <c r="A125" s="12" t="s">
        <v>45</v>
      </c>
      <c r="B125" s="13">
        <v>42865</v>
      </c>
      <c r="C125" s="12">
        <v>2320</v>
      </c>
    </row>
    <row r="126" spans="1:3" x14ac:dyDescent="0.2">
      <c r="A126" s="12" t="s">
        <v>45</v>
      </c>
      <c r="B126" s="13">
        <v>42878</v>
      </c>
      <c r="C126" s="12">
        <v>3370</v>
      </c>
    </row>
    <row r="127" spans="1:3" x14ac:dyDescent="0.2">
      <c r="A127" s="12" t="s">
        <v>45</v>
      </c>
      <c r="B127" s="13">
        <v>42893</v>
      </c>
      <c r="C127" s="12">
        <v>1530</v>
      </c>
    </row>
    <row r="128" spans="1:3" x14ac:dyDescent="0.2">
      <c r="A128" s="12" t="s">
        <v>45</v>
      </c>
      <c r="B128" s="13">
        <v>42936</v>
      </c>
      <c r="C128" s="12">
        <v>307</v>
      </c>
    </row>
    <row r="129" spans="1:3" x14ac:dyDescent="0.2">
      <c r="A129" s="12" t="s">
        <v>45</v>
      </c>
      <c r="B129" s="13">
        <v>42950</v>
      </c>
      <c r="C129" s="12">
        <v>342</v>
      </c>
    </row>
    <row r="130" spans="1:3" x14ac:dyDescent="0.2">
      <c r="A130" s="12" t="s">
        <v>45</v>
      </c>
      <c r="B130" s="13">
        <v>42984</v>
      </c>
      <c r="C130" s="12">
        <v>173</v>
      </c>
    </row>
    <row r="131" spans="1:3" x14ac:dyDescent="0.2">
      <c r="A131" s="12" t="s">
        <v>45</v>
      </c>
      <c r="B131" s="13">
        <v>43018</v>
      </c>
      <c r="C131" s="12">
        <v>273</v>
      </c>
    </row>
    <row r="132" spans="1:3" x14ac:dyDescent="0.2">
      <c r="A132" s="12" t="s">
        <v>45</v>
      </c>
      <c r="B132" s="13">
        <v>43032</v>
      </c>
      <c r="C132" s="12">
        <v>2580</v>
      </c>
    </row>
    <row r="133" spans="1:3" x14ac:dyDescent="0.2">
      <c r="A133" s="12" t="s">
        <v>45</v>
      </c>
      <c r="B133" s="13">
        <v>43066</v>
      </c>
      <c r="C133" s="12">
        <v>286</v>
      </c>
    </row>
    <row r="134" spans="1:3" x14ac:dyDescent="0.2">
      <c r="A134" s="12" t="s">
        <v>45</v>
      </c>
      <c r="B134" s="13">
        <v>43080</v>
      </c>
      <c r="C134" s="12">
        <v>408</v>
      </c>
    </row>
    <row r="135" spans="1:3" x14ac:dyDescent="0.2">
      <c r="A135" s="12" t="s">
        <v>45</v>
      </c>
      <c r="B135" s="13">
        <v>43096</v>
      </c>
      <c r="C135" s="12">
        <v>501</v>
      </c>
    </row>
    <row r="136" spans="1:3" x14ac:dyDescent="0.2">
      <c r="A136" s="12" t="s">
        <v>45</v>
      </c>
      <c r="B136" s="13">
        <v>43110</v>
      </c>
      <c r="C136" s="12">
        <v>677</v>
      </c>
    </row>
    <row r="137" spans="1:3" x14ac:dyDescent="0.2">
      <c r="A137" s="12" t="s">
        <v>45</v>
      </c>
      <c r="B137" s="13">
        <v>43125</v>
      </c>
      <c r="C137" s="12">
        <v>478</v>
      </c>
    </row>
    <row r="138" spans="1:3" x14ac:dyDescent="0.2">
      <c r="A138" s="12" t="s">
        <v>45</v>
      </c>
      <c r="B138" s="13">
        <v>43138</v>
      </c>
      <c r="C138" s="12">
        <v>243</v>
      </c>
    </row>
    <row r="139" spans="1:3" x14ac:dyDescent="0.2">
      <c r="A139" s="12" t="s">
        <v>45</v>
      </c>
      <c r="B139" s="13">
        <v>43152</v>
      </c>
      <c r="C139" s="12">
        <v>235</v>
      </c>
    </row>
    <row r="140" spans="1:3" x14ac:dyDescent="0.2">
      <c r="A140" s="12" t="s">
        <v>45</v>
      </c>
      <c r="B140" s="13">
        <v>43166</v>
      </c>
      <c r="C140" s="12">
        <v>223</v>
      </c>
    </row>
    <row r="141" spans="1:3" x14ac:dyDescent="0.2">
      <c r="A141" s="12" t="s">
        <v>45</v>
      </c>
      <c r="B141" s="13">
        <v>43180</v>
      </c>
      <c r="C141" s="12">
        <v>205</v>
      </c>
    </row>
    <row r="142" spans="1:3" x14ac:dyDescent="0.2">
      <c r="A142" s="12" t="s">
        <v>45</v>
      </c>
      <c r="B142" s="13">
        <v>43194</v>
      </c>
      <c r="C142" s="12">
        <v>145</v>
      </c>
    </row>
    <row r="143" spans="1:3" x14ac:dyDescent="0.2">
      <c r="A143" s="12" t="s">
        <v>45</v>
      </c>
      <c r="B143" s="13">
        <v>43209</v>
      </c>
      <c r="C143" s="12">
        <v>165</v>
      </c>
    </row>
    <row r="144" spans="1:3" x14ac:dyDescent="0.2">
      <c r="A144" s="12" t="s">
        <v>45</v>
      </c>
      <c r="B144" s="13">
        <v>43222</v>
      </c>
      <c r="C144" s="12">
        <v>169</v>
      </c>
    </row>
    <row r="145" spans="1:3" x14ac:dyDescent="0.2">
      <c r="A145" s="12" t="s">
        <v>45</v>
      </c>
      <c r="B145" s="13">
        <v>43250</v>
      </c>
      <c r="C145" s="12">
        <v>152</v>
      </c>
    </row>
    <row r="146" spans="1:3" x14ac:dyDescent="0.2">
      <c r="A146" s="12" t="s">
        <v>45</v>
      </c>
      <c r="B146" s="13">
        <v>43313</v>
      </c>
      <c r="C146" s="12">
        <v>74</v>
      </c>
    </row>
    <row r="147" spans="1:3" x14ac:dyDescent="0.2">
      <c r="A147" s="12" t="s">
        <v>45</v>
      </c>
      <c r="B147" s="13">
        <v>43369</v>
      </c>
      <c r="C147" s="12">
        <v>72</v>
      </c>
    </row>
    <row r="148" spans="1:3" x14ac:dyDescent="0.2">
      <c r="A148" s="12" t="s">
        <v>45</v>
      </c>
      <c r="B148" s="13">
        <v>43432</v>
      </c>
      <c r="C148" s="12">
        <v>87</v>
      </c>
    </row>
    <row r="149" spans="1:3" x14ac:dyDescent="0.2">
      <c r="A149" s="12" t="s">
        <v>45</v>
      </c>
      <c r="B149" s="13">
        <v>43488</v>
      </c>
      <c r="C149" s="12">
        <v>90</v>
      </c>
    </row>
    <row r="150" spans="1:3" x14ac:dyDescent="0.2">
      <c r="A150" s="12" t="s">
        <v>45</v>
      </c>
      <c r="B150" s="13">
        <v>43544</v>
      </c>
      <c r="C150" s="12">
        <v>124</v>
      </c>
    </row>
    <row r="151" spans="1:3" x14ac:dyDescent="0.2">
      <c r="A151" s="12" t="s">
        <v>45</v>
      </c>
      <c r="B151" s="13">
        <v>43600</v>
      </c>
      <c r="C151" s="12">
        <v>308</v>
      </c>
    </row>
    <row r="152" spans="1:3" x14ac:dyDescent="0.2">
      <c r="A152" s="12" t="s">
        <v>45</v>
      </c>
      <c r="B152" s="13">
        <v>43664</v>
      </c>
      <c r="C152" s="12">
        <v>4370</v>
      </c>
    </row>
    <row r="153" spans="1:3" x14ac:dyDescent="0.2">
      <c r="A153" s="12" t="s">
        <v>45</v>
      </c>
      <c r="B153" s="13">
        <v>43699</v>
      </c>
      <c r="C153" s="12">
        <v>13000</v>
      </c>
    </row>
    <row r="154" spans="1:3" x14ac:dyDescent="0.2">
      <c r="A154" s="12" t="s">
        <v>45</v>
      </c>
      <c r="B154" s="13">
        <v>43724</v>
      </c>
      <c r="C154" s="12">
        <v>779</v>
      </c>
    </row>
    <row r="155" spans="1:3" x14ac:dyDescent="0.2">
      <c r="A155" s="12" t="s">
        <v>45</v>
      </c>
      <c r="B155" s="13">
        <v>43741</v>
      </c>
      <c r="C155" s="12">
        <v>387</v>
      </c>
    </row>
    <row r="156" spans="1:3" x14ac:dyDescent="0.2">
      <c r="A156" s="12" t="s">
        <v>45</v>
      </c>
      <c r="B156" s="13">
        <v>43754</v>
      </c>
      <c r="C156" s="12">
        <v>278</v>
      </c>
    </row>
    <row r="157" spans="1:3" x14ac:dyDescent="0.2">
      <c r="A157" s="12" t="s">
        <v>45</v>
      </c>
      <c r="B157" s="13">
        <v>43803</v>
      </c>
      <c r="C157" s="12">
        <v>49</v>
      </c>
    </row>
    <row r="158" spans="1:3" x14ac:dyDescent="0.2">
      <c r="A158" s="12" t="s">
        <v>45</v>
      </c>
      <c r="B158" s="13">
        <v>43817</v>
      </c>
      <c r="C158" s="12">
        <v>56</v>
      </c>
    </row>
    <row r="159" spans="1:3" x14ac:dyDescent="0.2">
      <c r="A159" s="12" t="s">
        <v>45</v>
      </c>
      <c r="B159" s="13">
        <v>43832</v>
      </c>
      <c r="C159" s="12">
        <v>32</v>
      </c>
    </row>
    <row r="160" spans="1:3" x14ac:dyDescent="0.2">
      <c r="A160" s="12" t="s">
        <v>45</v>
      </c>
      <c r="B160" s="13">
        <v>43845</v>
      </c>
      <c r="C160" s="12">
        <v>48</v>
      </c>
    </row>
    <row r="161" spans="1:3" x14ac:dyDescent="0.2">
      <c r="A161" s="12" t="s">
        <v>45</v>
      </c>
      <c r="B161" s="13">
        <v>43858</v>
      </c>
      <c r="C161" s="12">
        <v>32</v>
      </c>
    </row>
    <row r="162" spans="1:3" x14ac:dyDescent="0.2">
      <c r="A162" s="12" t="s">
        <v>45</v>
      </c>
      <c r="B162" s="13">
        <v>43871</v>
      </c>
      <c r="C162" s="12">
        <v>37</v>
      </c>
    </row>
    <row r="163" spans="1:3" x14ac:dyDescent="0.2">
      <c r="A163" s="12" t="s">
        <v>45</v>
      </c>
      <c r="B163" s="13">
        <v>43886</v>
      </c>
      <c r="C163" s="12">
        <v>31</v>
      </c>
    </row>
    <row r="164" spans="1:3" x14ac:dyDescent="0.2">
      <c r="A164" s="12" t="s">
        <v>45</v>
      </c>
      <c r="B164" s="13">
        <v>43914</v>
      </c>
      <c r="C164" s="12">
        <v>68</v>
      </c>
    </row>
    <row r="165" spans="1:3" x14ac:dyDescent="0.2">
      <c r="A165" s="12" t="s">
        <v>45</v>
      </c>
      <c r="B165" s="13">
        <v>44090</v>
      </c>
      <c r="C165" s="12">
        <v>499</v>
      </c>
    </row>
    <row r="166" spans="1:3" x14ac:dyDescent="0.2">
      <c r="A166" s="12" t="s">
        <v>48</v>
      </c>
      <c r="B166" s="13">
        <v>42877</v>
      </c>
      <c r="C166" s="12">
        <v>5120</v>
      </c>
    </row>
    <row r="167" spans="1:3" x14ac:dyDescent="0.2">
      <c r="A167" s="12" t="s">
        <v>48</v>
      </c>
      <c r="B167" s="13">
        <v>42892</v>
      </c>
      <c r="C167" s="12">
        <v>6220</v>
      </c>
    </row>
    <row r="168" spans="1:3" x14ac:dyDescent="0.2">
      <c r="A168" s="12" t="s">
        <v>48</v>
      </c>
      <c r="B168" s="13">
        <v>42906</v>
      </c>
      <c r="C168" s="12">
        <v>5960</v>
      </c>
    </row>
    <row r="169" spans="1:3" x14ac:dyDescent="0.2">
      <c r="A169" s="12" t="s">
        <v>48</v>
      </c>
      <c r="B169" s="13">
        <v>42921</v>
      </c>
      <c r="C169" s="12">
        <v>5210</v>
      </c>
    </row>
    <row r="170" spans="1:3" x14ac:dyDescent="0.2">
      <c r="A170" s="12" t="s">
        <v>51</v>
      </c>
      <c r="B170" s="13">
        <v>42914</v>
      </c>
      <c r="C170" s="12">
        <v>7970</v>
      </c>
    </row>
    <row r="171" spans="1:3" x14ac:dyDescent="0.2">
      <c r="A171" s="12" t="s">
        <v>51</v>
      </c>
      <c r="B171" s="13">
        <v>42928</v>
      </c>
      <c r="C171" s="12">
        <v>8360</v>
      </c>
    </row>
    <row r="172" spans="1:3" x14ac:dyDescent="0.2">
      <c r="A172" s="12" t="s">
        <v>51</v>
      </c>
      <c r="B172" s="13">
        <v>42942</v>
      </c>
      <c r="C172" s="12">
        <v>7200</v>
      </c>
    </row>
    <row r="173" spans="1:3" x14ac:dyDescent="0.2">
      <c r="A173" s="12" t="s">
        <v>51</v>
      </c>
      <c r="B173" s="13">
        <v>42956</v>
      </c>
      <c r="C173" s="12">
        <v>6360</v>
      </c>
    </row>
    <row r="174" spans="1:3" x14ac:dyDescent="0.2">
      <c r="A174" s="12" t="s">
        <v>51</v>
      </c>
      <c r="B174" s="13">
        <v>42970</v>
      </c>
      <c r="C174" s="12">
        <v>9890</v>
      </c>
    </row>
    <row r="175" spans="1:3" x14ac:dyDescent="0.2">
      <c r="A175" s="12" t="s">
        <v>51</v>
      </c>
      <c r="B175" s="13">
        <v>42998</v>
      </c>
      <c r="C175" s="12">
        <v>38500</v>
      </c>
    </row>
    <row r="176" spans="1:3" x14ac:dyDescent="0.2">
      <c r="A176" s="12" t="s">
        <v>54</v>
      </c>
      <c r="B176" s="13">
        <v>42921</v>
      </c>
      <c r="C176" s="12">
        <v>447</v>
      </c>
    </row>
    <row r="177" spans="1:3" x14ac:dyDescent="0.2">
      <c r="A177" s="12" t="s">
        <v>54</v>
      </c>
      <c r="B177" s="13">
        <v>42933</v>
      </c>
      <c r="C177" s="12">
        <v>413</v>
      </c>
    </row>
    <row r="178" spans="1:3" x14ac:dyDescent="0.2">
      <c r="A178" s="12" t="s">
        <v>54</v>
      </c>
      <c r="B178" s="13">
        <v>42947</v>
      </c>
      <c r="C178" s="12">
        <v>517</v>
      </c>
    </row>
    <row r="179" spans="1:3" x14ac:dyDescent="0.2">
      <c r="A179" s="12" t="s">
        <v>54</v>
      </c>
      <c r="B179" s="13">
        <v>42961</v>
      </c>
      <c r="C179" s="12">
        <v>604</v>
      </c>
    </row>
    <row r="180" spans="1:3" x14ac:dyDescent="0.2">
      <c r="A180" s="12" t="s">
        <v>54</v>
      </c>
      <c r="B180" s="13">
        <v>42975</v>
      </c>
      <c r="C180" s="12">
        <v>675</v>
      </c>
    </row>
    <row r="181" spans="1:3" x14ac:dyDescent="0.2">
      <c r="A181" s="12" t="s">
        <v>57</v>
      </c>
      <c r="B181" s="13">
        <v>42963</v>
      </c>
      <c r="C181" s="12">
        <v>19700</v>
      </c>
    </row>
    <row r="182" spans="1:3" x14ac:dyDescent="0.2">
      <c r="A182" s="12" t="s">
        <v>57</v>
      </c>
      <c r="B182" s="13">
        <v>42989</v>
      </c>
      <c r="C182" s="12">
        <v>25500</v>
      </c>
    </row>
    <row r="183" spans="1:3" x14ac:dyDescent="0.2">
      <c r="A183" s="12" t="s">
        <v>57</v>
      </c>
      <c r="B183" s="13">
        <v>43003</v>
      </c>
      <c r="C183" s="12">
        <v>173</v>
      </c>
    </row>
    <row r="184" spans="1:3" x14ac:dyDescent="0.2">
      <c r="A184" s="12" t="s">
        <v>57</v>
      </c>
      <c r="B184" s="13">
        <v>43019</v>
      </c>
      <c r="C184" s="12">
        <v>3100</v>
      </c>
    </row>
    <row r="185" spans="1:3" x14ac:dyDescent="0.2">
      <c r="A185" s="12" t="s">
        <v>60</v>
      </c>
      <c r="B185" s="13">
        <v>43031</v>
      </c>
      <c r="C185" s="12">
        <v>505</v>
      </c>
    </row>
    <row r="186" spans="1:3" x14ac:dyDescent="0.2">
      <c r="A186" s="12" t="s">
        <v>60</v>
      </c>
      <c r="B186" s="13">
        <v>43046</v>
      </c>
      <c r="C186" s="12">
        <v>301</v>
      </c>
    </row>
    <row r="187" spans="1:3" x14ac:dyDescent="0.2">
      <c r="A187" s="12" t="s">
        <v>60</v>
      </c>
      <c r="B187" s="13">
        <v>43059</v>
      </c>
      <c r="C187" s="12">
        <v>144</v>
      </c>
    </row>
    <row r="188" spans="1:3" x14ac:dyDescent="0.2">
      <c r="A188" s="12" t="s">
        <v>60</v>
      </c>
      <c r="B188" s="13">
        <v>43073</v>
      </c>
      <c r="C188" s="12">
        <v>162</v>
      </c>
    </row>
    <row r="189" spans="1:3" x14ac:dyDescent="0.2">
      <c r="A189" s="12" t="s">
        <v>60</v>
      </c>
      <c r="B189" s="13">
        <v>43087</v>
      </c>
      <c r="C189" s="12">
        <v>160</v>
      </c>
    </row>
    <row r="190" spans="1:3" x14ac:dyDescent="0.2">
      <c r="A190" s="12" t="s">
        <v>60</v>
      </c>
      <c r="B190" s="13">
        <v>43103</v>
      </c>
      <c r="C190" s="12">
        <v>285</v>
      </c>
    </row>
    <row r="191" spans="1:3" x14ac:dyDescent="0.2">
      <c r="A191" s="12" t="s">
        <v>60</v>
      </c>
      <c r="B191" s="13">
        <v>43136</v>
      </c>
      <c r="C191" s="12">
        <v>429</v>
      </c>
    </row>
    <row r="192" spans="1:3" x14ac:dyDescent="0.2">
      <c r="A192" s="12" t="s">
        <v>60</v>
      </c>
      <c r="B192" s="13">
        <v>43150</v>
      </c>
      <c r="C192" s="12">
        <v>396</v>
      </c>
    </row>
    <row r="193" spans="1:3" x14ac:dyDescent="0.2">
      <c r="A193" s="12" t="s">
        <v>60</v>
      </c>
      <c r="B193" s="13">
        <v>43164</v>
      </c>
      <c r="C193" s="12">
        <v>473</v>
      </c>
    </row>
    <row r="194" spans="1:3" x14ac:dyDescent="0.2">
      <c r="A194" s="12" t="s">
        <v>63</v>
      </c>
      <c r="B194" s="13">
        <v>43052</v>
      </c>
      <c r="C194" s="12">
        <v>1550</v>
      </c>
    </row>
    <row r="195" spans="1:3" x14ac:dyDescent="0.2">
      <c r="A195" s="12" t="s">
        <v>63</v>
      </c>
      <c r="B195" s="13">
        <v>43068</v>
      </c>
      <c r="C195" s="12">
        <v>1350</v>
      </c>
    </row>
    <row r="196" spans="1:3" x14ac:dyDescent="0.2">
      <c r="A196" s="12" t="s">
        <v>63</v>
      </c>
      <c r="B196" s="13">
        <v>43082</v>
      </c>
      <c r="C196" s="12">
        <v>907</v>
      </c>
    </row>
    <row r="197" spans="1:3" x14ac:dyDescent="0.2">
      <c r="A197" s="12" t="s">
        <v>63</v>
      </c>
      <c r="B197" s="13">
        <v>43103</v>
      </c>
      <c r="C197" s="12">
        <v>213</v>
      </c>
    </row>
    <row r="198" spans="1:3" x14ac:dyDescent="0.2">
      <c r="A198" s="12" t="s">
        <v>63</v>
      </c>
      <c r="B198" s="13">
        <v>43132</v>
      </c>
      <c r="C198" s="12">
        <v>166</v>
      </c>
    </row>
    <row r="199" spans="1:3" x14ac:dyDescent="0.2">
      <c r="A199" s="12" t="s">
        <v>63</v>
      </c>
      <c r="B199" s="13">
        <v>43147</v>
      </c>
      <c r="C199" s="12">
        <v>80</v>
      </c>
    </row>
    <row r="200" spans="1:3" x14ac:dyDescent="0.2">
      <c r="A200" s="12" t="s">
        <v>63</v>
      </c>
      <c r="B200" s="13">
        <v>43160</v>
      </c>
      <c r="C200" s="12">
        <v>118</v>
      </c>
    </row>
    <row r="201" spans="1:3" x14ac:dyDescent="0.2">
      <c r="A201" s="12" t="s">
        <v>63</v>
      </c>
      <c r="B201" s="13">
        <v>43178</v>
      </c>
      <c r="C201" s="12">
        <v>50</v>
      </c>
    </row>
    <row r="202" spans="1:3" x14ac:dyDescent="0.2">
      <c r="A202" s="12" t="s">
        <v>63</v>
      </c>
      <c r="B202" s="13">
        <v>43187</v>
      </c>
      <c r="C202" s="12">
        <v>45</v>
      </c>
    </row>
    <row r="203" spans="1:3" x14ac:dyDescent="0.2">
      <c r="A203" s="12" t="s">
        <v>63</v>
      </c>
      <c r="B203" s="13">
        <v>43201</v>
      </c>
      <c r="C203" s="12">
        <v>33</v>
      </c>
    </row>
    <row r="204" spans="1:3" x14ac:dyDescent="0.2">
      <c r="A204" s="12" t="s">
        <v>63</v>
      </c>
      <c r="B204" s="13">
        <v>43215</v>
      </c>
      <c r="C204" s="12">
        <v>1460</v>
      </c>
    </row>
    <row r="205" spans="1:3" x14ac:dyDescent="0.2">
      <c r="A205" s="12" t="s">
        <v>63</v>
      </c>
      <c r="B205" s="13">
        <v>43229</v>
      </c>
      <c r="C205" s="12">
        <v>197</v>
      </c>
    </row>
    <row r="206" spans="1:3" x14ac:dyDescent="0.2">
      <c r="A206" s="12" t="s">
        <v>63</v>
      </c>
      <c r="B206" s="13">
        <v>43243</v>
      </c>
      <c r="C206" s="12">
        <v>67</v>
      </c>
    </row>
    <row r="207" spans="1:3" x14ac:dyDescent="0.2">
      <c r="A207" s="12" t="s">
        <v>63</v>
      </c>
      <c r="B207" s="13">
        <v>43257</v>
      </c>
      <c r="C207" s="12">
        <v>48</v>
      </c>
    </row>
    <row r="208" spans="1:3" x14ac:dyDescent="0.2">
      <c r="A208" s="12" t="s">
        <v>63</v>
      </c>
      <c r="B208" s="13">
        <v>43271</v>
      </c>
      <c r="C208" s="12">
        <v>56</v>
      </c>
    </row>
    <row r="209" spans="1:3" x14ac:dyDescent="0.2">
      <c r="A209" s="12" t="s">
        <v>63</v>
      </c>
      <c r="B209" s="13">
        <v>43285</v>
      </c>
      <c r="C209" s="12">
        <v>59</v>
      </c>
    </row>
    <row r="210" spans="1:3" x14ac:dyDescent="0.2">
      <c r="A210" s="12" t="s">
        <v>63</v>
      </c>
      <c r="B210" s="13">
        <v>43299</v>
      </c>
      <c r="C210" s="12">
        <v>55</v>
      </c>
    </row>
    <row r="211" spans="1:3" x14ac:dyDescent="0.2">
      <c r="A211" s="12" t="s">
        <v>63</v>
      </c>
      <c r="B211" s="13">
        <v>43314</v>
      </c>
      <c r="C211" s="12">
        <v>61</v>
      </c>
    </row>
    <row r="212" spans="1:3" x14ac:dyDescent="0.2">
      <c r="A212" s="12" t="s">
        <v>63</v>
      </c>
      <c r="B212" s="13">
        <v>43327</v>
      </c>
      <c r="C212" s="12">
        <v>61</v>
      </c>
    </row>
    <row r="213" spans="1:3" x14ac:dyDescent="0.2">
      <c r="A213" s="12" t="s">
        <v>63</v>
      </c>
      <c r="B213" s="13">
        <v>43341</v>
      </c>
      <c r="C213" s="12">
        <v>64</v>
      </c>
    </row>
    <row r="214" spans="1:3" x14ac:dyDescent="0.2">
      <c r="A214" s="12" t="s">
        <v>63</v>
      </c>
      <c r="B214" s="13">
        <v>43369</v>
      </c>
      <c r="C214" s="12">
        <v>107</v>
      </c>
    </row>
    <row r="215" spans="1:3" x14ac:dyDescent="0.2">
      <c r="A215" s="12" t="s">
        <v>63</v>
      </c>
      <c r="B215" s="13">
        <v>43383</v>
      </c>
      <c r="C215" s="12">
        <v>110</v>
      </c>
    </row>
    <row r="216" spans="1:3" x14ac:dyDescent="0.2">
      <c r="A216" s="12" t="s">
        <v>63</v>
      </c>
      <c r="B216" s="13">
        <v>43397</v>
      </c>
      <c r="C216" s="12">
        <v>104</v>
      </c>
    </row>
    <row r="217" spans="1:3" x14ac:dyDescent="0.2">
      <c r="A217" s="12" t="s">
        <v>63</v>
      </c>
      <c r="B217" s="13">
        <v>43411</v>
      </c>
      <c r="C217" s="12">
        <v>127</v>
      </c>
    </row>
    <row r="218" spans="1:3" x14ac:dyDescent="0.2">
      <c r="A218" s="12" t="s">
        <v>63</v>
      </c>
      <c r="B218" s="13">
        <v>43426</v>
      </c>
      <c r="C218" s="12">
        <v>127</v>
      </c>
    </row>
    <row r="219" spans="1:3" x14ac:dyDescent="0.2">
      <c r="A219" s="12" t="s">
        <v>63</v>
      </c>
      <c r="B219" s="13">
        <v>43461</v>
      </c>
      <c r="C219" s="12">
        <v>154</v>
      </c>
    </row>
    <row r="220" spans="1:3" x14ac:dyDescent="0.2">
      <c r="A220" s="12" t="s">
        <v>63</v>
      </c>
      <c r="B220" s="13">
        <v>43522</v>
      </c>
      <c r="C220" s="12">
        <v>107</v>
      </c>
    </row>
    <row r="221" spans="1:3" x14ac:dyDescent="0.2">
      <c r="A221" s="12" t="s">
        <v>63</v>
      </c>
      <c r="B221" s="13">
        <v>43584</v>
      </c>
      <c r="C221" s="12">
        <v>127</v>
      </c>
    </row>
    <row r="222" spans="1:3" x14ac:dyDescent="0.2">
      <c r="A222" s="12" t="s">
        <v>63</v>
      </c>
      <c r="B222" s="13">
        <v>43661</v>
      </c>
      <c r="C222" s="12">
        <v>185</v>
      </c>
    </row>
    <row r="223" spans="1:3" x14ac:dyDescent="0.2">
      <c r="A223" s="12" t="s">
        <v>63</v>
      </c>
      <c r="B223" s="13">
        <v>43787</v>
      </c>
      <c r="C223" s="12">
        <v>601</v>
      </c>
    </row>
    <row r="224" spans="1:3" x14ac:dyDescent="0.2">
      <c r="A224" s="12" t="s">
        <v>63</v>
      </c>
      <c r="B224" s="13">
        <v>43880</v>
      </c>
      <c r="C224" s="12">
        <v>2350</v>
      </c>
    </row>
    <row r="225" spans="1:3" x14ac:dyDescent="0.2">
      <c r="A225" s="12" t="s">
        <v>66</v>
      </c>
      <c r="B225" s="13">
        <v>43067</v>
      </c>
      <c r="C225" s="12">
        <v>253</v>
      </c>
    </row>
    <row r="226" spans="1:3" x14ac:dyDescent="0.2">
      <c r="A226" s="12" t="s">
        <v>66</v>
      </c>
      <c r="B226" s="13">
        <v>43089</v>
      </c>
      <c r="C226" s="12">
        <v>760</v>
      </c>
    </row>
    <row r="227" spans="1:3" x14ac:dyDescent="0.2">
      <c r="A227" s="12" t="s">
        <v>66</v>
      </c>
      <c r="B227" s="13">
        <v>43103</v>
      </c>
      <c r="C227" s="12">
        <v>2400</v>
      </c>
    </row>
    <row r="228" spans="1:3" x14ac:dyDescent="0.2">
      <c r="A228" s="12" t="s">
        <v>66</v>
      </c>
      <c r="B228" s="13">
        <v>43131</v>
      </c>
      <c r="C228" s="12">
        <v>745</v>
      </c>
    </row>
    <row r="229" spans="1:3" x14ac:dyDescent="0.2">
      <c r="A229" s="12" t="s">
        <v>66</v>
      </c>
      <c r="B229" s="13">
        <v>43145</v>
      </c>
      <c r="C229" s="12">
        <v>150</v>
      </c>
    </row>
    <row r="230" spans="1:3" x14ac:dyDescent="0.2">
      <c r="A230" s="12" t="s">
        <v>66</v>
      </c>
      <c r="B230" s="13">
        <v>43159</v>
      </c>
      <c r="C230" s="12">
        <v>103</v>
      </c>
    </row>
    <row r="231" spans="1:3" x14ac:dyDescent="0.2">
      <c r="A231" s="12" t="s">
        <v>66</v>
      </c>
      <c r="B231" s="13">
        <v>43173</v>
      </c>
      <c r="C231" s="12">
        <v>103</v>
      </c>
    </row>
    <row r="232" spans="1:3" x14ac:dyDescent="0.2">
      <c r="A232" s="12" t="s">
        <v>66</v>
      </c>
      <c r="B232" s="13">
        <v>43186</v>
      </c>
      <c r="C232" s="12">
        <v>497</v>
      </c>
    </row>
    <row r="233" spans="1:3" x14ac:dyDescent="0.2">
      <c r="A233" s="12" t="s">
        <v>66</v>
      </c>
      <c r="B233" s="13">
        <v>43199</v>
      </c>
      <c r="C233" s="12">
        <v>96</v>
      </c>
    </row>
    <row r="234" spans="1:3" x14ac:dyDescent="0.2">
      <c r="A234" s="12" t="s">
        <v>69</v>
      </c>
      <c r="B234" s="13">
        <v>43129</v>
      </c>
      <c r="C234" s="12">
        <v>2050</v>
      </c>
    </row>
    <row r="235" spans="1:3" x14ac:dyDescent="0.2">
      <c r="A235" s="12" t="s">
        <v>69</v>
      </c>
      <c r="B235" s="13">
        <v>43150</v>
      </c>
      <c r="C235" s="12">
        <v>2340</v>
      </c>
    </row>
    <row r="236" spans="1:3" x14ac:dyDescent="0.2">
      <c r="A236" s="12" t="s">
        <v>69</v>
      </c>
      <c r="B236" s="13">
        <v>43165</v>
      </c>
      <c r="C236" s="12">
        <v>3070</v>
      </c>
    </row>
    <row r="237" spans="1:3" x14ac:dyDescent="0.2">
      <c r="A237" s="12" t="s">
        <v>69</v>
      </c>
      <c r="B237" s="13">
        <v>43178</v>
      </c>
      <c r="C237" s="12">
        <v>2980</v>
      </c>
    </row>
    <row r="238" spans="1:3" x14ac:dyDescent="0.2">
      <c r="A238" s="12" t="s">
        <v>69</v>
      </c>
      <c r="B238" s="13">
        <v>43186</v>
      </c>
      <c r="C238" s="12">
        <v>5290</v>
      </c>
    </row>
    <row r="239" spans="1:3" x14ac:dyDescent="0.2">
      <c r="A239" s="12" t="s">
        <v>72</v>
      </c>
      <c r="B239" s="13">
        <v>43154</v>
      </c>
      <c r="C239" s="12">
        <v>4250</v>
      </c>
    </row>
    <row r="240" spans="1:3" x14ac:dyDescent="0.2">
      <c r="A240" s="12" t="s">
        <v>72</v>
      </c>
      <c r="B240" s="13">
        <v>43173</v>
      </c>
      <c r="C240" s="12">
        <v>3720</v>
      </c>
    </row>
    <row r="241" spans="1:3" x14ac:dyDescent="0.2">
      <c r="A241" s="12" t="s">
        <v>72</v>
      </c>
      <c r="B241" s="13">
        <v>43185</v>
      </c>
      <c r="C241" s="12">
        <v>5580</v>
      </c>
    </row>
    <row r="242" spans="1:3" x14ac:dyDescent="0.2">
      <c r="A242" s="12" t="s">
        <v>72</v>
      </c>
      <c r="B242" s="13">
        <v>43202</v>
      </c>
      <c r="C242" s="12">
        <v>3360</v>
      </c>
    </row>
    <row r="243" spans="1:3" x14ac:dyDescent="0.2">
      <c r="A243" s="12" t="s">
        <v>72</v>
      </c>
      <c r="B243" s="13">
        <v>43215</v>
      </c>
      <c r="C243" s="12">
        <v>6910</v>
      </c>
    </row>
    <row r="244" spans="1:3" x14ac:dyDescent="0.2">
      <c r="A244" s="12" t="s">
        <v>72</v>
      </c>
      <c r="B244" s="13">
        <v>43236</v>
      </c>
      <c r="C244" s="12">
        <v>9230</v>
      </c>
    </row>
    <row r="245" spans="1:3" x14ac:dyDescent="0.2">
      <c r="A245" s="12" t="s">
        <v>75</v>
      </c>
      <c r="B245" s="13">
        <v>43164</v>
      </c>
      <c r="C245" s="12">
        <v>4140</v>
      </c>
    </row>
    <row r="246" spans="1:3" x14ac:dyDescent="0.2">
      <c r="A246" s="12" t="s">
        <v>75</v>
      </c>
      <c r="B246" s="13">
        <v>43178</v>
      </c>
      <c r="C246" s="12">
        <v>4930</v>
      </c>
    </row>
    <row r="247" spans="1:3" x14ac:dyDescent="0.2">
      <c r="A247" s="12" t="s">
        <v>75</v>
      </c>
      <c r="B247" s="13">
        <v>43193</v>
      </c>
      <c r="C247" s="12">
        <v>9530</v>
      </c>
    </row>
    <row r="248" spans="1:3" x14ac:dyDescent="0.2">
      <c r="A248" s="12" t="s">
        <v>75</v>
      </c>
      <c r="B248" s="13">
        <v>43201</v>
      </c>
      <c r="C248" s="12">
        <v>9690</v>
      </c>
    </row>
    <row r="249" spans="1:3" x14ac:dyDescent="0.2">
      <c r="A249" s="12" t="s">
        <v>75</v>
      </c>
      <c r="B249" s="13">
        <v>43222</v>
      </c>
      <c r="C249" s="12">
        <v>26900</v>
      </c>
    </row>
    <row r="250" spans="1:3" x14ac:dyDescent="0.2">
      <c r="A250" s="12" t="s">
        <v>78</v>
      </c>
      <c r="B250" s="13">
        <v>43160</v>
      </c>
      <c r="C250" s="12">
        <v>77800</v>
      </c>
    </row>
    <row r="251" spans="1:3" x14ac:dyDescent="0.2">
      <c r="A251" s="12" t="s">
        <v>78</v>
      </c>
      <c r="B251" s="13">
        <v>43178</v>
      </c>
      <c r="C251" s="12">
        <v>152000</v>
      </c>
    </row>
    <row r="252" spans="1:3" x14ac:dyDescent="0.2">
      <c r="A252" s="12" t="s">
        <v>78</v>
      </c>
      <c r="B252" s="13">
        <v>43193</v>
      </c>
      <c r="C252" s="12">
        <v>163000</v>
      </c>
    </row>
    <row r="253" spans="1:3" x14ac:dyDescent="0.2">
      <c r="A253" s="12" t="s">
        <v>78</v>
      </c>
      <c r="B253" s="13">
        <v>43207</v>
      </c>
      <c r="C253" s="12">
        <v>210000</v>
      </c>
    </row>
    <row r="254" spans="1:3" x14ac:dyDescent="0.2">
      <c r="A254" s="12" t="s">
        <v>78</v>
      </c>
      <c r="B254" s="13">
        <v>43220</v>
      </c>
      <c r="C254" s="12">
        <v>320000</v>
      </c>
    </row>
    <row r="255" spans="1:3" x14ac:dyDescent="0.2">
      <c r="A255" s="12" t="s">
        <v>81</v>
      </c>
      <c r="B255" s="13">
        <v>43167</v>
      </c>
      <c r="C255" s="12">
        <v>8300</v>
      </c>
    </row>
    <row r="256" spans="1:3" x14ac:dyDescent="0.2">
      <c r="A256" s="12" t="s">
        <v>81</v>
      </c>
      <c r="B256" s="13">
        <v>43185</v>
      </c>
      <c r="C256" s="12">
        <v>10000</v>
      </c>
    </row>
    <row r="257" spans="1:3" x14ac:dyDescent="0.2">
      <c r="A257" s="12" t="s">
        <v>81</v>
      </c>
      <c r="B257" s="13">
        <v>43202</v>
      </c>
      <c r="C257" s="12">
        <v>12000</v>
      </c>
    </row>
    <row r="258" spans="1:3" x14ac:dyDescent="0.2">
      <c r="A258" s="12" t="s">
        <v>81</v>
      </c>
      <c r="B258" s="13">
        <v>43216</v>
      </c>
      <c r="C258" s="12">
        <v>14700</v>
      </c>
    </row>
    <row r="259" spans="1:3" x14ac:dyDescent="0.2">
      <c r="A259" s="12" t="s">
        <v>81</v>
      </c>
      <c r="B259" s="13">
        <v>43229</v>
      </c>
      <c r="C259" s="12">
        <v>15000</v>
      </c>
    </row>
    <row r="260" spans="1:3" x14ac:dyDescent="0.2">
      <c r="A260" s="12" t="s">
        <v>84</v>
      </c>
      <c r="B260" s="13">
        <v>43213</v>
      </c>
      <c r="C260" s="12">
        <v>2290</v>
      </c>
    </row>
    <row r="261" spans="1:3" x14ac:dyDescent="0.2">
      <c r="A261" s="12" t="s">
        <v>84</v>
      </c>
      <c r="B261" s="13">
        <v>43231</v>
      </c>
      <c r="C261" s="12">
        <v>3760</v>
      </c>
    </row>
    <row r="262" spans="1:3" x14ac:dyDescent="0.2">
      <c r="A262" s="12" t="s">
        <v>84</v>
      </c>
      <c r="B262" s="13">
        <v>43248</v>
      </c>
      <c r="C262" s="12">
        <v>2620</v>
      </c>
    </row>
    <row r="263" spans="1:3" x14ac:dyDescent="0.2">
      <c r="A263" s="12" t="s">
        <v>84</v>
      </c>
      <c r="B263" s="13">
        <v>43262</v>
      </c>
      <c r="C263" s="12">
        <v>2010</v>
      </c>
    </row>
    <row r="264" spans="1:3" x14ac:dyDescent="0.2">
      <c r="A264" s="12" t="s">
        <v>84</v>
      </c>
      <c r="B264" s="13">
        <v>43279</v>
      </c>
      <c r="C264" s="12">
        <v>2390</v>
      </c>
    </row>
    <row r="265" spans="1:3" x14ac:dyDescent="0.2">
      <c r="A265" s="12" t="s">
        <v>84</v>
      </c>
      <c r="B265" s="13">
        <v>43298</v>
      </c>
      <c r="C265" s="12">
        <v>1560</v>
      </c>
    </row>
    <row r="266" spans="1:3" x14ac:dyDescent="0.2">
      <c r="A266" s="12" t="s">
        <v>84</v>
      </c>
      <c r="B266" s="13">
        <v>43311</v>
      </c>
      <c r="C266" s="12">
        <v>1540</v>
      </c>
    </row>
    <row r="267" spans="1:3" x14ac:dyDescent="0.2">
      <c r="A267" s="12" t="s">
        <v>84</v>
      </c>
      <c r="B267" s="13">
        <v>43325</v>
      </c>
      <c r="C267" s="12">
        <v>1250</v>
      </c>
    </row>
    <row r="268" spans="1:3" x14ac:dyDescent="0.2">
      <c r="A268" s="12" t="s">
        <v>84</v>
      </c>
      <c r="B268" s="13">
        <v>43339</v>
      </c>
      <c r="C268" s="12">
        <v>1440</v>
      </c>
    </row>
    <row r="269" spans="1:3" x14ac:dyDescent="0.2">
      <c r="A269" s="12" t="s">
        <v>84</v>
      </c>
      <c r="B269" s="13">
        <v>43355</v>
      </c>
      <c r="C269" s="12">
        <v>1590</v>
      </c>
    </row>
    <row r="270" spans="1:3" x14ac:dyDescent="0.2">
      <c r="A270" s="12" t="s">
        <v>84</v>
      </c>
      <c r="B270" s="13">
        <v>43369</v>
      </c>
      <c r="C270" s="12">
        <v>2960</v>
      </c>
    </row>
    <row r="271" spans="1:3" x14ac:dyDescent="0.2">
      <c r="A271" s="12" t="s">
        <v>84</v>
      </c>
      <c r="B271" s="13">
        <v>43388</v>
      </c>
      <c r="C271" s="12">
        <v>3200</v>
      </c>
    </row>
    <row r="272" spans="1:3" x14ac:dyDescent="0.2">
      <c r="A272" s="12" t="s">
        <v>84</v>
      </c>
      <c r="B272" s="13">
        <v>43402</v>
      </c>
      <c r="C272" s="12">
        <v>3860</v>
      </c>
    </row>
    <row r="273" spans="1:3" x14ac:dyDescent="0.2">
      <c r="A273" s="12" t="s">
        <v>87</v>
      </c>
      <c r="B273" s="13">
        <v>43220</v>
      </c>
      <c r="C273" s="12">
        <v>231</v>
      </c>
    </row>
    <row r="274" spans="1:3" x14ac:dyDescent="0.2">
      <c r="A274" s="12" t="s">
        <v>87</v>
      </c>
      <c r="B274" s="13">
        <v>43250</v>
      </c>
      <c r="C274" s="12">
        <v>239</v>
      </c>
    </row>
    <row r="275" spans="1:3" x14ac:dyDescent="0.2">
      <c r="A275" s="12" t="s">
        <v>87</v>
      </c>
      <c r="B275" s="13">
        <v>43264</v>
      </c>
      <c r="C275" s="12">
        <v>177</v>
      </c>
    </row>
    <row r="276" spans="1:3" x14ac:dyDescent="0.2">
      <c r="A276" s="12" t="s">
        <v>87</v>
      </c>
      <c r="B276" s="13">
        <v>43277</v>
      </c>
      <c r="C276" s="12">
        <v>151</v>
      </c>
    </row>
    <row r="277" spans="1:3" x14ac:dyDescent="0.2">
      <c r="A277" s="12" t="s">
        <v>87</v>
      </c>
      <c r="B277" s="13">
        <v>43290</v>
      </c>
      <c r="C277" s="12">
        <v>146</v>
      </c>
    </row>
    <row r="278" spans="1:3" x14ac:dyDescent="0.2">
      <c r="A278" s="12" t="s">
        <v>87</v>
      </c>
      <c r="B278" s="13">
        <v>43304</v>
      </c>
      <c r="C278" s="12">
        <v>184</v>
      </c>
    </row>
    <row r="279" spans="1:3" x14ac:dyDescent="0.2">
      <c r="A279" s="12" t="s">
        <v>87</v>
      </c>
      <c r="B279" s="13">
        <v>43318</v>
      </c>
      <c r="C279" s="12">
        <v>198</v>
      </c>
    </row>
    <row r="280" spans="1:3" x14ac:dyDescent="0.2">
      <c r="A280" s="12" t="s">
        <v>87</v>
      </c>
      <c r="B280" s="13">
        <v>43335</v>
      </c>
      <c r="C280" s="12">
        <v>224</v>
      </c>
    </row>
    <row r="281" spans="1:3" x14ac:dyDescent="0.2">
      <c r="A281" s="12" t="s">
        <v>87</v>
      </c>
      <c r="B281" s="13">
        <v>43349</v>
      </c>
      <c r="C281" s="12">
        <v>335</v>
      </c>
    </row>
    <row r="282" spans="1:3" x14ac:dyDescent="0.2">
      <c r="A282" s="12" t="s">
        <v>87</v>
      </c>
      <c r="B282" s="13">
        <v>43370</v>
      </c>
      <c r="C282" s="12">
        <v>300</v>
      </c>
    </row>
    <row r="283" spans="1:3" x14ac:dyDescent="0.2">
      <c r="A283" s="12" t="s">
        <v>87</v>
      </c>
      <c r="B283" s="13">
        <v>43384</v>
      </c>
      <c r="C283" s="12">
        <v>372</v>
      </c>
    </row>
    <row r="284" spans="1:3" x14ac:dyDescent="0.2">
      <c r="A284" s="12" t="s">
        <v>87</v>
      </c>
      <c r="B284" s="13">
        <v>43398</v>
      </c>
      <c r="C284" s="12">
        <v>572</v>
      </c>
    </row>
    <row r="285" spans="1:3" x14ac:dyDescent="0.2">
      <c r="A285" s="12" t="s">
        <v>87</v>
      </c>
      <c r="B285" s="13">
        <v>43412</v>
      </c>
      <c r="C285" s="12">
        <v>839</v>
      </c>
    </row>
    <row r="286" spans="1:3" x14ac:dyDescent="0.2">
      <c r="A286" s="12" t="s">
        <v>87</v>
      </c>
      <c r="B286" s="13">
        <v>43426</v>
      </c>
      <c r="C286" s="12">
        <v>992</v>
      </c>
    </row>
    <row r="287" spans="1:3" x14ac:dyDescent="0.2">
      <c r="A287" s="12" t="s">
        <v>87</v>
      </c>
      <c r="B287" s="13">
        <v>43440</v>
      </c>
      <c r="C287" s="12">
        <v>857</v>
      </c>
    </row>
    <row r="288" spans="1:3" x14ac:dyDescent="0.2">
      <c r="A288" s="12" t="s">
        <v>87</v>
      </c>
      <c r="B288" s="13">
        <v>43455</v>
      </c>
      <c r="C288" s="12">
        <v>1010</v>
      </c>
    </row>
    <row r="289" spans="1:3" x14ac:dyDescent="0.2">
      <c r="A289" s="12" t="s">
        <v>87</v>
      </c>
      <c r="B289" s="13">
        <v>43476</v>
      </c>
      <c r="C289" s="12">
        <v>1130</v>
      </c>
    </row>
    <row r="290" spans="1:3" x14ac:dyDescent="0.2">
      <c r="A290" s="12" t="s">
        <v>87</v>
      </c>
      <c r="B290" s="13">
        <v>43488</v>
      </c>
      <c r="C290" s="12">
        <v>1320</v>
      </c>
    </row>
    <row r="291" spans="1:3" x14ac:dyDescent="0.2">
      <c r="A291" s="12" t="s">
        <v>87</v>
      </c>
      <c r="B291" s="13">
        <v>43504</v>
      </c>
      <c r="C291" s="12">
        <v>1450</v>
      </c>
    </row>
    <row r="292" spans="1:3" x14ac:dyDescent="0.2">
      <c r="A292" s="12" t="s">
        <v>87</v>
      </c>
      <c r="B292" s="13">
        <v>43518</v>
      </c>
      <c r="C292" s="12">
        <v>1750</v>
      </c>
    </row>
    <row r="293" spans="1:3" x14ac:dyDescent="0.2">
      <c r="A293" s="12" t="s">
        <v>87</v>
      </c>
      <c r="B293" s="13">
        <v>43528</v>
      </c>
      <c r="C293" s="12">
        <v>2230</v>
      </c>
    </row>
    <row r="294" spans="1:3" x14ac:dyDescent="0.2">
      <c r="A294" s="12" t="s">
        <v>90</v>
      </c>
      <c r="B294" s="13">
        <v>43249</v>
      </c>
      <c r="C294" s="12">
        <v>254000</v>
      </c>
    </row>
    <row r="295" spans="1:3" x14ac:dyDescent="0.2">
      <c r="A295" s="12" t="s">
        <v>90</v>
      </c>
      <c r="B295" s="13">
        <v>43269</v>
      </c>
      <c r="C295" s="12">
        <v>77000</v>
      </c>
    </row>
    <row r="296" spans="1:3" x14ac:dyDescent="0.2">
      <c r="A296" s="12" t="s">
        <v>90</v>
      </c>
      <c r="B296" s="13">
        <v>43312</v>
      </c>
      <c r="C296" s="12">
        <v>225000</v>
      </c>
    </row>
    <row r="297" spans="1:3" x14ac:dyDescent="0.2">
      <c r="A297" s="12" t="s">
        <v>93</v>
      </c>
      <c r="B297" s="13">
        <v>43320</v>
      </c>
      <c r="C297" s="12">
        <v>338</v>
      </c>
    </row>
    <row r="298" spans="1:3" x14ac:dyDescent="0.2">
      <c r="A298" s="12" t="s">
        <v>93</v>
      </c>
      <c r="B298" s="13">
        <v>43332</v>
      </c>
      <c r="C298" s="12">
        <v>1070</v>
      </c>
    </row>
    <row r="299" spans="1:3" x14ac:dyDescent="0.2">
      <c r="A299" s="12" t="s">
        <v>93</v>
      </c>
      <c r="B299" s="13">
        <v>43348</v>
      </c>
      <c r="C299" s="12">
        <v>5360</v>
      </c>
    </row>
    <row r="300" spans="1:3" x14ac:dyDescent="0.2">
      <c r="A300" s="12" t="s">
        <v>93</v>
      </c>
      <c r="B300" s="13">
        <v>43362</v>
      </c>
      <c r="C300" s="12">
        <v>7690</v>
      </c>
    </row>
    <row r="301" spans="1:3" x14ac:dyDescent="0.2">
      <c r="A301" s="12" t="s">
        <v>93</v>
      </c>
      <c r="B301" s="13">
        <v>43376</v>
      </c>
      <c r="C301" s="12">
        <v>15100</v>
      </c>
    </row>
    <row r="302" spans="1:3" x14ac:dyDescent="0.2">
      <c r="A302" s="12" t="s">
        <v>96</v>
      </c>
      <c r="B302" s="13">
        <v>43340</v>
      </c>
      <c r="C302" s="12">
        <v>4840</v>
      </c>
    </row>
    <row r="303" spans="1:3" x14ac:dyDescent="0.2">
      <c r="A303" s="12" t="s">
        <v>96</v>
      </c>
      <c r="B303" s="13">
        <v>43353</v>
      </c>
      <c r="C303" s="12">
        <v>4930</v>
      </c>
    </row>
    <row r="304" spans="1:3" x14ac:dyDescent="0.2">
      <c r="A304" s="12" t="s">
        <v>96</v>
      </c>
      <c r="B304" s="13">
        <v>43369</v>
      </c>
      <c r="C304" s="12">
        <v>6960</v>
      </c>
    </row>
    <row r="305" spans="1:3" x14ac:dyDescent="0.2">
      <c r="A305" s="12" t="s">
        <v>99</v>
      </c>
      <c r="B305" s="13">
        <v>43474</v>
      </c>
      <c r="C305" s="12">
        <v>709</v>
      </c>
    </row>
    <row r="306" spans="1:3" x14ac:dyDescent="0.2">
      <c r="A306" s="12" t="s">
        <v>99</v>
      </c>
      <c r="B306" s="13">
        <v>43495</v>
      </c>
      <c r="C306" s="12">
        <v>1020</v>
      </c>
    </row>
    <row r="307" spans="1:3" x14ac:dyDescent="0.2">
      <c r="A307" s="12" t="s">
        <v>99</v>
      </c>
      <c r="B307" s="13">
        <v>43509</v>
      </c>
      <c r="C307" s="12">
        <v>1750</v>
      </c>
    </row>
    <row r="308" spans="1:3" x14ac:dyDescent="0.2">
      <c r="A308" s="12" t="s">
        <v>99</v>
      </c>
      <c r="B308" s="13">
        <v>43523</v>
      </c>
      <c r="C308" s="12">
        <v>2080</v>
      </c>
    </row>
    <row r="309" spans="1:3" x14ac:dyDescent="0.2">
      <c r="A309" s="12" t="s">
        <v>99</v>
      </c>
      <c r="B309" s="13">
        <v>43543</v>
      </c>
      <c r="C309" s="12">
        <v>1910</v>
      </c>
    </row>
    <row r="310" spans="1:3" x14ac:dyDescent="0.2">
      <c r="A310" s="12" t="s">
        <v>99</v>
      </c>
      <c r="B310" s="13">
        <v>43559</v>
      </c>
      <c r="C310" s="12">
        <v>2090</v>
      </c>
    </row>
    <row r="311" spans="1:3" x14ac:dyDescent="0.2">
      <c r="A311" s="12" t="s">
        <v>99</v>
      </c>
      <c r="B311" s="13">
        <v>43579</v>
      </c>
      <c r="C311" s="12">
        <v>2340</v>
      </c>
    </row>
    <row r="312" spans="1:3" x14ac:dyDescent="0.2">
      <c r="A312" s="12" t="s">
        <v>102</v>
      </c>
      <c r="B312" s="13">
        <v>43510</v>
      </c>
      <c r="C312" s="12">
        <v>209</v>
      </c>
    </row>
    <row r="313" spans="1:3" x14ac:dyDescent="0.2">
      <c r="A313" s="12" t="s">
        <v>102</v>
      </c>
      <c r="B313" s="13">
        <v>43525</v>
      </c>
      <c r="C313" s="12">
        <v>146</v>
      </c>
    </row>
    <row r="314" spans="1:3" x14ac:dyDescent="0.2">
      <c r="A314" s="12" t="s">
        <v>102</v>
      </c>
      <c r="B314" s="13">
        <v>43539</v>
      </c>
      <c r="C314" s="12">
        <v>37</v>
      </c>
    </row>
    <row r="315" spans="1:3" x14ac:dyDescent="0.2">
      <c r="A315" s="12" t="s">
        <v>102</v>
      </c>
      <c r="B315" s="13">
        <v>43566</v>
      </c>
      <c r="C315" s="12">
        <v>4</v>
      </c>
    </row>
    <row r="316" spans="1:3" x14ac:dyDescent="0.2">
      <c r="A316" s="12" t="s">
        <v>102</v>
      </c>
      <c r="B316" s="13">
        <v>43579</v>
      </c>
      <c r="C316" s="12">
        <v>3</v>
      </c>
    </row>
    <row r="317" spans="1:3" x14ac:dyDescent="0.2">
      <c r="A317" s="12" t="s">
        <v>102</v>
      </c>
      <c r="B317" s="13">
        <v>43593</v>
      </c>
      <c r="C317" s="12">
        <v>3</v>
      </c>
    </row>
    <row r="318" spans="1:3" x14ac:dyDescent="0.2">
      <c r="A318" s="12" t="s">
        <v>102</v>
      </c>
      <c r="B318" s="13">
        <v>43607</v>
      </c>
      <c r="C318" s="12">
        <v>3</v>
      </c>
    </row>
    <row r="319" spans="1:3" x14ac:dyDescent="0.2">
      <c r="A319" s="12" t="s">
        <v>102</v>
      </c>
      <c r="B319" s="13">
        <v>43621</v>
      </c>
      <c r="C319" s="12">
        <v>3</v>
      </c>
    </row>
    <row r="320" spans="1:3" x14ac:dyDescent="0.2">
      <c r="A320" s="12" t="s">
        <v>102</v>
      </c>
      <c r="B320" s="13">
        <v>43636</v>
      </c>
      <c r="C320" s="12">
        <v>3</v>
      </c>
    </row>
    <row r="321" spans="1:3" x14ac:dyDescent="0.2">
      <c r="A321" s="12" t="s">
        <v>102</v>
      </c>
      <c r="B321" s="13">
        <v>43649</v>
      </c>
      <c r="C321" s="12">
        <v>3</v>
      </c>
    </row>
    <row r="322" spans="1:3" x14ac:dyDescent="0.2">
      <c r="A322" s="12" t="s">
        <v>102</v>
      </c>
      <c r="B322" s="13">
        <v>43836</v>
      </c>
      <c r="C322" s="12">
        <v>176</v>
      </c>
    </row>
    <row r="323" spans="1:3" x14ac:dyDescent="0.2">
      <c r="A323" s="12" t="s">
        <v>102</v>
      </c>
      <c r="B323" s="13">
        <v>43852</v>
      </c>
      <c r="C323" s="12">
        <v>120</v>
      </c>
    </row>
    <row r="324" spans="1:3" x14ac:dyDescent="0.2">
      <c r="A324" s="12" t="s">
        <v>102</v>
      </c>
      <c r="B324" s="13">
        <v>43866</v>
      </c>
      <c r="C324" s="12">
        <v>252</v>
      </c>
    </row>
    <row r="325" spans="1:3" x14ac:dyDescent="0.2">
      <c r="A325" s="12" t="s">
        <v>102</v>
      </c>
      <c r="B325" s="13">
        <v>43880</v>
      </c>
      <c r="C325" s="12">
        <v>203</v>
      </c>
    </row>
    <row r="326" spans="1:3" x14ac:dyDescent="0.2">
      <c r="A326" s="12" t="s">
        <v>105</v>
      </c>
      <c r="B326" s="13">
        <v>43518</v>
      </c>
      <c r="C326" s="12">
        <v>7770</v>
      </c>
    </row>
    <row r="327" spans="1:3" x14ac:dyDescent="0.2">
      <c r="A327" s="12" t="s">
        <v>105</v>
      </c>
      <c r="B327" s="13">
        <v>43535</v>
      </c>
      <c r="C327" s="12">
        <v>5360</v>
      </c>
    </row>
    <row r="328" spans="1:3" x14ac:dyDescent="0.2">
      <c r="A328" s="12" t="s">
        <v>105</v>
      </c>
      <c r="B328" s="13">
        <v>43550</v>
      </c>
      <c r="C328" s="12">
        <v>4980</v>
      </c>
    </row>
    <row r="329" spans="1:3" x14ac:dyDescent="0.2">
      <c r="A329" s="12" t="s">
        <v>105</v>
      </c>
      <c r="B329" s="13">
        <v>43563</v>
      </c>
      <c r="C329" s="12">
        <v>8730</v>
      </c>
    </row>
    <row r="330" spans="1:3" x14ac:dyDescent="0.2">
      <c r="A330" s="12" t="s">
        <v>105</v>
      </c>
      <c r="B330" s="13">
        <v>43578</v>
      </c>
      <c r="C330" s="12">
        <v>11600</v>
      </c>
    </row>
    <row r="331" spans="1:3" x14ac:dyDescent="0.2">
      <c r="A331" s="12" t="s">
        <v>105</v>
      </c>
      <c r="B331" s="13">
        <v>43591</v>
      </c>
      <c r="C331" s="12">
        <v>22400</v>
      </c>
    </row>
    <row r="332" spans="1:3" x14ac:dyDescent="0.2">
      <c r="A332" s="12" t="s">
        <v>105</v>
      </c>
      <c r="B332" s="13">
        <v>43605</v>
      </c>
      <c r="C332" s="12">
        <v>55300</v>
      </c>
    </row>
    <row r="333" spans="1:3" x14ac:dyDescent="0.2">
      <c r="A333" s="12" t="s">
        <v>105</v>
      </c>
      <c r="B333" s="13">
        <v>43619</v>
      </c>
      <c r="C333" s="12">
        <v>749000</v>
      </c>
    </row>
    <row r="334" spans="1:3" x14ac:dyDescent="0.2">
      <c r="A334" s="12" t="s">
        <v>105</v>
      </c>
      <c r="B334" s="13">
        <v>43633</v>
      </c>
      <c r="C334" s="12">
        <v>206000</v>
      </c>
    </row>
    <row r="335" spans="1:3" x14ac:dyDescent="0.2">
      <c r="A335" s="12" t="s">
        <v>108</v>
      </c>
      <c r="B335" s="13">
        <v>43614</v>
      </c>
      <c r="C335" s="12">
        <v>456</v>
      </c>
    </row>
    <row r="336" spans="1:3" x14ac:dyDescent="0.2">
      <c r="A336" s="12" t="s">
        <v>108</v>
      </c>
      <c r="B336" s="13">
        <v>43629</v>
      </c>
      <c r="C336" s="12">
        <v>580</v>
      </c>
    </row>
    <row r="337" spans="1:3" x14ac:dyDescent="0.2">
      <c r="A337" s="12" t="s">
        <v>108</v>
      </c>
      <c r="B337" s="13">
        <v>43644</v>
      </c>
      <c r="C337" s="12">
        <v>404</v>
      </c>
    </row>
    <row r="338" spans="1:3" x14ac:dyDescent="0.2">
      <c r="A338" s="12" t="s">
        <v>108</v>
      </c>
      <c r="B338" s="13">
        <v>43662</v>
      </c>
      <c r="C338" s="12">
        <v>160</v>
      </c>
    </row>
    <row r="339" spans="1:3" x14ac:dyDescent="0.2">
      <c r="A339" s="12" t="s">
        <v>108</v>
      </c>
      <c r="B339" s="13">
        <v>43684</v>
      </c>
      <c r="C339" s="12">
        <v>56</v>
      </c>
    </row>
    <row r="340" spans="1:3" x14ac:dyDescent="0.2">
      <c r="A340" s="12" t="s">
        <v>108</v>
      </c>
      <c r="B340" s="13">
        <v>43697</v>
      </c>
      <c r="C340" s="12">
        <v>26</v>
      </c>
    </row>
    <row r="341" spans="1:3" x14ac:dyDescent="0.2">
      <c r="A341" s="12" t="s">
        <v>108</v>
      </c>
      <c r="B341" s="13">
        <v>43711</v>
      </c>
      <c r="C341" s="12">
        <v>34</v>
      </c>
    </row>
    <row r="342" spans="1:3" x14ac:dyDescent="0.2">
      <c r="A342" s="12" t="s">
        <v>108</v>
      </c>
      <c r="B342" s="13">
        <v>43725</v>
      </c>
      <c r="C342" s="12">
        <v>36</v>
      </c>
    </row>
    <row r="343" spans="1:3" x14ac:dyDescent="0.2">
      <c r="A343" s="12" t="s">
        <v>108</v>
      </c>
      <c r="B343" s="13">
        <v>43739</v>
      </c>
      <c r="C343" s="12">
        <v>31</v>
      </c>
    </row>
    <row r="344" spans="1:3" x14ac:dyDescent="0.2">
      <c r="A344" s="12" t="s">
        <v>108</v>
      </c>
      <c r="B344" s="13">
        <v>43753</v>
      </c>
      <c r="C344" s="12">
        <v>50</v>
      </c>
    </row>
    <row r="345" spans="1:3" x14ac:dyDescent="0.2">
      <c r="A345" s="12" t="s">
        <v>108</v>
      </c>
      <c r="B345" s="13">
        <v>43768</v>
      </c>
      <c r="C345" s="12">
        <v>174</v>
      </c>
    </row>
    <row r="346" spans="1:3" x14ac:dyDescent="0.2">
      <c r="A346" s="12" t="s">
        <v>108</v>
      </c>
      <c r="B346" s="13">
        <v>43781</v>
      </c>
      <c r="C346" s="12">
        <v>318</v>
      </c>
    </row>
    <row r="347" spans="1:3" x14ac:dyDescent="0.2">
      <c r="A347" s="12" t="s">
        <v>108</v>
      </c>
      <c r="B347" s="13">
        <v>43796</v>
      </c>
      <c r="C347" s="12">
        <v>477</v>
      </c>
    </row>
    <row r="348" spans="1:3" x14ac:dyDescent="0.2">
      <c r="A348" s="12" t="s">
        <v>111</v>
      </c>
      <c r="B348" s="13">
        <v>43623</v>
      </c>
      <c r="C348" s="12">
        <v>3</v>
      </c>
    </row>
    <row r="349" spans="1:3" x14ac:dyDescent="0.2">
      <c r="A349" s="12" t="s">
        <v>111</v>
      </c>
      <c r="B349" s="13">
        <v>43640</v>
      </c>
      <c r="C349" s="12">
        <v>3</v>
      </c>
    </row>
    <row r="350" spans="1:3" x14ac:dyDescent="0.2">
      <c r="A350" s="12" t="s">
        <v>111</v>
      </c>
      <c r="B350" s="13">
        <v>43654</v>
      </c>
      <c r="C350" s="12">
        <v>1.5</v>
      </c>
    </row>
    <row r="351" spans="1:3" x14ac:dyDescent="0.2">
      <c r="A351" s="12" t="s">
        <v>111</v>
      </c>
      <c r="B351" s="13">
        <v>43668</v>
      </c>
      <c r="C351" s="12">
        <v>1.5</v>
      </c>
    </row>
    <row r="352" spans="1:3" x14ac:dyDescent="0.2">
      <c r="A352" s="12" t="s">
        <v>111</v>
      </c>
      <c r="B352" s="13">
        <v>43682</v>
      </c>
      <c r="C352" s="12">
        <v>1.5</v>
      </c>
    </row>
    <row r="353" spans="1:3" x14ac:dyDescent="0.2">
      <c r="A353" s="12" t="s">
        <v>111</v>
      </c>
      <c r="B353" s="13">
        <v>43693</v>
      </c>
      <c r="C353" s="12">
        <v>1.5</v>
      </c>
    </row>
    <row r="354" spans="1:3" x14ac:dyDescent="0.2">
      <c r="A354" s="12" t="s">
        <v>111</v>
      </c>
      <c r="B354" s="13">
        <v>43721</v>
      </c>
      <c r="C354" s="12">
        <v>1.6</v>
      </c>
    </row>
    <row r="355" spans="1:3" x14ac:dyDescent="0.2">
      <c r="A355" s="12" t="s">
        <v>111</v>
      </c>
      <c r="B355" s="13">
        <v>43735</v>
      </c>
      <c r="C355" s="12">
        <v>1.5</v>
      </c>
    </row>
    <row r="356" spans="1:3" x14ac:dyDescent="0.2">
      <c r="A356" s="12" t="s">
        <v>111</v>
      </c>
      <c r="B356" s="13">
        <v>43749</v>
      </c>
      <c r="C356" s="12">
        <v>1.5</v>
      </c>
    </row>
    <row r="357" spans="1:3" x14ac:dyDescent="0.2">
      <c r="A357" s="12" t="s">
        <v>111</v>
      </c>
      <c r="B357" s="13">
        <v>43762</v>
      </c>
      <c r="C357" s="12">
        <v>2.4</v>
      </c>
    </row>
    <row r="358" spans="1:3" x14ac:dyDescent="0.2">
      <c r="A358" s="12" t="s">
        <v>111</v>
      </c>
      <c r="B358" s="13">
        <v>43776</v>
      </c>
      <c r="C358" s="12">
        <v>6</v>
      </c>
    </row>
    <row r="359" spans="1:3" x14ac:dyDescent="0.2">
      <c r="A359" s="12" t="s">
        <v>111</v>
      </c>
      <c r="B359" s="13">
        <v>43791</v>
      </c>
      <c r="C359" s="12">
        <v>5.8</v>
      </c>
    </row>
    <row r="360" spans="1:3" x14ac:dyDescent="0.2">
      <c r="A360" s="12" t="s">
        <v>114</v>
      </c>
      <c r="B360" s="13">
        <v>43671</v>
      </c>
      <c r="C360" s="12">
        <v>8</v>
      </c>
    </row>
    <row r="361" spans="1:3" x14ac:dyDescent="0.2">
      <c r="A361" s="12" t="s">
        <v>114</v>
      </c>
      <c r="B361" s="13">
        <v>43685</v>
      </c>
      <c r="C361" s="12">
        <v>15</v>
      </c>
    </row>
    <row r="362" spans="1:3" x14ac:dyDescent="0.2">
      <c r="A362" s="12" t="s">
        <v>114</v>
      </c>
      <c r="B362" s="13">
        <v>43699</v>
      </c>
      <c r="C362" s="12">
        <v>15</v>
      </c>
    </row>
    <row r="363" spans="1:3" x14ac:dyDescent="0.2">
      <c r="A363" s="12" t="s">
        <v>114</v>
      </c>
      <c r="B363" s="13">
        <v>43712</v>
      </c>
      <c r="C363" s="12">
        <v>11</v>
      </c>
    </row>
    <row r="364" spans="1:3" x14ac:dyDescent="0.2">
      <c r="A364" s="12" t="s">
        <v>114</v>
      </c>
      <c r="B364" s="13">
        <v>43726</v>
      </c>
      <c r="C364" s="12">
        <v>7</v>
      </c>
    </row>
    <row r="365" spans="1:3" x14ac:dyDescent="0.2">
      <c r="A365" s="12" t="s">
        <v>114</v>
      </c>
      <c r="B365" s="13">
        <v>43739</v>
      </c>
      <c r="C365" s="12">
        <v>4</v>
      </c>
    </row>
    <row r="366" spans="1:3" x14ac:dyDescent="0.2">
      <c r="A366" s="12" t="s">
        <v>117</v>
      </c>
      <c r="B366" s="13">
        <v>43697</v>
      </c>
      <c r="C366" s="12">
        <v>914</v>
      </c>
    </row>
    <row r="367" spans="1:3" x14ac:dyDescent="0.2">
      <c r="A367" s="12" t="s">
        <v>117</v>
      </c>
      <c r="B367" s="13">
        <v>43726</v>
      </c>
      <c r="C367" s="12">
        <v>2560</v>
      </c>
    </row>
    <row r="368" spans="1:3" x14ac:dyDescent="0.2">
      <c r="A368" s="12" t="s">
        <v>120</v>
      </c>
      <c r="B368" s="13">
        <v>43768</v>
      </c>
      <c r="C368" s="12">
        <v>6300</v>
      </c>
    </row>
    <row r="369" spans="1:3" x14ac:dyDescent="0.2">
      <c r="A369" s="12" t="s">
        <v>120</v>
      </c>
      <c r="B369" s="13">
        <v>43789</v>
      </c>
      <c r="C369" s="12">
        <v>84300</v>
      </c>
    </row>
    <row r="370" spans="1:3" x14ac:dyDescent="0.2">
      <c r="A370" s="12" t="s">
        <v>120</v>
      </c>
      <c r="B370" s="13">
        <v>43803</v>
      </c>
      <c r="C370" s="12">
        <v>148000</v>
      </c>
    </row>
    <row r="371" spans="1:3" x14ac:dyDescent="0.2">
      <c r="A371" s="12" t="s">
        <v>120</v>
      </c>
      <c r="B371" s="13">
        <v>43817</v>
      </c>
      <c r="C371" s="12">
        <v>568000</v>
      </c>
    </row>
    <row r="372" spans="1:3" x14ac:dyDescent="0.2">
      <c r="A372" s="12" t="s">
        <v>120</v>
      </c>
      <c r="B372" s="13">
        <v>43829</v>
      </c>
      <c r="C372" s="12">
        <v>1118314</v>
      </c>
    </row>
    <row r="373" spans="1:3" x14ac:dyDescent="0.2">
      <c r="A373" s="12" t="s">
        <v>123</v>
      </c>
      <c r="B373" s="13">
        <v>43698</v>
      </c>
      <c r="C373" s="12">
        <v>18</v>
      </c>
    </row>
    <row r="374" spans="1:3" x14ac:dyDescent="0.2">
      <c r="A374" s="12" t="s">
        <v>123</v>
      </c>
      <c r="B374" s="13">
        <v>43719</v>
      </c>
      <c r="C374" s="12">
        <v>32</v>
      </c>
    </row>
    <row r="375" spans="1:3" x14ac:dyDescent="0.2">
      <c r="A375" s="12" t="s">
        <v>123</v>
      </c>
      <c r="B375" s="13">
        <v>43733</v>
      </c>
      <c r="C375" s="12">
        <v>28</v>
      </c>
    </row>
    <row r="376" spans="1:3" x14ac:dyDescent="0.2">
      <c r="A376" s="12" t="s">
        <v>123</v>
      </c>
      <c r="B376" s="13">
        <v>43755</v>
      </c>
      <c r="C376" s="12">
        <v>52</v>
      </c>
    </row>
    <row r="377" spans="1:3" x14ac:dyDescent="0.2">
      <c r="A377" s="12" t="s">
        <v>123</v>
      </c>
      <c r="B377" s="13">
        <v>43810</v>
      </c>
      <c r="C377" s="12">
        <v>12</v>
      </c>
    </row>
    <row r="378" spans="1:3" x14ac:dyDescent="0.2">
      <c r="A378" s="12" t="s">
        <v>126</v>
      </c>
      <c r="B378" s="13">
        <v>43749</v>
      </c>
      <c r="C378" s="12">
        <v>140</v>
      </c>
    </row>
    <row r="379" spans="1:3" x14ac:dyDescent="0.2">
      <c r="A379" s="12" t="s">
        <v>126</v>
      </c>
      <c r="B379" s="13">
        <v>43762</v>
      </c>
      <c r="C379" s="12">
        <v>201</v>
      </c>
    </row>
    <row r="380" spans="1:3" x14ac:dyDescent="0.2">
      <c r="A380" s="12" t="s">
        <v>126</v>
      </c>
      <c r="B380" s="13">
        <v>43777</v>
      </c>
      <c r="C380" s="12">
        <v>78</v>
      </c>
    </row>
    <row r="381" spans="1:3" x14ac:dyDescent="0.2">
      <c r="A381" s="12" t="s">
        <v>126</v>
      </c>
      <c r="B381" s="13">
        <v>43795</v>
      </c>
      <c r="C381" s="12">
        <v>114</v>
      </c>
    </row>
    <row r="382" spans="1:3" x14ac:dyDescent="0.2">
      <c r="A382" s="12" t="s">
        <v>126</v>
      </c>
      <c r="B382" s="13">
        <v>43817</v>
      </c>
      <c r="C382" s="12">
        <v>178</v>
      </c>
    </row>
    <row r="383" spans="1:3" x14ac:dyDescent="0.2">
      <c r="A383" s="12" t="s">
        <v>126</v>
      </c>
      <c r="B383" s="13">
        <v>43833</v>
      </c>
      <c r="C383" s="12">
        <v>244</v>
      </c>
    </row>
    <row r="384" spans="1:3" x14ac:dyDescent="0.2">
      <c r="A384" s="12" t="s">
        <v>129</v>
      </c>
      <c r="B384" s="13">
        <v>43752</v>
      </c>
      <c r="C384" s="12">
        <v>11</v>
      </c>
    </row>
    <row r="385" spans="1:3" x14ac:dyDescent="0.2">
      <c r="A385" s="12" t="s">
        <v>129</v>
      </c>
      <c r="B385" s="13">
        <v>43767</v>
      </c>
      <c r="C385" s="12">
        <v>18</v>
      </c>
    </row>
    <row r="386" spans="1:3" x14ac:dyDescent="0.2">
      <c r="A386" s="12" t="s">
        <v>129</v>
      </c>
      <c r="B386" s="13">
        <v>43782</v>
      </c>
      <c r="C386" s="12">
        <v>29</v>
      </c>
    </row>
    <row r="387" spans="1:3" x14ac:dyDescent="0.2">
      <c r="A387" s="12" t="s">
        <v>129</v>
      </c>
      <c r="B387" s="13">
        <v>43812</v>
      </c>
      <c r="C387" s="12">
        <v>17</v>
      </c>
    </row>
    <row r="388" spans="1:3" x14ac:dyDescent="0.2">
      <c r="A388" s="12" t="s">
        <v>129</v>
      </c>
      <c r="B388" s="13">
        <v>43838</v>
      </c>
      <c r="C388" s="12">
        <v>13</v>
      </c>
    </row>
    <row r="389" spans="1:3" x14ac:dyDescent="0.2">
      <c r="A389" s="12" t="s">
        <v>129</v>
      </c>
      <c r="B389" s="13">
        <v>43866</v>
      </c>
      <c r="C389" s="12">
        <v>33</v>
      </c>
    </row>
    <row r="390" spans="1:3" x14ac:dyDescent="0.2">
      <c r="A390" s="12" t="s">
        <v>132</v>
      </c>
      <c r="B390" s="13">
        <v>43797</v>
      </c>
      <c r="C390" s="12">
        <v>11700</v>
      </c>
    </row>
    <row r="391" spans="1:3" x14ac:dyDescent="0.2">
      <c r="A391" s="12" t="s">
        <v>132</v>
      </c>
      <c r="B391" s="13">
        <v>43836</v>
      </c>
      <c r="C391" s="12">
        <v>31100</v>
      </c>
    </row>
    <row r="392" spans="1:3" x14ac:dyDescent="0.2">
      <c r="A392" s="12" t="s">
        <v>132</v>
      </c>
      <c r="B392" s="13">
        <v>43851</v>
      </c>
      <c r="C392" s="12">
        <v>24900</v>
      </c>
    </row>
    <row r="393" spans="1:3" x14ac:dyDescent="0.2">
      <c r="A393" s="12" t="s">
        <v>132</v>
      </c>
      <c r="B393" s="13">
        <v>43861</v>
      </c>
      <c r="C393" s="12">
        <v>10000</v>
      </c>
    </row>
    <row r="394" spans="1:3" x14ac:dyDescent="0.2">
      <c r="A394" s="12" t="s">
        <v>132</v>
      </c>
      <c r="B394" s="13">
        <v>43874</v>
      </c>
      <c r="C394" s="12">
        <v>10000</v>
      </c>
    </row>
    <row r="395" spans="1:3" x14ac:dyDescent="0.2">
      <c r="A395" s="12" t="s">
        <v>132</v>
      </c>
      <c r="B395" s="13">
        <v>43889</v>
      </c>
      <c r="C395" s="12">
        <v>10000</v>
      </c>
    </row>
    <row r="396" spans="1:3" x14ac:dyDescent="0.2">
      <c r="A396" s="12" t="s">
        <v>132</v>
      </c>
      <c r="B396" s="13">
        <v>43903</v>
      </c>
      <c r="C396" s="12">
        <v>10000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F086-8036-2A42-9897-04DE88FAAC73}">
  <dimension ref="A1:D38"/>
  <sheetViews>
    <sheetView workbookViewId="0">
      <selection activeCell="E23" sqref="E23"/>
    </sheetView>
  </sheetViews>
  <sheetFormatPr baseColWidth="10" defaultRowHeight="16" x14ac:dyDescent="0.2"/>
  <cols>
    <col min="4" max="4" width="63.33203125" bestFit="1" customWidth="1"/>
  </cols>
  <sheetData>
    <row r="1" spans="1:4" x14ac:dyDescent="0.2">
      <c r="A1" s="9" t="s">
        <v>439</v>
      </c>
      <c r="B1" s="9" t="s">
        <v>854</v>
      </c>
      <c r="C1" s="9" t="s">
        <v>855</v>
      </c>
      <c r="D1" s="9" t="s">
        <v>856</v>
      </c>
    </row>
    <row r="2" spans="1:4" x14ac:dyDescent="0.2">
      <c r="A2" s="9" t="s">
        <v>359</v>
      </c>
      <c r="B2" s="9">
        <v>0.29989487999999997</v>
      </c>
      <c r="C2" s="9">
        <v>2.2546815699999998</v>
      </c>
      <c r="D2" s="9" t="s">
        <v>857</v>
      </c>
    </row>
    <row r="3" spans="1:4" x14ac:dyDescent="0.2">
      <c r="A3" s="9" t="s">
        <v>361</v>
      </c>
      <c r="B3" s="9" t="s">
        <v>449</v>
      </c>
      <c r="C3" s="9">
        <v>2</v>
      </c>
      <c r="D3" s="9" t="s">
        <v>858</v>
      </c>
    </row>
    <row r="4" spans="1:4" x14ac:dyDescent="0.2">
      <c r="A4" s="9" t="s">
        <v>363</v>
      </c>
      <c r="B4" s="9">
        <v>0.27193041000000001</v>
      </c>
      <c r="C4" s="9">
        <v>2.1738132700000001</v>
      </c>
      <c r="D4" s="9" t="s">
        <v>857</v>
      </c>
    </row>
    <row r="5" spans="1:4" x14ac:dyDescent="0.2">
      <c r="A5" s="9" t="s">
        <v>365</v>
      </c>
      <c r="B5" s="9">
        <v>0.34683918000000002</v>
      </c>
      <c r="C5" s="9">
        <v>1.84184831</v>
      </c>
      <c r="D5" s="9" t="s">
        <v>449</v>
      </c>
    </row>
    <row r="6" spans="1:4" x14ac:dyDescent="0.2">
      <c r="A6" s="9" t="s">
        <v>367</v>
      </c>
      <c r="B6" s="9">
        <v>0.57057221999999996</v>
      </c>
      <c r="C6" s="9">
        <v>2.7183429100000001</v>
      </c>
      <c r="D6" s="9" t="s">
        <v>449</v>
      </c>
    </row>
    <row r="7" spans="1:4" x14ac:dyDescent="0.2">
      <c r="A7" s="9" t="s">
        <v>369</v>
      </c>
      <c r="B7" s="9" t="s">
        <v>449</v>
      </c>
      <c r="C7" s="9">
        <v>2</v>
      </c>
      <c r="D7" s="9" t="s">
        <v>858</v>
      </c>
    </row>
    <row r="8" spans="1:4" x14ac:dyDescent="0.2">
      <c r="A8" s="9" t="s">
        <v>371</v>
      </c>
      <c r="B8" s="9">
        <v>0.47430698999999998</v>
      </c>
      <c r="C8" s="9">
        <v>3.7940415199999999</v>
      </c>
      <c r="D8" s="9" t="s">
        <v>449</v>
      </c>
    </row>
    <row r="9" spans="1:4" x14ac:dyDescent="0.2">
      <c r="A9" s="9" t="s">
        <v>373</v>
      </c>
      <c r="B9" s="9">
        <v>0.59521670999999998</v>
      </c>
      <c r="C9" s="9">
        <v>2.65369206</v>
      </c>
      <c r="D9" s="9" t="s">
        <v>449</v>
      </c>
    </row>
    <row r="10" spans="1:4" x14ac:dyDescent="0.2">
      <c r="A10" s="9" t="s">
        <v>859</v>
      </c>
      <c r="B10" s="9">
        <v>0.3</v>
      </c>
      <c r="C10" s="9">
        <v>1.9407886299999999</v>
      </c>
      <c r="D10" s="9" t="s">
        <v>449</v>
      </c>
    </row>
    <row r="11" spans="1:4" x14ac:dyDescent="0.2">
      <c r="A11" s="9" t="s">
        <v>375</v>
      </c>
      <c r="B11" s="9" t="s">
        <v>449</v>
      </c>
      <c r="C11" s="9">
        <v>2</v>
      </c>
      <c r="D11" s="9" t="s">
        <v>858</v>
      </c>
    </row>
    <row r="12" spans="1:4" x14ac:dyDescent="0.2">
      <c r="A12" s="60" t="s">
        <v>377</v>
      </c>
      <c r="B12" s="61">
        <v>0.3</v>
      </c>
      <c r="C12" s="60">
        <v>3.35</v>
      </c>
      <c r="D12" s="60" t="s">
        <v>449</v>
      </c>
    </row>
    <row r="13" spans="1:4" x14ac:dyDescent="0.2">
      <c r="A13" s="60" t="s">
        <v>379</v>
      </c>
      <c r="B13" s="61">
        <v>0.72</v>
      </c>
      <c r="C13" s="60">
        <v>2.06</v>
      </c>
      <c r="D13" s="60" t="s">
        <v>449</v>
      </c>
    </row>
    <row r="14" spans="1:4" x14ac:dyDescent="0.2">
      <c r="A14" s="60" t="s">
        <v>381</v>
      </c>
      <c r="B14" s="60" t="s">
        <v>449</v>
      </c>
      <c r="C14" s="60">
        <v>2</v>
      </c>
      <c r="D14" s="60" t="s">
        <v>860</v>
      </c>
    </row>
    <row r="15" spans="1:4" x14ac:dyDescent="0.2">
      <c r="A15" s="60" t="s">
        <v>383</v>
      </c>
      <c r="B15" s="60" t="s">
        <v>449</v>
      </c>
      <c r="C15" s="60">
        <v>2</v>
      </c>
      <c r="D15" s="60" t="s">
        <v>860</v>
      </c>
    </row>
    <row r="16" spans="1:4" x14ac:dyDescent="0.2">
      <c r="A16" s="60" t="s">
        <v>385</v>
      </c>
      <c r="B16" s="61">
        <v>0.68</v>
      </c>
      <c r="C16" s="60">
        <v>3.21</v>
      </c>
      <c r="D16" s="60" t="s">
        <v>449</v>
      </c>
    </row>
    <row r="17" spans="1:4" x14ac:dyDescent="0.2">
      <c r="A17" s="60" t="s">
        <v>387</v>
      </c>
      <c r="B17" s="61">
        <v>0.25</v>
      </c>
      <c r="C17" s="60">
        <v>2.0299999999999998</v>
      </c>
      <c r="D17" s="60" t="s">
        <v>861</v>
      </c>
    </row>
    <row r="18" spans="1:4" x14ac:dyDescent="0.2">
      <c r="A18" s="60" t="s">
        <v>389</v>
      </c>
      <c r="B18" s="61">
        <v>0.28000000000000003</v>
      </c>
      <c r="C18" s="60">
        <v>1.82</v>
      </c>
      <c r="D18" s="60" t="s">
        <v>861</v>
      </c>
    </row>
    <row r="19" spans="1:4" x14ac:dyDescent="0.2">
      <c r="A19" s="60" t="s">
        <v>391</v>
      </c>
      <c r="B19" s="61">
        <v>0.28999999999999998</v>
      </c>
      <c r="C19" s="60">
        <v>1.21</v>
      </c>
      <c r="D19" s="60" t="s">
        <v>861</v>
      </c>
    </row>
    <row r="20" spans="1:4" x14ac:dyDescent="0.2">
      <c r="A20" s="60" t="s">
        <v>393</v>
      </c>
      <c r="B20" s="61">
        <v>0.26</v>
      </c>
      <c r="C20" s="60">
        <v>2.79</v>
      </c>
      <c r="D20" s="60" t="s">
        <v>861</v>
      </c>
    </row>
    <row r="21" spans="1:4" x14ac:dyDescent="0.2">
      <c r="A21" s="60" t="s">
        <v>395</v>
      </c>
      <c r="B21" s="61">
        <v>0.39</v>
      </c>
      <c r="C21" s="60">
        <v>1.81</v>
      </c>
      <c r="D21" s="60" t="s">
        <v>449</v>
      </c>
    </row>
    <row r="22" spans="1:4" x14ac:dyDescent="0.2">
      <c r="A22" s="60" t="s">
        <v>397</v>
      </c>
      <c r="B22" s="61">
        <v>0.8</v>
      </c>
      <c r="C22" s="60">
        <v>1.85</v>
      </c>
      <c r="D22" s="60" t="s">
        <v>449</v>
      </c>
    </row>
    <row r="23" spans="1:4" x14ac:dyDescent="0.2">
      <c r="A23" s="60" t="s">
        <v>399</v>
      </c>
      <c r="B23" s="61">
        <v>0.87</v>
      </c>
      <c r="C23" s="60">
        <v>1.99</v>
      </c>
      <c r="D23" s="60" t="s">
        <v>449</v>
      </c>
    </row>
    <row r="24" spans="1:4" x14ac:dyDescent="0.2">
      <c r="A24" s="60" t="s">
        <v>401</v>
      </c>
      <c r="B24" s="61">
        <v>0.69</v>
      </c>
      <c r="C24" s="60">
        <v>3.13</v>
      </c>
      <c r="D24" s="60" t="s">
        <v>449</v>
      </c>
    </row>
    <row r="25" spans="1:4" x14ac:dyDescent="0.2">
      <c r="A25" s="60" t="s">
        <v>403</v>
      </c>
      <c r="B25" s="61">
        <v>0.23</v>
      </c>
      <c r="C25" s="60">
        <v>1.63</v>
      </c>
      <c r="D25" s="60" t="s">
        <v>861</v>
      </c>
    </row>
    <row r="26" spans="1:4" x14ac:dyDescent="0.2">
      <c r="A26" s="60" t="s">
        <v>862</v>
      </c>
      <c r="B26" s="61">
        <v>0.51</v>
      </c>
      <c r="C26" s="60">
        <v>2.74</v>
      </c>
      <c r="D26" s="60" t="s">
        <v>449</v>
      </c>
    </row>
    <row r="27" spans="1:4" x14ac:dyDescent="0.2">
      <c r="A27" s="60" t="s">
        <v>405</v>
      </c>
      <c r="B27" s="61">
        <v>0.25</v>
      </c>
      <c r="C27" s="60">
        <v>1.88</v>
      </c>
      <c r="D27" s="60" t="s">
        <v>861</v>
      </c>
    </row>
    <row r="28" spans="1:4" x14ac:dyDescent="0.2">
      <c r="A28" s="60" t="s">
        <v>407</v>
      </c>
      <c r="B28" s="61">
        <v>0.61</v>
      </c>
      <c r="C28" s="60">
        <v>2.0099999999999998</v>
      </c>
      <c r="D28" s="60" t="s">
        <v>449</v>
      </c>
    </row>
    <row r="29" spans="1:4" x14ac:dyDescent="0.2">
      <c r="A29" s="60" t="s">
        <v>409</v>
      </c>
      <c r="B29" s="61">
        <v>0.7</v>
      </c>
      <c r="C29" s="60">
        <v>1.86</v>
      </c>
      <c r="D29" s="60" t="s">
        <v>449</v>
      </c>
    </row>
    <row r="30" spans="1:4" x14ac:dyDescent="0.2">
      <c r="A30" s="60" t="s">
        <v>411</v>
      </c>
      <c r="B30" s="61">
        <v>0.56999999999999995</v>
      </c>
      <c r="C30" s="60">
        <v>2</v>
      </c>
      <c r="D30" s="60" t="s">
        <v>449</v>
      </c>
    </row>
    <row r="31" spans="1:4" x14ac:dyDescent="0.2">
      <c r="A31" s="60" t="s">
        <v>413</v>
      </c>
      <c r="B31" s="61">
        <v>0.21</v>
      </c>
      <c r="C31" s="60">
        <v>2.67</v>
      </c>
      <c r="D31" s="60" t="s">
        <v>861</v>
      </c>
    </row>
    <row r="32" spans="1:4" x14ac:dyDescent="0.2">
      <c r="A32" s="60" t="s">
        <v>415</v>
      </c>
      <c r="B32" s="61">
        <v>0.63</v>
      </c>
      <c r="C32" s="60">
        <v>1.72</v>
      </c>
      <c r="D32" s="60" t="s">
        <v>449</v>
      </c>
    </row>
    <row r="33" spans="1:4" x14ac:dyDescent="0.2">
      <c r="A33" s="60" t="s">
        <v>417</v>
      </c>
      <c r="B33" s="60" t="s">
        <v>449</v>
      </c>
      <c r="C33" s="60">
        <v>2</v>
      </c>
      <c r="D33" s="60" t="s">
        <v>860</v>
      </c>
    </row>
    <row r="34" spans="1:4" x14ac:dyDescent="0.2">
      <c r="A34" s="60" t="s">
        <v>419</v>
      </c>
      <c r="B34" s="60" t="s">
        <v>449</v>
      </c>
      <c r="C34" s="60">
        <v>2</v>
      </c>
      <c r="D34" s="60" t="s">
        <v>860</v>
      </c>
    </row>
    <row r="35" spans="1:4" x14ac:dyDescent="0.2">
      <c r="A35" s="60" t="s">
        <v>421</v>
      </c>
      <c r="B35" s="61">
        <v>0.59</v>
      </c>
      <c r="C35" s="60">
        <v>3.59</v>
      </c>
      <c r="D35" s="60" t="s">
        <v>449</v>
      </c>
    </row>
    <row r="36" spans="1:4" x14ac:dyDescent="0.2">
      <c r="A36" s="60" t="s">
        <v>863</v>
      </c>
      <c r="B36" s="61">
        <v>0.35</v>
      </c>
      <c r="C36" s="60">
        <v>2.0299999999999998</v>
      </c>
      <c r="D36" s="60" t="s">
        <v>449</v>
      </c>
    </row>
    <row r="37" spans="1:4" x14ac:dyDescent="0.2">
      <c r="A37" s="60" t="s">
        <v>423</v>
      </c>
      <c r="B37" s="60" t="s">
        <v>449</v>
      </c>
      <c r="C37" s="60">
        <v>2</v>
      </c>
      <c r="D37" s="60" t="s">
        <v>860</v>
      </c>
    </row>
    <row r="38" spans="1:4" x14ac:dyDescent="0.2">
      <c r="A38" s="60" t="s">
        <v>425</v>
      </c>
      <c r="B38" s="60" t="s">
        <v>449</v>
      </c>
      <c r="C38" s="60">
        <v>2</v>
      </c>
      <c r="D38" s="60" t="s">
        <v>860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CE32-3639-984C-8E12-9D8F49741099}">
  <dimension ref="A1:D185"/>
  <sheetViews>
    <sheetView topLeftCell="B8" workbookViewId="0">
      <selection activeCell="E54" sqref="E54"/>
    </sheetView>
  </sheetViews>
  <sheetFormatPr baseColWidth="10" defaultRowHeight="16" x14ac:dyDescent="0.2"/>
  <cols>
    <col min="4" max="4" width="14" bestFit="1" customWidth="1"/>
  </cols>
  <sheetData>
    <row r="1" spans="1:4" x14ac:dyDescent="0.2">
      <c r="A1" s="12" t="s">
        <v>782</v>
      </c>
      <c r="B1" s="12" t="s">
        <v>784</v>
      </c>
      <c r="C1" s="12" t="s">
        <v>785</v>
      </c>
      <c r="D1" s="12" t="s">
        <v>786</v>
      </c>
    </row>
    <row r="2" spans="1:4" x14ac:dyDescent="0.2">
      <c r="A2" s="12" t="s">
        <v>6</v>
      </c>
      <c r="B2" s="13">
        <v>42696</v>
      </c>
      <c r="C2" s="12">
        <v>200</v>
      </c>
      <c r="D2" s="12" t="s">
        <v>449</v>
      </c>
    </row>
    <row r="3" spans="1:4" x14ac:dyDescent="0.2">
      <c r="A3" s="12" t="s">
        <v>9</v>
      </c>
      <c r="B3" s="13">
        <v>42695</v>
      </c>
      <c r="C3" s="12">
        <v>187</v>
      </c>
      <c r="D3" s="12" t="s">
        <v>449</v>
      </c>
    </row>
    <row r="4" spans="1:4" x14ac:dyDescent="0.2">
      <c r="A4" s="12" t="s">
        <v>9</v>
      </c>
      <c r="B4" s="13">
        <v>42759</v>
      </c>
      <c r="C4" s="12">
        <v>191</v>
      </c>
      <c r="D4" s="12" t="s">
        <v>787</v>
      </c>
    </row>
    <row r="5" spans="1:4" x14ac:dyDescent="0.2">
      <c r="A5" s="12" t="s">
        <v>9</v>
      </c>
      <c r="B5" s="13">
        <v>42815</v>
      </c>
      <c r="C5" s="12">
        <v>238</v>
      </c>
      <c r="D5" s="12" t="s">
        <v>788</v>
      </c>
    </row>
    <row r="6" spans="1:4" x14ac:dyDescent="0.2">
      <c r="A6" s="12" t="s">
        <v>9</v>
      </c>
      <c r="B6" s="13">
        <v>42843</v>
      </c>
      <c r="C6" s="12">
        <v>225</v>
      </c>
      <c r="D6" s="12" t="s">
        <v>788</v>
      </c>
    </row>
    <row r="7" spans="1:4" x14ac:dyDescent="0.2">
      <c r="A7" s="12" t="s">
        <v>9</v>
      </c>
      <c r="B7" s="13">
        <v>42899</v>
      </c>
      <c r="C7" s="12">
        <v>205</v>
      </c>
      <c r="D7" s="12" t="s">
        <v>788</v>
      </c>
    </row>
    <row r="8" spans="1:4" x14ac:dyDescent="0.2">
      <c r="A8" s="12" t="s">
        <v>9</v>
      </c>
      <c r="B8" s="13">
        <v>42955</v>
      </c>
      <c r="C8" s="12">
        <v>231</v>
      </c>
      <c r="D8" s="12" t="s">
        <v>788</v>
      </c>
    </row>
    <row r="9" spans="1:4" x14ac:dyDescent="0.2">
      <c r="A9" s="12" t="s">
        <v>9</v>
      </c>
      <c r="B9" s="13">
        <v>43004</v>
      </c>
      <c r="C9" s="12">
        <v>257</v>
      </c>
      <c r="D9" s="12" t="s">
        <v>788</v>
      </c>
    </row>
    <row r="10" spans="1:4" x14ac:dyDescent="0.2">
      <c r="A10" s="12" t="s">
        <v>12</v>
      </c>
      <c r="B10" s="13">
        <v>42704</v>
      </c>
      <c r="C10" s="12">
        <v>95</v>
      </c>
      <c r="D10" s="12" t="s">
        <v>449</v>
      </c>
    </row>
    <row r="11" spans="1:4" x14ac:dyDescent="0.2">
      <c r="A11" s="12" t="s">
        <v>12</v>
      </c>
      <c r="B11" s="13">
        <v>42759</v>
      </c>
      <c r="C11" s="12">
        <v>99</v>
      </c>
      <c r="D11" s="12" t="s">
        <v>787</v>
      </c>
    </row>
    <row r="12" spans="1:4" x14ac:dyDescent="0.2">
      <c r="A12" s="12" t="s">
        <v>12</v>
      </c>
      <c r="B12" s="13">
        <v>42814</v>
      </c>
      <c r="C12" s="12">
        <v>118</v>
      </c>
      <c r="D12" s="12" t="s">
        <v>788</v>
      </c>
    </row>
    <row r="13" spans="1:4" x14ac:dyDescent="0.2">
      <c r="A13" s="12" t="s">
        <v>15</v>
      </c>
      <c r="B13" s="13">
        <v>42706</v>
      </c>
      <c r="C13" s="12">
        <v>61</v>
      </c>
      <c r="D13" s="12" t="s">
        <v>449</v>
      </c>
    </row>
    <row r="14" spans="1:4" x14ac:dyDescent="0.2">
      <c r="A14" s="12" t="s">
        <v>15</v>
      </c>
      <c r="B14" s="13">
        <v>42768</v>
      </c>
      <c r="C14" s="12">
        <v>105</v>
      </c>
      <c r="D14" s="12" t="s">
        <v>788</v>
      </c>
    </row>
    <row r="15" spans="1:4" x14ac:dyDescent="0.2">
      <c r="A15" s="12" t="s">
        <v>18</v>
      </c>
      <c r="B15" s="13">
        <v>42698</v>
      </c>
      <c r="C15" s="12">
        <v>87</v>
      </c>
      <c r="D15" s="12" t="s">
        <v>449</v>
      </c>
    </row>
    <row r="16" spans="1:4" x14ac:dyDescent="0.2">
      <c r="A16" s="12" t="s">
        <v>21</v>
      </c>
      <c r="B16" s="13">
        <v>42719</v>
      </c>
      <c r="C16" s="12">
        <v>59</v>
      </c>
      <c r="D16" s="12" t="s">
        <v>449</v>
      </c>
    </row>
    <row r="17" spans="1:4" x14ac:dyDescent="0.2">
      <c r="A17" s="12" t="s">
        <v>21</v>
      </c>
      <c r="B17" s="13">
        <v>42775</v>
      </c>
      <c r="C17" s="12">
        <v>62</v>
      </c>
      <c r="D17" s="12" t="s">
        <v>787</v>
      </c>
    </row>
    <row r="18" spans="1:4" x14ac:dyDescent="0.2">
      <c r="A18" s="12" t="s">
        <v>21</v>
      </c>
      <c r="B18" s="13">
        <v>42831</v>
      </c>
      <c r="C18" s="12">
        <v>77</v>
      </c>
      <c r="D18" s="12" t="s">
        <v>788</v>
      </c>
    </row>
    <row r="19" spans="1:4" x14ac:dyDescent="0.2">
      <c r="A19" s="12" t="s">
        <v>21</v>
      </c>
      <c r="B19" s="13">
        <v>42873</v>
      </c>
      <c r="C19" s="12">
        <v>64</v>
      </c>
      <c r="D19" s="12" t="s">
        <v>788</v>
      </c>
    </row>
    <row r="20" spans="1:4" x14ac:dyDescent="0.2">
      <c r="A20" s="12" t="s">
        <v>21</v>
      </c>
      <c r="B20" s="13">
        <v>42915</v>
      </c>
      <c r="C20" s="12">
        <v>81</v>
      </c>
      <c r="D20" s="12" t="s">
        <v>788</v>
      </c>
    </row>
    <row r="21" spans="1:4" x14ac:dyDescent="0.2">
      <c r="A21" s="12" t="s">
        <v>24</v>
      </c>
      <c r="B21" s="13">
        <v>42710</v>
      </c>
      <c r="C21" s="12">
        <v>108</v>
      </c>
      <c r="D21" s="12" t="s">
        <v>449</v>
      </c>
    </row>
    <row r="22" spans="1:4" x14ac:dyDescent="0.2">
      <c r="A22" s="12" t="s">
        <v>24</v>
      </c>
      <c r="B22" s="13">
        <v>42769</v>
      </c>
      <c r="C22" s="12">
        <v>107</v>
      </c>
      <c r="D22" s="12" t="s">
        <v>788</v>
      </c>
    </row>
    <row r="23" spans="1:4" x14ac:dyDescent="0.2">
      <c r="A23" s="12" t="s">
        <v>24</v>
      </c>
      <c r="B23" s="13">
        <v>42786</v>
      </c>
      <c r="C23" s="12">
        <v>93</v>
      </c>
      <c r="D23" s="12" t="s">
        <v>788</v>
      </c>
    </row>
    <row r="24" spans="1:4" x14ac:dyDescent="0.2">
      <c r="A24" s="12" t="s">
        <v>24</v>
      </c>
      <c r="B24" s="13">
        <v>42837</v>
      </c>
      <c r="C24" s="12">
        <v>89</v>
      </c>
      <c r="D24" s="12" t="s">
        <v>788</v>
      </c>
    </row>
    <row r="25" spans="1:4" x14ac:dyDescent="0.2">
      <c r="A25" s="12" t="s">
        <v>24</v>
      </c>
      <c r="B25" s="13">
        <v>42894</v>
      </c>
      <c r="C25" s="12">
        <v>153</v>
      </c>
      <c r="D25" s="12" t="s">
        <v>788</v>
      </c>
    </row>
    <row r="26" spans="1:4" x14ac:dyDescent="0.2">
      <c r="A26" s="12" t="s">
        <v>27</v>
      </c>
      <c r="B26" s="13">
        <v>42745</v>
      </c>
      <c r="C26" s="12">
        <v>138</v>
      </c>
      <c r="D26" s="12" t="s">
        <v>449</v>
      </c>
    </row>
    <row r="27" spans="1:4" x14ac:dyDescent="0.2">
      <c r="A27" s="12" t="s">
        <v>27</v>
      </c>
      <c r="B27" s="13">
        <v>42773</v>
      </c>
      <c r="C27" s="12">
        <v>144</v>
      </c>
      <c r="D27" s="12" t="s">
        <v>788</v>
      </c>
    </row>
    <row r="28" spans="1:4" x14ac:dyDescent="0.2">
      <c r="A28" s="12" t="s">
        <v>30</v>
      </c>
      <c r="B28" s="13">
        <v>42739</v>
      </c>
      <c r="C28" s="12">
        <v>78</v>
      </c>
      <c r="D28" s="12" t="s">
        <v>449</v>
      </c>
    </row>
    <row r="29" spans="1:4" x14ac:dyDescent="0.2">
      <c r="A29" s="12" t="s">
        <v>30</v>
      </c>
      <c r="B29" s="13">
        <v>42815</v>
      </c>
      <c r="C29" s="12">
        <v>85</v>
      </c>
      <c r="D29" s="12" t="s">
        <v>787</v>
      </c>
    </row>
    <row r="30" spans="1:4" x14ac:dyDescent="0.2">
      <c r="A30" s="12" t="s">
        <v>30</v>
      </c>
      <c r="B30" s="13">
        <v>42837</v>
      </c>
      <c r="C30" s="12">
        <v>108</v>
      </c>
      <c r="D30" s="12" t="s">
        <v>788</v>
      </c>
    </row>
    <row r="31" spans="1:4" x14ac:dyDescent="0.2">
      <c r="A31" s="12" t="s">
        <v>33</v>
      </c>
      <c r="B31" s="13">
        <v>42766</v>
      </c>
      <c r="C31" s="12">
        <v>117</v>
      </c>
      <c r="D31" s="12" t="s">
        <v>449</v>
      </c>
    </row>
    <row r="32" spans="1:4" x14ac:dyDescent="0.2">
      <c r="A32" s="12" t="s">
        <v>33</v>
      </c>
      <c r="B32" s="13">
        <v>42837</v>
      </c>
      <c r="C32" s="12">
        <v>128</v>
      </c>
      <c r="D32" s="12" t="s">
        <v>787</v>
      </c>
    </row>
    <row r="33" spans="1:4" x14ac:dyDescent="0.2">
      <c r="A33" s="12" t="s">
        <v>33</v>
      </c>
      <c r="B33" s="13">
        <v>42893</v>
      </c>
      <c r="C33" s="12">
        <v>148</v>
      </c>
      <c r="D33" s="12" t="s">
        <v>788</v>
      </c>
    </row>
    <row r="34" spans="1:4" x14ac:dyDescent="0.2">
      <c r="A34" s="12" t="s">
        <v>33</v>
      </c>
      <c r="B34" s="13">
        <v>42920</v>
      </c>
      <c r="C34" s="12">
        <v>152</v>
      </c>
      <c r="D34" s="12" t="s">
        <v>788</v>
      </c>
    </row>
    <row r="35" spans="1:4" x14ac:dyDescent="0.2">
      <c r="A35" s="12" t="s">
        <v>36</v>
      </c>
      <c r="B35" s="13">
        <v>42773</v>
      </c>
      <c r="C35" s="12">
        <v>97</v>
      </c>
      <c r="D35" s="12" t="s">
        <v>449</v>
      </c>
    </row>
    <row r="36" spans="1:4" x14ac:dyDescent="0.2">
      <c r="A36" s="12" t="s">
        <v>36</v>
      </c>
      <c r="B36" s="13">
        <v>42843</v>
      </c>
      <c r="C36" s="12">
        <v>98</v>
      </c>
      <c r="D36" s="12" t="s">
        <v>788</v>
      </c>
    </row>
    <row r="37" spans="1:4" x14ac:dyDescent="0.2">
      <c r="A37" s="12" t="s">
        <v>39</v>
      </c>
      <c r="B37" s="13">
        <v>42801</v>
      </c>
      <c r="C37" s="12">
        <v>100</v>
      </c>
      <c r="D37" s="12" t="s">
        <v>449</v>
      </c>
    </row>
    <row r="38" spans="1:4" x14ac:dyDescent="0.2">
      <c r="A38" s="12" t="s">
        <v>39</v>
      </c>
      <c r="B38" s="13">
        <v>42866</v>
      </c>
      <c r="C38" s="12">
        <v>81</v>
      </c>
      <c r="D38" s="12" t="s">
        <v>787</v>
      </c>
    </row>
    <row r="39" spans="1:4" x14ac:dyDescent="0.2">
      <c r="A39" s="12" t="s">
        <v>39</v>
      </c>
      <c r="B39" s="13">
        <v>42920</v>
      </c>
      <c r="C39" s="12">
        <v>69</v>
      </c>
      <c r="D39" s="12" t="s">
        <v>788</v>
      </c>
    </row>
    <row r="40" spans="1:4" x14ac:dyDescent="0.2">
      <c r="A40" s="12" t="s">
        <v>39</v>
      </c>
      <c r="B40" s="13">
        <v>42955</v>
      </c>
      <c r="C40" s="12">
        <v>60</v>
      </c>
      <c r="D40" s="12" t="s">
        <v>788</v>
      </c>
    </row>
    <row r="41" spans="1:4" x14ac:dyDescent="0.2">
      <c r="A41" s="12" t="s">
        <v>39</v>
      </c>
      <c r="B41" s="13">
        <v>43018</v>
      </c>
      <c r="C41" s="12">
        <v>61</v>
      </c>
      <c r="D41" s="12" t="s">
        <v>788</v>
      </c>
    </row>
    <row r="42" spans="1:4" x14ac:dyDescent="0.2">
      <c r="A42" s="12" t="s">
        <v>42</v>
      </c>
      <c r="B42" s="13">
        <v>42801</v>
      </c>
      <c r="C42" s="12">
        <v>80</v>
      </c>
      <c r="D42" s="12" t="s">
        <v>449</v>
      </c>
    </row>
    <row r="43" spans="1:4" x14ac:dyDescent="0.2">
      <c r="A43" s="12" t="s">
        <v>42</v>
      </c>
      <c r="B43" s="13">
        <v>42873</v>
      </c>
      <c r="C43" s="12">
        <v>80</v>
      </c>
      <c r="D43" s="12" t="s">
        <v>787</v>
      </c>
    </row>
    <row r="44" spans="1:4" x14ac:dyDescent="0.2">
      <c r="A44" s="12" t="s">
        <v>42</v>
      </c>
      <c r="B44" s="13">
        <v>42928</v>
      </c>
      <c r="C44" s="12">
        <v>68</v>
      </c>
      <c r="D44" s="12" t="s">
        <v>787</v>
      </c>
    </row>
    <row r="45" spans="1:4" x14ac:dyDescent="0.2">
      <c r="A45" s="12" t="s">
        <v>42</v>
      </c>
      <c r="B45" s="13">
        <v>42990</v>
      </c>
      <c r="C45" s="12">
        <v>50</v>
      </c>
      <c r="D45" s="12" t="s">
        <v>789</v>
      </c>
    </row>
    <row r="46" spans="1:4" x14ac:dyDescent="0.2">
      <c r="A46" s="12" t="s">
        <v>42</v>
      </c>
      <c r="B46" s="13">
        <v>43046</v>
      </c>
      <c r="C46" s="12">
        <v>46</v>
      </c>
      <c r="D46" s="12" t="s">
        <v>789</v>
      </c>
    </row>
    <row r="47" spans="1:4" x14ac:dyDescent="0.2">
      <c r="A47" s="12" t="s">
        <v>42</v>
      </c>
      <c r="B47" s="13">
        <v>43106</v>
      </c>
      <c r="C47" s="12">
        <v>39</v>
      </c>
      <c r="D47" s="12" t="s">
        <v>789</v>
      </c>
    </row>
    <row r="48" spans="1:4" x14ac:dyDescent="0.2">
      <c r="A48" s="12" t="s">
        <v>42</v>
      </c>
      <c r="B48" s="13">
        <v>43160</v>
      </c>
      <c r="C48" s="12">
        <v>38</v>
      </c>
      <c r="D48" s="12" t="s">
        <v>789</v>
      </c>
    </row>
    <row r="49" spans="1:4" x14ac:dyDescent="0.2">
      <c r="A49" s="12" t="s">
        <v>42</v>
      </c>
      <c r="B49" s="13">
        <v>43220</v>
      </c>
      <c r="C49" s="12">
        <v>38</v>
      </c>
      <c r="D49" s="12" t="s">
        <v>789</v>
      </c>
    </row>
    <row r="50" spans="1:4" x14ac:dyDescent="0.2">
      <c r="A50" s="12" t="s">
        <v>42</v>
      </c>
      <c r="B50" s="13">
        <v>43278</v>
      </c>
      <c r="C50" s="12">
        <v>38</v>
      </c>
      <c r="D50" s="12" t="s">
        <v>789</v>
      </c>
    </row>
    <row r="51" spans="1:4" x14ac:dyDescent="0.2">
      <c r="A51" s="12" t="s">
        <v>42</v>
      </c>
      <c r="B51" s="13">
        <v>43339</v>
      </c>
      <c r="C51" s="12">
        <v>38</v>
      </c>
      <c r="D51" s="12" t="s">
        <v>789</v>
      </c>
    </row>
    <row r="52" spans="1:4" x14ac:dyDescent="0.2">
      <c r="A52" s="12" t="s">
        <v>42</v>
      </c>
      <c r="B52" s="13">
        <v>43402</v>
      </c>
      <c r="C52" s="12">
        <v>40</v>
      </c>
      <c r="D52" s="12" t="s">
        <v>789</v>
      </c>
    </row>
    <row r="53" spans="1:4" x14ac:dyDescent="0.2">
      <c r="A53" s="12" t="s">
        <v>42</v>
      </c>
      <c r="B53" s="13">
        <v>43472</v>
      </c>
      <c r="C53" s="12">
        <v>40</v>
      </c>
      <c r="D53" s="12" t="s">
        <v>789</v>
      </c>
    </row>
    <row r="54" spans="1:4" x14ac:dyDescent="0.2">
      <c r="A54" s="12" t="s">
        <v>42</v>
      </c>
      <c r="B54" s="13">
        <v>43535</v>
      </c>
      <c r="C54" s="12">
        <v>37</v>
      </c>
      <c r="D54" s="12" t="s">
        <v>789</v>
      </c>
    </row>
    <row r="55" spans="1:4" x14ac:dyDescent="0.2">
      <c r="A55" s="12" t="s">
        <v>42</v>
      </c>
      <c r="B55" s="13">
        <v>43627</v>
      </c>
      <c r="C55" s="12">
        <v>43</v>
      </c>
      <c r="D55" s="12" t="s">
        <v>789</v>
      </c>
    </row>
    <row r="56" spans="1:4" x14ac:dyDescent="0.2">
      <c r="A56" s="12" t="s">
        <v>42</v>
      </c>
      <c r="B56" s="13">
        <v>43719</v>
      </c>
      <c r="C56" s="12">
        <v>42</v>
      </c>
      <c r="D56" s="12" t="s">
        <v>789</v>
      </c>
    </row>
    <row r="57" spans="1:4" x14ac:dyDescent="0.2">
      <c r="A57" s="12" t="s">
        <v>42</v>
      </c>
      <c r="B57" s="13">
        <v>43811</v>
      </c>
      <c r="C57" s="12">
        <v>16</v>
      </c>
      <c r="D57" s="12" t="s">
        <v>789</v>
      </c>
    </row>
    <row r="58" spans="1:4" x14ac:dyDescent="0.2">
      <c r="A58" s="12" t="s">
        <v>45</v>
      </c>
      <c r="B58" s="13">
        <v>42859</v>
      </c>
      <c r="C58" s="12">
        <v>66</v>
      </c>
      <c r="D58" s="12" t="s">
        <v>449</v>
      </c>
    </row>
    <row r="59" spans="1:4" x14ac:dyDescent="0.2">
      <c r="A59" s="12" t="s">
        <v>45</v>
      </c>
      <c r="B59" s="13">
        <v>42921</v>
      </c>
      <c r="C59" s="12">
        <v>67</v>
      </c>
      <c r="D59" s="12" t="s">
        <v>787</v>
      </c>
    </row>
    <row r="60" spans="1:4" x14ac:dyDescent="0.2">
      <c r="A60" s="12" t="s">
        <v>45</v>
      </c>
      <c r="B60" s="13">
        <v>42984</v>
      </c>
      <c r="C60" s="12">
        <v>66</v>
      </c>
      <c r="D60" s="12" t="s">
        <v>787</v>
      </c>
    </row>
    <row r="61" spans="1:4" x14ac:dyDescent="0.2">
      <c r="A61" s="12" t="s">
        <v>45</v>
      </c>
      <c r="B61" s="13">
        <v>43040</v>
      </c>
      <c r="C61" s="12">
        <v>72</v>
      </c>
      <c r="D61" s="12" t="s">
        <v>787</v>
      </c>
    </row>
    <row r="62" spans="1:4" x14ac:dyDescent="0.2">
      <c r="A62" s="12" t="s">
        <v>45</v>
      </c>
      <c r="B62" s="13">
        <v>43081</v>
      </c>
      <c r="C62" s="12">
        <v>71</v>
      </c>
      <c r="D62" s="12" t="s">
        <v>787</v>
      </c>
    </row>
    <row r="63" spans="1:4" x14ac:dyDescent="0.2">
      <c r="A63" s="12" t="s">
        <v>45</v>
      </c>
      <c r="B63" s="13">
        <v>43138</v>
      </c>
      <c r="C63" s="12">
        <v>68</v>
      </c>
      <c r="D63" s="12" t="s">
        <v>787</v>
      </c>
    </row>
    <row r="64" spans="1:4" x14ac:dyDescent="0.2">
      <c r="A64" s="12" t="s">
        <v>45</v>
      </c>
      <c r="B64" s="13">
        <v>43194</v>
      </c>
      <c r="C64" s="12">
        <v>59</v>
      </c>
      <c r="D64" s="12" t="s">
        <v>787</v>
      </c>
    </row>
    <row r="65" spans="1:4" x14ac:dyDescent="0.2">
      <c r="A65" s="12" t="s">
        <v>45</v>
      </c>
      <c r="B65" s="13">
        <v>43250</v>
      </c>
      <c r="C65" s="12">
        <v>58</v>
      </c>
      <c r="D65" s="12" t="s">
        <v>787</v>
      </c>
    </row>
    <row r="66" spans="1:4" x14ac:dyDescent="0.2">
      <c r="A66" s="12" t="s">
        <v>45</v>
      </c>
      <c r="B66" s="13">
        <v>43313</v>
      </c>
      <c r="C66" s="12">
        <v>57</v>
      </c>
      <c r="D66" s="12" t="s">
        <v>787</v>
      </c>
    </row>
    <row r="67" spans="1:4" x14ac:dyDescent="0.2">
      <c r="A67" s="12" t="s">
        <v>45</v>
      </c>
      <c r="B67" s="13">
        <v>43369</v>
      </c>
      <c r="C67" s="12">
        <v>48</v>
      </c>
      <c r="D67" s="12" t="s">
        <v>787</v>
      </c>
    </row>
    <row r="68" spans="1:4" x14ac:dyDescent="0.2">
      <c r="A68" s="12" t="s">
        <v>45</v>
      </c>
      <c r="B68" s="13">
        <v>43432</v>
      </c>
      <c r="C68" s="12">
        <v>46</v>
      </c>
      <c r="D68" s="12" t="s">
        <v>789</v>
      </c>
    </row>
    <row r="69" spans="1:4" x14ac:dyDescent="0.2">
      <c r="A69" s="12" t="s">
        <v>45</v>
      </c>
      <c r="B69" s="13">
        <v>43488</v>
      </c>
      <c r="C69" s="12">
        <v>44</v>
      </c>
      <c r="D69" s="12" t="s">
        <v>789</v>
      </c>
    </row>
    <row r="70" spans="1:4" x14ac:dyDescent="0.2">
      <c r="A70" s="12" t="s">
        <v>45</v>
      </c>
      <c r="B70" s="13">
        <v>43544</v>
      </c>
      <c r="C70" s="12">
        <v>47</v>
      </c>
      <c r="D70" s="12" t="s">
        <v>789</v>
      </c>
    </row>
    <row r="71" spans="1:4" x14ac:dyDescent="0.2">
      <c r="A71" s="12" t="s">
        <v>45</v>
      </c>
      <c r="B71" s="13">
        <v>43600</v>
      </c>
      <c r="C71" s="12">
        <v>46</v>
      </c>
      <c r="D71" s="12" t="s">
        <v>789</v>
      </c>
    </row>
    <row r="72" spans="1:4" x14ac:dyDescent="0.2">
      <c r="A72" s="12" t="s">
        <v>45</v>
      </c>
      <c r="B72" s="13">
        <v>43664</v>
      </c>
      <c r="C72" s="12">
        <v>40</v>
      </c>
      <c r="D72" s="12" t="s">
        <v>789</v>
      </c>
    </row>
    <row r="73" spans="1:4" x14ac:dyDescent="0.2">
      <c r="A73" s="12" t="s">
        <v>45</v>
      </c>
      <c r="B73" s="13">
        <v>43699</v>
      </c>
      <c r="C73" s="12">
        <v>45</v>
      </c>
      <c r="D73" s="12" t="s">
        <v>788</v>
      </c>
    </row>
    <row r="74" spans="1:4" x14ac:dyDescent="0.2">
      <c r="A74" s="12" t="s">
        <v>45</v>
      </c>
      <c r="B74" s="13">
        <v>43776</v>
      </c>
      <c r="C74" s="12">
        <v>49</v>
      </c>
      <c r="D74" s="12" t="s">
        <v>788</v>
      </c>
    </row>
    <row r="75" spans="1:4" x14ac:dyDescent="0.2">
      <c r="A75" s="12" t="s">
        <v>45</v>
      </c>
      <c r="B75" s="13">
        <v>43845</v>
      </c>
      <c r="C75" s="12">
        <v>42</v>
      </c>
      <c r="D75" s="12" t="s">
        <v>788</v>
      </c>
    </row>
    <row r="76" spans="1:4" x14ac:dyDescent="0.2">
      <c r="A76" s="12" t="s">
        <v>45</v>
      </c>
      <c r="B76" s="13">
        <v>43914</v>
      </c>
      <c r="C76" s="12">
        <v>40</v>
      </c>
      <c r="D76" s="12" t="s">
        <v>788</v>
      </c>
    </row>
    <row r="77" spans="1:4" x14ac:dyDescent="0.2">
      <c r="A77" s="12" t="s">
        <v>45</v>
      </c>
      <c r="B77" s="13">
        <v>43970</v>
      </c>
      <c r="C77" s="12">
        <v>47</v>
      </c>
      <c r="D77" s="12" t="s">
        <v>788</v>
      </c>
    </row>
    <row r="78" spans="1:4" x14ac:dyDescent="0.2">
      <c r="A78" s="12" t="s">
        <v>48</v>
      </c>
      <c r="B78" s="13">
        <v>42858</v>
      </c>
      <c r="C78" s="12">
        <v>88</v>
      </c>
      <c r="D78" s="12" t="s">
        <v>449</v>
      </c>
    </row>
    <row r="79" spans="1:4" x14ac:dyDescent="0.2">
      <c r="A79" s="12" t="s">
        <v>48</v>
      </c>
      <c r="B79" s="13">
        <v>42928</v>
      </c>
      <c r="C79" s="12">
        <v>134</v>
      </c>
      <c r="D79" s="12" t="s">
        <v>788</v>
      </c>
    </row>
    <row r="80" spans="1:4" x14ac:dyDescent="0.2">
      <c r="A80" s="12" t="s">
        <v>51</v>
      </c>
      <c r="B80" s="13">
        <v>42916</v>
      </c>
      <c r="C80" s="12">
        <v>111</v>
      </c>
      <c r="D80" s="12" t="s">
        <v>449</v>
      </c>
    </row>
    <row r="81" spans="1:4" x14ac:dyDescent="0.2">
      <c r="A81" s="12" t="s">
        <v>51</v>
      </c>
      <c r="B81" s="13">
        <v>42964</v>
      </c>
      <c r="C81" s="12">
        <v>120</v>
      </c>
      <c r="D81" s="12" t="s">
        <v>787</v>
      </c>
    </row>
    <row r="82" spans="1:4" x14ac:dyDescent="0.2">
      <c r="A82" s="12" t="s">
        <v>51</v>
      </c>
      <c r="B82" s="13">
        <v>42989</v>
      </c>
      <c r="C82" s="12">
        <v>120</v>
      </c>
      <c r="D82" s="12" t="s">
        <v>788</v>
      </c>
    </row>
    <row r="83" spans="1:4" x14ac:dyDescent="0.2">
      <c r="A83" s="12" t="s">
        <v>54</v>
      </c>
      <c r="B83" s="13">
        <v>42913</v>
      </c>
      <c r="C83" s="12">
        <v>172</v>
      </c>
      <c r="D83" s="12" t="s">
        <v>449</v>
      </c>
    </row>
    <row r="84" spans="1:4" x14ac:dyDescent="0.2">
      <c r="A84" s="12" t="s">
        <v>54</v>
      </c>
      <c r="B84" s="13">
        <v>42965</v>
      </c>
      <c r="C84" s="12">
        <v>242</v>
      </c>
      <c r="D84" s="12" t="s">
        <v>788</v>
      </c>
    </row>
    <row r="85" spans="1:4" x14ac:dyDescent="0.2">
      <c r="A85" s="12" t="s">
        <v>57</v>
      </c>
      <c r="B85" s="13">
        <v>42958</v>
      </c>
      <c r="C85" s="12">
        <v>150</v>
      </c>
      <c r="D85" s="12" t="s">
        <v>449</v>
      </c>
    </row>
    <row r="86" spans="1:4" x14ac:dyDescent="0.2">
      <c r="A86" s="12" t="s">
        <v>57</v>
      </c>
      <c r="B86" s="13">
        <v>43012</v>
      </c>
      <c r="C86" s="12">
        <v>151</v>
      </c>
      <c r="D86" s="12" t="s">
        <v>788</v>
      </c>
    </row>
    <row r="87" spans="1:4" x14ac:dyDescent="0.2">
      <c r="A87" s="12" t="s">
        <v>60</v>
      </c>
      <c r="B87" s="13">
        <v>42996</v>
      </c>
      <c r="C87" s="12">
        <v>105</v>
      </c>
      <c r="D87" s="12" t="s">
        <v>449</v>
      </c>
    </row>
    <row r="88" spans="1:4" x14ac:dyDescent="0.2">
      <c r="A88" s="12" t="s">
        <v>60</v>
      </c>
      <c r="B88" s="13">
        <v>43060</v>
      </c>
      <c r="C88" s="12">
        <v>104</v>
      </c>
      <c r="D88" s="12" t="s">
        <v>787</v>
      </c>
    </row>
    <row r="89" spans="1:4" x14ac:dyDescent="0.2">
      <c r="A89" s="12" t="s">
        <v>60</v>
      </c>
      <c r="B89" s="13">
        <v>43125</v>
      </c>
      <c r="C89" s="12">
        <v>123</v>
      </c>
      <c r="D89" s="12" t="s">
        <v>788</v>
      </c>
    </row>
    <row r="90" spans="1:4" x14ac:dyDescent="0.2">
      <c r="A90" s="12" t="s">
        <v>60</v>
      </c>
      <c r="B90" s="13">
        <v>43157</v>
      </c>
      <c r="C90" s="12">
        <v>134</v>
      </c>
      <c r="D90" s="12" t="s">
        <v>788</v>
      </c>
    </row>
    <row r="91" spans="1:4" x14ac:dyDescent="0.2">
      <c r="A91" s="12" t="s">
        <v>60</v>
      </c>
      <c r="B91" s="13">
        <v>43166</v>
      </c>
      <c r="C91" s="12">
        <v>140</v>
      </c>
      <c r="D91" s="12" t="s">
        <v>788</v>
      </c>
    </row>
    <row r="92" spans="1:4" x14ac:dyDescent="0.2">
      <c r="A92" s="12" t="s">
        <v>63</v>
      </c>
      <c r="B92" s="13">
        <v>43048</v>
      </c>
      <c r="C92" s="12">
        <v>37</v>
      </c>
      <c r="D92" s="12" t="s">
        <v>449</v>
      </c>
    </row>
    <row r="93" spans="1:4" x14ac:dyDescent="0.2">
      <c r="A93" s="12" t="s">
        <v>63</v>
      </c>
      <c r="B93" s="13">
        <v>43103</v>
      </c>
      <c r="C93" s="12">
        <v>26</v>
      </c>
      <c r="D93" s="12" t="s">
        <v>787</v>
      </c>
    </row>
    <row r="94" spans="1:4" x14ac:dyDescent="0.2">
      <c r="A94" s="12" t="s">
        <v>63</v>
      </c>
      <c r="B94" s="13">
        <v>43153</v>
      </c>
      <c r="C94" s="12">
        <v>23</v>
      </c>
      <c r="D94" s="12" t="s">
        <v>789</v>
      </c>
    </row>
    <row r="95" spans="1:4" x14ac:dyDescent="0.2">
      <c r="A95" s="12" t="s">
        <v>63</v>
      </c>
      <c r="B95" s="13">
        <v>43223</v>
      </c>
      <c r="C95" s="12">
        <v>22</v>
      </c>
      <c r="D95" s="12" t="s">
        <v>789</v>
      </c>
    </row>
    <row r="96" spans="1:4" x14ac:dyDescent="0.2">
      <c r="A96" s="12" t="s">
        <v>63</v>
      </c>
      <c r="B96" s="13">
        <v>43292</v>
      </c>
      <c r="C96" s="12">
        <v>16</v>
      </c>
      <c r="D96" s="12" t="s">
        <v>788</v>
      </c>
    </row>
    <row r="97" spans="1:4" x14ac:dyDescent="0.2">
      <c r="A97" s="12" t="s">
        <v>63</v>
      </c>
      <c r="B97" s="13">
        <v>43350</v>
      </c>
      <c r="C97" s="12">
        <v>14</v>
      </c>
      <c r="D97" s="12" t="s">
        <v>788</v>
      </c>
    </row>
    <row r="98" spans="1:4" x14ac:dyDescent="0.2">
      <c r="A98" s="12" t="s">
        <v>63</v>
      </c>
      <c r="B98" s="13">
        <v>43404</v>
      </c>
      <c r="C98" s="12">
        <v>21</v>
      </c>
      <c r="D98" s="12" t="s">
        <v>788</v>
      </c>
    </row>
    <row r="99" spans="1:4" x14ac:dyDescent="0.2">
      <c r="A99" s="12" t="s">
        <v>63</v>
      </c>
      <c r="B99" s="13">
        <v>43461</v>
      </c>
      <c r="C99" s="12">
        <v>20</v>
      </c>
      <c r="D99" s="12" t="s">
        <v>788</v>
      </c>
    </row>
    <row r="100" spans="1:4" x14ac:dyDescent="0.2">
      <c r="A100" s="12" t="s">
        <v>63</v>
      </c>
      <c r="B100" s="13">
        <v>43522</v>
      </c>
      <c r="C100" s="12">
        <v>18</v>
      </c>
      <c r="D100" s="12" t="s">
        <v>788</v>
      </c>
    </row>
    <row r="101" spans="1:4" x14ac:dyDescent="0.2">
      <c r="A101" s="12" t="s">
        <v>63</v>
      </c>
      <c r="B101" s="13">
        <v>43587</v>
      </c>
      <c r="C101" s="12">
        <v>13</v>
      </c>
      <c r="D101" s="12" t="s">
        <v>788</v>
      </c>
    </row>
    <row r="102" spans="1:4" x14ac:dyDescent="0.2">
      <c r="A102" s="12" t="s">
        <v>63</v>
      </c>
      <c r="B102" s="13">
        <v>43661</v>
      </c>
      <c r="C102" s="12">
        <v>15</v>
      </c>
      <c r="D102" s="12" t="s">
        <v>788</v>
      </c>
    </row>
    <row r="103" spans="1:4" x14ac:dyDescent="0.2">
      <c r="A103" s="12" t="s">
        <v>63</v>
      </c>
      <c r="B103" s="13">
        <v>43724</v>
      </c>
      <c r="C103" s="12">
        <v>14</v>
      </c>
      <c r="D103" s="12" t="s">
        <v>788</v>
      </c>
    </row>
    <row r="104" spans="1:4" x14ac:dyDescent="0.2">
      <c r="A104" s="12" t="s">
        <v>63</v>
      </c>
      <c r="B104" s="13">
        <v>43787</v>
      </c>
      <c r="C104" s="12">
        <v>15</v>
      </c>
      <c r="D104" s="12" t="s">
        <v>788</v>
      </c>
    </row>
    <row r="105" spans="1:4" x14ac:dyDescent="0.2">
      <c r="A105" s="12" t="s">
        <v>63</v>
      </c>
      <c r="B105" s="13">
        <v>43880</v>
      </c>
      <c r="C105" s="12">
        <v>15</v>
      </c>
      <c r="D105" s="12" t="s">
        <v>788</v>
      </c>
    </row>
    <row r="106" spans="1:4" x14ac:dyDescent="0.2">
      <c r="A106" s="12" t="s">
        <v>63</v>
      </c>
      <c r="B106" s="13">
        <v>43949</v>
      </c>
      <c r="C106" s="12">
        <v>15</v>
      </c>
      <c r="D106" s="12" t="s">
        <v>788</v>
      </c>
    </row>
    <row r="107" spans="1:4" x14ac:dyDescent="0.2">
      <c r="A107" s="12" t="s">
        <v>66</v>
      </c>
      <c r="B107" s="13">
        <v>43076</v>
      </c>
      <c r="C107" s="12">
        <v>41</v>
      </c>
      <c r="D107" s="12" t="s">
        <v>449</v>
      </c>
    </row>
    <row r="108" spans="1:4" x14ac:dyDescent="0.2">
      <c r="A108" s="12" t="s">
        <v>66</v>
      </c>
      <c r="B108" s="13">
        <v>43125</v>
      </c>
      <c r="C108" s="12">
        <v>45</v>
      </c>
      <c r="D108" s="12" t="s">
        <v>787</v>
      </c>
    </row>
    <row r="109" spans="1:4" x14ac:dyDescent="0.2">
      <c r="A109" s="12" t="s">
        <v>66</v>
      </c>
      <c r="B109" s="13">
        <v>43181</v>
      </c>
      <c r="C109" s="12">
        <v>39</v>
      </c>
      <c r="D109" s="12" t="s">
        <v>788</v>
      </c>
    </row>
    <row r="110" spans="1:4" x14ac:dyDescent="0.2">
      <c r="A110" s="12" t="s">
        <v>66</v>
      </c>
      <c r="B110" s="13">
        <v>43237</v>
      </c>
      <c r="C110" s="12">
        <v>30</v>
      </c>
      <c r="D110" s="12" t="s">
        <v>788</v>
      </c>
    </row>
    <row r="111" spans="1:4" x14ac:dyDescent="0.2">
      <c r="A111" s="12" t="s">
        <v>69</v>
      </c>
      <c r="B111" s="13">
        <v>43111</v>
      </c>
      <c r="C111" s="12">
        <v>190</v>
      </c>
      <c r="D111" s="12" t="s">
        <v>449</v>
      </c>
    </row>
    <row r="112" spans="1:4" x14ac:dyDescent="0.2">
      <c r="A112" s="12" t="s">
        <v>69</v>
      </c>
      <c r="B112" s="13">
        <v>43186</v>
      </c>
      <c r="C112" s="12">
        <v>266</v>
      </c>
      <c r="D112" s="12" t="s">
        <v>788</v>
      </c>
    </row>
    <row r="113" spans="1:4" x14ac:dyDescent="0.2">
      <c r="A113" s="12" t="s">
        <v>72</v>
      </c>
      <c r="B113" s="13">
        <v>43136</v>
      </c>
      <c r="C113" s="12">
        <v>72</v>
      </c>
      <c r="D113" s="12" t="s">
        <v>449</v>
      </c>
    </row>
    <row r="114" spans="1:4" x14ac:dyDescent="0.2">
      <c r="A114" s="12" t="s">
        <v>72</v>
      </c>
      <c r="B114" s="13">
        <v>43209</v>
      </c>
      <c r="C114" s="12">
        <v>63</v>
      </c>
      <c r="D114" s="12" t="s">
        <v>787</v>
      </c>
    </row>
    <row r="115" spans="1:4" x14ac:dyDescent="0.2">
      <c r="A115" s="12" t="s">
        <v>72</v>
      </c>
      <c r="B115" s="13">
        <v>43248</v>
      </c>
      <c r="C115" s="12">
        <v>81</v>
      </c>
      <c r="D115" s="12" t="s">
        <v>788</v>
      </c>
    </row>
    <row r="116" spans="1:4" x14ac:dyDescent="0.2">
      <c r="A116" s="12" t="s">
        <v>72</v>
      </c>
      <c r="B116" s="13">
        <v>43273</v>
      </c>
      <c r="C116" s="12">
        <v>90</v>
      </c>
      <c r="D116" s="12" t="s">
        <v>788</v>
      </c>
    </row>
    <row r="117" spans="1:4" x14ac:dyDescent="0.2">
      <c r="A117" s="12" t="s">
        <v>75</v>
      </c>
      <c r="B117" s="13">
        <v>43145</v>
      </c>
      <c r="C117" s="12">
        <v>108</v>
      </c>
      <c r="D117" s="12" t="s">
        <v>449</v>
      </c>
    </row>
    <row r="118" spans="1:4" x14ac:dyDescent="0.2">
      <c r="A118" s="12" t="s">
        <v>75</v>
      </c>
      <c r="B118" s="13">
        <v>43214</v>
      </c>
      <c r="C118" s="12">
        <v>116</v>
      </c>
      <c r="D118" s="12" t="s">
        <v>788</v>
      </c>
    </row>
    <row r="119" spans="1:4" x14ac:dyDescent="0.2">
      <c r="A119" s="12" t="s">
        <v>78</v>
      </c>
      <c r="B119" s="13">
        <v>43139</v>
      </c>
      <c r="C119" s="12">
        <v>73</v>
      </c>
      <c r="D119" s="12" t="s">
        <v>449</v>
      </c>
    </row>
    <row r="120" spans="1:4" x14ac:dyDescent="0.2">
      <c r="A120" s="12" t="s">
        <v>78</v>
      </c>
      <c r="B120" s="13">
        <v>43214</v>
      </c>
      <c r="C120" s="12">
        <v>119</v>
      </c>
      <c r="D120" s="12" t="s">
        <v>788</v>
      </c>
    </row>
    <row r="121" spans="1:4" x14ac:dyDescent="0.2">
      <c r="A121" s="12" t="s">
        <v>81</v>
      </c>
      <c r="B121" s="13">
        <v>43153</v>
      </c>
      <c r="C121" s="12">
        <v>79</v>
      </c>
      <c r="D121" s="12" t="s">
        <v>449</v>
      </c>
    </row>
    <row r="122" spans="1:4" x14ac:dyDescent="0.2">
      <c r="A122" s="12" t="s">
        <v>81</v>
      </c>
      <c r="B122" s="13">
        <v>43228</v>
      </c>
      <c r="C122" s="12">
        <v>111</v>
      </c>
      <c r="D122" s="12" t="s">
        <v>788</v>
      </c>
    </row>
    <row r="123" spans="1:4" x14ac:dyDescent="0.2">
      <c r="A123" s="12" t="s">
        <v>84</v>
      </c>
      <c r="B123" s="13">
        <v>43172</v>
      </c>
      <c r="C123" s="12">
        <v>28</v>
      </c>
      <c r="D123" s="12" t="s">
        <v>449</v>
      </c>
    </row>
    <row r="124" spans="1:4" x14ac:dyDescent="0.2">
      <c r="A124" s="12" t="s">
        <v>84</v>
      </c>
      <c r="B124" s="13">
        <v>43271</v>
      </c>
      <c r="C124" s="12">
        <v>10</v>
      </c>
      <c r="D124" s="12" t="s">
        <v>789</v>
      </c>
    </row>
    <row r="125" spans="1:4" x14ac:dyDescent="0.2">
      <c r="A125" s="12" t="s">
        <v>84</v>
      </c>
      <c r="B125" s="13">
        <v>43329</v>
      </c>
      <c r="C125" s="12">
        <v>4</v>
      </c>
      <c r="D125" s="12" t="s">
        <v>789</v>
      </c>
    </row>
    <row r="126" spans="1:4" x14ac:dyDescent="0.2">
      <c r="A126" s="12" t="s">
        <v>84</v>
      </c>
      <c r="B126" s="13">
        <v>43389</v>
      </c>
      <c r="C126" s="12">
        <v>2</v>
      </c>
      <c r="D126" s="12" t="s">
        <v>789</v>
      </c>
    </row>
    <row r="127" spans="1:4" x14ac:dyDescent="0.2">
      <c r="A127" s="12" t="s">
        <v>84</v>
      </c>
      <c r="B127" s="13">
        <v>43419</v>
      </c>
      <c r="C127" s="12">
        <v>0</v>
      </c>
      <c r="D127" s="12" t="s">
        <v>789</v>
      </c>
    </row>
    <row r="128" spans="1:4" x14ac:dyDescent="0.2">
      <c r="A128" s="12" t="s">
        <v>87</v>
      </c>
      <c r="B128" s="13">
        <v>43203</v>
      </c>
      <c r="C128" s="12">
        <v>60</v>
      </c>
      <c r="D128" s="12" t="s">
        <v>449</v>
      </c>
    </row>
    <row r="129" spans="1:4" x14ac:dyDescent="0.2">
      <c r="A129" s="12" t="s">
        <v>87</v>
      </c>
      <c r="B129" s="13">
        <v>43286</v>
      </c>
      <c r="C129" s="12">
        <v>61</v>
      </c>
      <c r="D129" s="12" t="s">
        <v>787</v>
      </c>
    </row>
    <row r="130" spans="1:4" x14ac:dyDescent="0.2">
      <c r="A130" s="12" t="s">
        <v>87</v>
      </c>
      <c r="B130" s="13">
        <v>43339</v>
      </c>
      <c r="C130" s="12">
        <v>56</v>
      </c>
      <c r="D130" s="12" t="s">
        <v>787</v>
      </c>
    </row>
    <row r="131" spans="1:4" x14ac:dyDescent="0.2">
      <c r="A131" s="12" t="s">
        <v>87</v>
      </c>
      <c r="B131" s="13">
        <v>43385</v>
      </c>
      <c r="C131" s="12">
        <v>55</v>
      </c>
      <c r="D131" s="12" t="s">
        <v>787</v>
      </c>
    </row>
    <row r="132" spans="1:4" x14ac:dyDescent="0.2">
      <c r="A132" s="12" t="s">
        <v>87</v>
      </c>
      <c r="B132" s="13">
        <v>43446</v>
      </c>
      <c r="C132" s="12">
        <v>53</v>
      </c>
      <c r="D132" s="12" t="s">
        <v>787</v>
      </c>
    </row>
    <row r="133" spans="1:4" x14ac:dyDescent="0.2">
      <c r="A133" s="12" t="s">
        <v>87</v>
      </c>
      <c r="B133" s="13">
        <v>43525</v>
      </c>
      <c r="C133" s="12">
        <v>49</v>
      </c>
      <c r="D133" s="12" t="s">
        <v>787</v>
      </c>
    </row>
    <row r="134" spans="1:4" x14ac:dyDescent="0.2">
      <c r="A134" s="12" t="s">
        <v>90</v>
      </c>
      <c r="B134" s="13">
        <v>43259</v>
      </c>
      <c r="C134" s="12">
        <v>145</v>
      </c>
      <c r="D134" s="12" t="s">
        <v>449</v>
      </c>
    </row>
    <row r="135" spans="1:4" x14ac:dyDescent="0.2">
      <c r="A135" s="12" t="s">
        <v>90</v>
      </c>
      <c r="B135" s="13">
        <v>43305</v>
      </c>
      <c r="C135" s="12">
        <v>153</v>
      </c>
      <c r="D135" s="12" t="s">
        <v>788</v>
      </c>
    </row>
    <row r="136" spans="1:4" x14ac:dyDescent="0.2">
      <c r="A136" s="12" t="s">
        <v>93</v>
      </c>
      <c r="B136" s="13">
        <v>43314</v>
      </c>
      <c r="C136" s="12">
        <v>131</v>
      </c>
      <c r="D136" s="12" t="s">
        <v>449</v>
      </c>
    </row>
    <row r="137" spans="1:4" x14ac:dyDescent="0.2">
      <c r="A137" s="12" t="s">
        <v>93</v>
      </c>
      <c r="B137" s="13">
        <v>43370</v>
      </c>
      <c r="C137" s="12">
        <v>162</v>
      </c>
      <c r="D137" s="12" t="s">
        <v>788</v>
      </c>
    </row>
    <row r="138" spans="1:4" x14ac:dyDescent="0.2">
      <c r="A138" s="12" t="s">
        <v>93</v>
      </c>
      <c r="B138" s="13">
        <v>43405</v>
      </c>
      <c r="C138" s="12">
        <v>195</v>
      </c>
      <c r="D138" s="12" t="s">
        <v>788</v>
      </c>
    </row>
    <row r="139" spans="1:4" x14ac:dyDescent="0.2">
      <c r="A139" s="12" t="s">
        <v>96</v>
      </c>
      <c r="B139" s="13">
        <v>43313</v>
      </c>
      <c r="C139" s="12">
        <v>48</v>
      </c>
      <c r="D139" s="12" t="s">
        <v>449</v>
      </c>
    </row>
    <row r="140" spans="1:4" x14ac:dyDescent="0.2">
      <c r="A140" s="12" t="s">
        <v>96</v>
      </c>
      <c r="B140" s="13">
        <v>43392</v>
      </c>
      <c r="C140" s="12">
        <v>66</v>
      </c>
      <c r="D140" s="12" t="s">
        <v>788</v>
      </c>
    </row>
    <row r="141" spans="1:4" x14ac:dyDescent="0.2">
      <c r="A141" s="12" t="s">
        <v>99</v>
      </c>
      <c r="B141" s="13">
        <v>43439</v>
      </c>
      <c r="C141" s="12">
        <v>78</v>
      </c>
      <c r="D141" s="12" t="s">
        <v>449</v>
      </c>
    </row>
    <row r="142" spans="1:4" x14ac:dyDescent="0.2">
      <c r="A142" s="12" t="s">
        <v>99</v>
      </c>
      <c r="B142" s="13">
        <v>43524</v>
      </c>
      <c r="C142" s="12">
        <v>104</v>
      </c>
      <c r="D142" s="12" t="s">
        <v>788</v>
      </c>
    </row>
    <row r="143" spans="1:4" x14ac:dyDescent="0.2">
      <c r="A143" s="12" t="s">
        <v>99</v>
      </c>
      <c r="B143" s="13">
        <v>43560</v>
      </c>
      <c r="C143" s="12">
        <v>115</v>
      </c>
      <c r="D143" s="12" t="s">
        <v>788</v>
      </c>
    </row>
    <row r="144" spans="1:4" x14ac:dyDescent="0.2">
      <c r="A144" s="12" t="s">
        <v>102</v>
      </c>
      <c r="B144" s="13">
        <v>43507</v>
      </c>
      <c r="C144" s="12">
        <v>103</v>
      </c>
      <c r="D144" s="12" t="s">
        <v>449</v>
      </c>
    </row>
    <row r="145" spans="1:4" x14ac:dyDescent="0.2">
      <c r="A145" s="12" t="s">
        <v>102</v>
      </c>
      <c r="B145" s="13">
        <v>43560</v>
      </c>
      <c r="C145" s="12">
        <v>62</v>
      </c>
      <c r="D145" s="12" t="s">
        <v>789</v>
      </c>
    </row>
    <row r="146" spans="1:4" x14ac:dyDescent="0.2">
      <c r="A146" s="12" t="s">
        <v>102</v>
      </c>
      <c r="B146" s="13">
        <v>43619</v>
      </c>
      <c r="C146" s="12">
        <v>45</v>
      </c>
      <c r="D146" s="12" t="s">
        <v>789</v>
      </c>
    </row>
    <row r="147" spans="1:4" x14ac:dyDescent="0.2">
      <c r="A147" s="12" t="s">
        <v>102</v>
      </c>
      <c r="B147" s="13">
        <v>43686</v>
      </c>
      <c r="C147" s="12">
        <v>42</v>
      </c>
      <c r="D147" s="12" t="s">
        <v>789</v>
      </c>
    </row>
    <row r="148" spans="1:4" x14ac:dyDescent="0.2">
      <c r="A148" s="12" t="s">
        <v>102</v>
      </c>
      <c r="B148" s="13">
        <v>43742</v>
      </c>
      <c r="C148" s="12">
        <v>40</v>
      </c>
      <c r="D148" s="12" t="s">
        <v>788</v>
      </c>
    </row>
    <row r="149" spans="1:4" x14ac:dyDescent="0.2">
      <c r="A149" s="12" t="s">
        <v>102</v>
      </c>
      <c r="B149" s="13">
        <v>43789</v>
      </c>
      <c r="C149" s="12">
        <v>44</v>
      </c>
      <c r="D149" s="12" t="s">
        <v>788</v>
      </c>
    </row>
    <row r="150" spans="1:4" x14ac:dyDescent="0.2">
      <c r="A150" s="12" t="s">
        <v>105</v>
      </c>
      <c r="B150" s="13">
        <v>43516</v>
      </c>
      <c r="C150" s="12">
        <v>104</v>
      </c>
      <c r="D150" s="12" t="s">
        <v>449</v>
      </c>
    </row>
    <row r="151" spans="1:4" x14ac:dyDescent="0.2">
      <c r="A151" s="12" t="s">
        <v>105</v>
      </c>
      <c r="B151" s="13">
        <v>43570</v>
      </c>
      <c r="C151" s="12">
        <v>104</v>
      </c>
      <c r="D151" s="12" t="s">
        <v>788</v>
      </c>
    </row>
    <row r="152" spans="1:4" x14ac:dyDescent="0.2">
      <c r="A152" s="12" t="s">
        <v>105</v>
      </c>
      <c r="B152" s="13">
        <v>43627</v>
      </c>
      <c r="C152" s="12">
        <v>163</v>
      </c>
      <c r="D152" s="12" t="s">
        <v>788</v>
      </c>
    </row>
    <row r="153" spans="1:4" x14ac:dyDescent="0.2">
      <c r="A153" s="12" t="s">
        <v>108</v>
      </c>
      <c r="B153" s="13">
        <v>43612</v>
      </c>
      <c r="C153" s="12">
        <v>46</v>
      </c>
      <c r="D153" s="12" t="s">
        <v>449</v>
      </c>
    </row>
    <row r="154" spans="1:4" x14ac:dyDescent="0.2">
      <c r="A154" s="12" t="s">
        <v>108</v>
      </c>
      <c r="B154" s="13">
        <v>43662</v>
      </c>
      <c r="C154" s="12">
        <v>31</v>
      </c>
      <c r="D154" s="12" t="s">
        <v>789</v>
      </c>
    </row>
    <row r="155" spans="1:4" x14ac:dyDescent="0.2">
      <c r="A155" s="12" t="s">
        <v>108</v>
      </c>
      <c r="B155" s="13">
        <v>43725</v>
      </c>
      <c r="C155" s="12">
        <v>20</v>
      </c>
      <c r="D155" s="12" t="s">
        <v>789</v>
      </c>
    </row>
    <row r="156" spans="1:4" x14ac:dyDescent="0.2">
      <c r="A156" s="12" t="s">
        <v>108</v>
      </c>
      <c r="B156" s="13">
        <v>43789</v>
      </c>
      <c r="C156" s="12">
        <v>20</v>
      </c>
      <c r="D156" s="12" t="s">
        <v>788</v>
      </c>
    </row>
    <row r="157" spans="1:4" x14ac:dyDescent="0.2">
      <c r="A157" s="12" t="s">
        <v>111</v>
      </c>
      <c r="B157" s="13">
        <v>43620</v>
      </c>
      <c r="C157" s="12">
        <v>65</v>
      </c>
      <c r="D157" s="12" t="s">
        <v>449</v>
      </c>
    </row>
    <row r="158" spans="1:4" x14ac:dyDescent="0.2">
      <c r="A158" s="12" t="s">
        <v>111</v>
      </c>
      <c r="B158" s="13">
        <v>43675</v>
      </c>
      <c r="C158" s="12">
        <v>62</v>
      </c>
      <c r="D158" s="12" t="s">
        <v>787</v>
      </c>
    </row>
    <row r="159" spans="1:4" x14ac:dyDescent="0.2">
      <c r="A159" s="12" t="s">
        <v>111</v>
      </c>
      <c r="B159" s="13">
        <v>43732</v>
      </c>
      <c r="C159" s="12">
        <v>55</v>
      </c>
      <c r="D159" s="12" t="s">
        <v>787</v>
      </c>
    </row>
    <row r="160" spans="1:4" x14ac:dyDescent="0.2">
      <c r="A160" s="12" t="s">
        <v>111</v>
      </c>
      <c r="B160" s="13">
        <v>43777</v>
      </c>
      <c r="C160" s="12">
        <v>49</v>
      </c>
      <c r="D160" s="12" t="s">
        <v>787</v>
      </c>
    </row>
    <row r="161" spans="1:4" x14ac:dyDescent="0.2">
      <c r="A161" s="12" t="s">
        <v>111</v>
      </c>
      <c r="B161" s="13">
        <v>43809</v>
      </c>
      <c r="C161" s="12">
        <v>49</v>
      </c>
      <c r="D161" s="12" t="s">
        <v>787</v>
      </c>
    </row>
    <row r="162" spans="1:4" x14ac:dyDescent="0.2">
      <c r="A162" s="12" t="s">
        <v>111</v>
      </c>
      <c r="B162" s="13">
        <v>43834</v>
      </c>
      <c r="C162" s="12">
        <v>62</v>
      </c>
      <c r="D162" s="12" t="s">
        <v>788</v>
      </c>
    </row>
    <row r="163" spans="1:4" x14ac:dyDescent="0.2">
      <c r="A163" s="12" t="s">
        <v>114</v>
      </c>
      <c r="B163" s="13">
        <v>43668</v>
      </c>
      <c r="C163" s="12">
        <v>96</v>
      </c>
      <c r="D163" s="12" t="s">
        <v>449</v>
      </c>
    </row>
    <row r="164" spans="1:4" x14ac:dyDescent="0.2">
      <c r="A164" s="12" t="s">
        <v>114</v>
      </c>
      <c r="B164" s="13">
        <v>43720</v>
      </c>
      <c r="C164" s="12">
        <v>101</v>
      </c>
      <c r="D164" s="12" t="s">
        <v>787</v>
      </c>
    </row>
    <row r="165" spans="1:4" x14ac:dyDescent="0.2">
      <c r="A165" s="12" t="s">
        <v>114</v>
      </c>
      <c r="B165" s="13">
        <v>43756</v>
      </c>
      <c r="C165" s="12">
        <v>103</v>
      </c>
      <c r="D165" s="12" t="s">
        <v>788</v>
      </c>
    </row>
    <row r="166" spans="1:4" x14ac:dyDescent="0.2">
      <c r="A166" s="12" t="s">
        <v>117</v>
      </c>
      <c r="B166" s="13">
        <v>43683</v>
      </c>
      <c r="C166" s="12">
        <v>108</v>
      </c>
      <c r="D166" s="12" t="s">
        <v>449</v>
      </c>
    </row>
    <row r="167" spans="1:4" x14ac:dyDescent="0.2">
      <c r="A167" s="12" t="s">
        <v>117</v>
      </c>
      <c r="B167" s="13">
        <v>43739</v>
      </c>
      <c r="C167" s="12">
        <v>115</v>
      </c>
      <c r="D167" s="12" t="s">
        <v>788</v>
      </c>
    </row>
    <row r="168" spans="1:4" x14ac:dyDescent="0.2">
      <c r="A168" s="12" t="s">
        <v>120</v>
      </c>
      <c r="B168" s="13">
        <v>43775</v>
      </c>
      <c r="C168" s="12">
        <v>65</v>
      </c>
      <c r="D168" s="12" t="s">
        <v>449</v>
      </c>
    </row>
    <row r="169" spans="1:4" x14ac:dyDescent="0.2">
      <c r="A169" s="12" t="s">
        <v>120</v>
      </c>
      <c r="B169" s="13">
        <v>43822</v>
      </c>
      <c r="C169" s="12">
        <v>97</v>
      </c>
      <c r="D169" s="12" t="s">
        <v>788</v>
      </c>
    </row>
    <row r="170" spans="1:4" x14ac:dyDescent="0.2">
      <c r="A170" s="12" t="s">
        <v>123</v>
      </c>
      <c r="B170" s="13">
        <v>43687</v>
      </c>
      <c r="C170" s="12">
        <v>60</v>
      </c>
      <c r="D170" s="12" t="s">
        <v>449</v>
      </c>
    </row>
    <row r="171" spans="1:4" x14ac:dyDescent="0.2">
      <c r="A171" s="12" t="s">
        <v>123</v>
      </c>
      <c r="B171" s="13">
        <v>43755</v>
      </c>
      <c r="C171" s="12">
        <v>64</v>
      </c>
      <c r="D171" s="12" t="s">
        <v>787</v>
      </c>
    </row>
    <row r="172" spans="1:4" x14ac:dyDescent="0.2">
      <c r="A172" s="12" t="s">
        <v>123</v>
      </c>
      <c r="B172" s="13">
        <v>43805</v>
      </c>
      <c r="C172" s="12">
        <v>57</v>
      </c>
      <c r="D172" s="12" t="s">
        <v>787</v>
      </c>
    </row>
    <row r="173" spans="1:4" x14ac:dyDescent="0.2">
      <c r="A173" s="12" t="s">
        <v>123</v>
      </c>
      <c r="B173" s="13">
        <v>43882</v>
      </c>
      <c r="C173" s="12">
        <v>41</v>
      </c>
      <c r="D173" s="12" t="s">
        <v>789</v>
      </c>
    </row>
    <row r="174" spans="1:4" x14ac:dyDescent="0.2">
      <c r="A174" s="12" t="s">
        <v>123</v>
      </c>
      <c r="B174" s="13">
        <v>43958</v>
      </c>
      <c r="C174" s="12">
        <v>34</v>
      </c>
      <c r="D174" s="12" t="s">
        <v>788</v>
      </c>
    </row>
    <row r="175" spans="1:4" x14ac:dyDescent="0.2">
      <c r="A175" s="12" t="s">
        <v>123</v>
      </c>
      <c r="B175" s="13">
        <v>44004</v>
      </c>
      <c r="C175" s="12">
        <v>34</v>
      </c>
      <c r="D175" s="12" t="s">
        <v>788</v>
      </c>
    </row>
    <row r="176" spans="1:4" x14ac:dyDescent="0.2">
      <c r="A176" s="12" t="s">
        <v>126</v>
      </c>
      <c r="B176" s="13">
        <v>43717</v>
      </c>
      <c r="C176" s="12">
        <v>74</v>
      </c>
      <c r="D176" s="12" t="s">
        <v>449</v>
      </c>
    </row>
    <row r="177" spans="1:4" x14ac:dyDescent="0.2">
      <c r="A177" s="12" t="s">
        <v>126</v>
      </c>
      <c r="B177" s="13">
        <v>43798</v>
      </c>
      <c r="C177" s="12">
        <v>87</v>
      </c>
      <c r="D177" s="12" t="s">
        <v>788</v>
      </c>
    </row>
    <row r="178" spans="1:4" x14ac:dyDescent="0.2">
      <c r="A178" s="12" t="s">
        <v>126</v>
      </c>
      <c r="B178" s="13">
        <v>43840</v>
      </c>
      <c r="C178" s="12">
        <v>63</v>
      </c>
      <c r="D178" s="12" t="s">
        <v>788</v>
      </c>
    </row>
    <row r="179" spans="1:4" x14ac:dyDescent="0.2">
      <c r="A179" s="12" t="s">
        <v>129</v>
      </c>
      <c r="B179" s="13">
        <v>43726</v>
      </c>
      <c r="C179" s="12">
        <v>17</v>
      </c>
      <c r="D179" s="12" t="s">
        <v>449</v>
      </c>
    </row>
    <row r="180" spans="1:4" x14ac:dyDescent="0.2">
      <c r="A180" s="12" t="s">
        <v>129</v>
      </c>
      <c r="B180" s="13">
        <v>43798</v>
      </c>
      <c r="C180" s="12">
        <v>28</v>
      </c>
      <c r="D180" s="12" t="s">
        <v>788</v>
      </c>
    </row>
    <row r="181" spans="1:4" x14ac:dyDescent="0.2">
      <c r="A181" s="12" t="s">
        <v>129</v>
      </c>
      <c r="B181" s="13">
        <v>43812</v>
      </c>
      <c r="C181" s="12">
        <v>35</v>
      </c>
      <c r="D181" s="12" t="s">
        <v>788</v>
      </c>
    </row>
    <row r="182" spans="1:4" x14ac:dyDescent="0.2">
      <c r="A182" s="12" t="s">
        <v>129</v>
      </c>
      <c r="B182" s="13">
        <v>43868</v>
      </c>
      <c r="C182" s="12">
        <v>41</v>
      </c>
      <c r="D182" s="12" t="s">
        <v>788</v>
      </c>
    </row>
    <row r="183" spans="1:4" x14ac:dyDescent="0.2">
      <c r="A183" s="12" t="s">
        <v>132</v>
      </c>
      <c r="B183" s="13">
        <v>43773</v>
      </c>
      <c r="C183" s="12">
        <v>56</v>
      </c>
      <c r="D183" s="12" t="s">
        <v>449</v>
      </c>
    </row>
    <row r="184" spans="1:4" x14ac:dyDescent="0.2">
      <c r="A184" s="12" t="s">
        <v>132</v>
      </c>
      <c r="B184" s="13">
        <v>43878</v>
      </c>
      <c r="C184" s="12">
        <v>53</v>
      </c>
      <c r="D184" s="12" t="s">
        <v>788</v>
      </c>
    </row>
    <row r="185" spans="1:4" x14ac:dyDescent="0.2">
      <c r="A185" s="12" t="s">
        <v>132</v>
      </c>
      <c r="B185" s="13">
        <v>43914</v>
      </c>
      <c r="C185" s="12" t="s">
        <v>449</v>
      </c>
      <c r="D185" s="12" t="s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882A-1647-9547-A6D9-FB66476903A4}">
  <dimension ref="A1:D44"/>
  <sheetViews>
    <sheetView workbookViewId="0">
      <selection activeCell="G24" sqref="G24"/>
    </sheetView>
  </sheetViews>
  <sheetFormatPr baseColWidth="10" defaultRowHeight="16" x14ac:dyDescent="0.2"/>
  <cols>
    <col min="1" max="1" width="17.1640625" bestFit="1" customWidth="1"/>
    <col min="2" max="2" width="13.6640625" bestFit="1" customWidth="1"/>
    <col min="3" max="3" width="9" bestFit="1" customWidth="1"/>
    <col min="4" max="4" width="1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7" x14ac:dyDescent="0.2">
      <c r="A2" t="s">
        <v>4</v>
      </c>
      <c r="B2" t="s">
        <v>5</v>
      </c>
      <c r="C2" t="s">
        <v>6</v>
      </c>
      <c r="D2" s="1" t="s">
        <v>7</v>
      </c>
    </row>
    <row r="3" spans="1:4" ht="17" x14ac:dyDescent="0.2">
      <c r="A3" t="s">
        <v>4</v>
      </c>
      <c r="B3" t="s">
        <v>8</v>
      </c>
      <c r="C3" t="s">
        <v>9</v>
      </c>
      <c r="D3" s="1" t="s">
        <v>10</v>
      </c>
    </row>
    <row r="4" spans="1:4" x14ac:dyDescent="0.2">
      <c r="A4" t="s">
        <v>4</v>
      </c>
      <c r="B4" t="s">
        <v>11</v>
      </c>
      <c r="C4" t="s">
        <v>12</v>
      </c>
      <c r="D4" s="2" t="s">
        <v>13</v>
      </c>
    </row>
    <row r="5" spans="1:4" x14ac:dyDescent="0.2">
      <c r="A5" t="s">
        <v>4</v>
      </c>
      <c r="B5" t="s">
        <v>14</v>
      </c>
      <c r="C5" t="s">
        <v>15</v>
      </c>
      <c r="D5" s="2" t="s">
        <v>16</v>
      </c>
    </row>
    <row r="6" spans="1:4" ht="17" x14ac:dyDescent="0.2">
      <c r="A6" t="s">
        <v>4</v>
      </c>
      <c r="B6" t="s">
        <v>17</v>
      </c>
      <c r="C6" t="s">
        <v>18</v>
      </c>
      <c r="D6" s="1" t="s">
        <v>19</v>
      </c>
    </row>
    <row r="7" spans="1:4" ht="17" x14ac:dyDescent="0.2">
      <c r="A7" t="s">
        <v>4</v>
      </c>
      <c r="B7" t="s">
        <v>20</v>
      </c>
      <c r="C7" t="s">
        <v>21</v>
      </c>
      <c r="D7" s="1" t="s">
        <v>22</v>
      </c>
    </row>
    <row r="8" spans="1:4" x14ac:dyDescent="0.2">
      <c r="A8" t="s">
        <v>4</v>
      </c>
      <c r="B8" t="s">
        <v>23</v>
      </c>
      <c r="C8" t="s">
        <v>24</v>
      </c>
      <c r="D8" t="s">
        <v>25</v>
      </c>
    </row>
    <row r="9" spans="1:4" x14ac:dyDescent="0.2">
      <c r="A9" t="s">
        <v>4</v>
      </c>
      <c r="B9" t="s">
        <v>26</v>
      </c>
      <c r="C9" t="s">
        <v>27</v>
      </c>
      <c r="D9" t="s">
        <v>28</v>
      </c>
    </row>
    <row r="10" spans="1:4" ht="17" x14ac:dyDescent="0.2">
      <c r="A10" t="s">
        <v>4</v>
      </c>
      <c r="B10" t="s">
        <v>29</v>
      </c>
      <c r="C10" t="s">
        <v>30</v>
      </c>
      <c r="D10" s="1" t="s">
        <v>31</v>
      </c>
    </row>
    <row r="11" spans="1:4" x14ac:dyDescent="0.2">
      <c r="A11" t="s">
        <v>4</v>
      </c>
      <c r="B11" t="s">
        <v>32</v>
      </c>
      <c r="C11" t="s">
        <v>33</v>
      </c>
      <c r="D11" t="s">
        <v>34</v>
      </c>
    </row>
    <row r="12" spans="1:4" x14ac:dyDescent="0.2">
      <c r="A12" t="s">
        <v>4</v>
      </c>
      <c r="B12" t="s">
        <v>35</v>
      </c>
      <c r="C12" t="s">
        <v>36</v>
      </c>
      <c r="D12" t="s">
        <v>37</v>
      </c>
    </row>
    <row r="13" spans="1:4" x14ac:dyDescent="0.2">
      <c r="A13" t="s">
        <v>4</v>
      </c>
      <c r="B13" t="s">
        <v>38</v>
      </c>
      <c r="C13" t="s">
        <v>39</v>
      </c>
      <c r="D13" s="2" t="s">
        <v>40</v>
      </c>
    </row>
    <row r="14" spans="1:4" x14ac:dyDescent="0.2">
      <c r="A14" t="s">
        <v>4</v>
      </c>
      <c r="B14" t="s">
        <v>41</v>
      </c>
      <c r="C14" t="s">
        <v>42</v>
      </c>
      <c r="D14" s="2" t="s">
        <v>43</v>
      </c>
    </row>
    <row r="15" spans="1:4" ht="17" x14ac:dyDescent="0.2">
      <c r="A15" t="s">
        <v>4</v>
      </c>
      <c r="B15" t="s">
        <v>44</v>
      </c>
      <c r="C15" t="s">
        <v>45</v>
      </c>
      <c r="D15" s="1" t="s">
        <v>46</v>
      </c>
    </row>
    <row r="16" spans="1:4" x14ac:dyDescent="0.2">
      <c r="A16" t="s">
        <v>4</v>
      </c>
      <c r="B16" t="s">
        <v>47</v>
      </c>
      <c r="C16" t="s">
        <v>48</v>
      </c>
      <c r="D16" t="s">
        <v>49</v>
      </c>
    </row>
    <row r="17" spans="1:4" ht="17" x14ac:dyDescent="0.2">
      <c r="A17" t="s">
        <v>4</v>
      </c>
      <c r="B17" t="s">
        <v>50</v>
      </c>
      <c r="C17" t="s">
        <v>51</v>
      </c>
      <c r="D17" s="1" t="s">
        <v>52</v>
      </c>
    </row>
    <row r="18" spans="1:4" ht="17" x14ac:dyDescent="0.2">
      <c r="A18" t="s">
        <v>4</v>
      </c>
      <c r="B18" t="s">
        <v>53</v>
      </c>
      <c r="C18" t="s">
        <v>54</v>
      </c>
      <c r="D18" s="1" t="s">
        <v>55</v>
      </c>
    </row>
    <row r="19" spans="1:4" ht="17" x14ac:dyDescent="0.2">
      <c r="A19" t="s">
        <v>4</v>
      </c>
      <c r="B19" t="s">
        <v>56</v>
      </c>
      <c r="C19" t="s">
        <v>57</v>
      </c>
      <c r="D19" s="3" t="s">
        <v>58</v>
      </c>
    </row>
    <row r="20" spans="1:4" ht="17" x14ac:dyDescent="0.2">
      <c r="A20" t="s">
        <v>4</v>
      </c>
      <c r="B20" t="s">
        <v>59</v>
      </c>
      <c r="C20" t="s">
        <v>60</v>
      </c>
      <c r="D20" s="1" t="s">
        <v>61</v>
      </c>
    </row>
    <row r="21" spans="1:4" ht="17" x14ac:dyDescent="0.2">
      <c r="A21" t="s">
        <v>4</v>
      </c>
      <c r="B21" t="s">
        <v>62</v>
      </c>
      <c r="C21" t="s">
        <v>63</v>
      </c>
      <c r="D21" s="1" t="s">
        <v>64</v>
      </c>
    </row>
    <row r="22" spans="1:4" ht="17" x14ac:dyDescent="0.2">
      <c r="A22" t="s">
        <v>4</v>
      </c>
      <c r="B22" t="s">
        <v>65</v>
      </c>
      <c r="C22" t="s">
        <v>66</v>
      </c>
      <c r="D22" s="1" t="s">
        <v>67</v>
      </c>
    </row>
    <row r="23" spans="1:4" ht="17" x14ac:dyDescent="0.2">
      <c r="A23" t="s">
        <v>4</v>
      </c>
      <c r="B23" t="s">
        <v>68</v>
      </c>
      <c r="C23" t="s">
        <v>69</v>
      </c>
      <c r="D23" s="1" t="s">
        <v>70</v>
      </c>
    </row>
    <row r="24" spans="1:4" ht="17" x14ac:dyDescent="0.2">
      <c r="A24" t="s">
        <v>4</v>
      </c>
      <c r="B24" t="s">
        <v>71</v>
      </c>
      <c r="C24" t="s">
        <v>72</v>
      </c>
      <c r="D24" s="1" t="s">
        <v>73</v>
      </c>
    </row>
    <row r="25" spans="1:4" ht="17" x14ac:dyDescent="0.2">
      <c r="A25" t="s">
        <v>4</v>
      </c>
      <c r="B25" t="s">
        <v>74</v>
      </c>
      <c r="C25" t="s">
        <v>75</v>
      </c>
      <c r="D25" s="1" t="s">
        <v>76</v>
      </c>
    </row>
    <row r="26" spans="1:4" ht="17" x14ac:dyDescent="0.2">
      <c r="A26" t="s">
        <v>4</v>
      </c>
      <c r="B26" t="s">
        <v>77</v>
      </c>
      <c r="C26" t="s">
        <v>78</v>
      </c>
      <c r="D26" s="1" t="s">
        <v>79</v>
      </c>
    </row>
    <row r="27" spans="1:4" ht="17" x14ac:dyDescent="0.2">
      <c r="A27" t="s">
        <v>4</v>
      </c>
      <c r="B27" t="s">
        <v>80</v>
      </c>
      <c r="C27" t="s">
        <v>81</v>
      </c>
      <c r="D27" s="1" t="s">
        <v>82</v>
      </c>
    </row>
    <row r="28" spans="1:4" ht="17" x14ac:dyDescent="0.2">
      <c r="A28" t="s">
        <v>4</v>
      </c>
      <c r="B28" t="s">
        <v>83</v>
      </c>
      <c r="C28" t="s">
        <v>84</v>
      </c>
      <c r="D28" s="1" t="s">
        <v>85</v>
      </c>
    </row>
    <row r="29" spans="1:4" ht="17" x14ac:dyDescent="0.2">
      <c r="A29" t="s">
        <v>4</v>
      </c>
      <c r="B29" t="s">
        <v>86</v>
      </c>
      <c r="C29" t="s">
        <v>87</v>
      </c>
      <c r="D29" s="1" t="s">
        <v>88</v>
      </c>
    </row>
    <row r="30" spans="1:4" ht="17" x14ac:dyDescent="0.2">
      <c r="A30" t="s">
        <v>4</v>
      </c>
      <c r="B30" t="s">
        <v>89</v>
      </c>
      <c r="C30" t="s">
        <v>90</v>
      </c>
      <c r="D30" s="1" t="s">
        <v>91</v>
      </c>
    </row>
    <row r="31" spans="1:4" x14ac:dyDescent="0.2">
      <c r="A31" t="s">
        <v>4</v>
      </c>
      <c r="B31" t="s">
        <v>92</v>
      </c>
      <c r="C31" t="s">
        <v>93</v>
      </c>
      <c r="D31" t="s">
        <v>94</v>
      </c>
    </row>
    <row r="32" spans="1:4" x14ac:dyDescent="0.2">
      <c r="A32" t="s">
        <v>4</v>
      </c>
      <c r="B32" t="s">
        <v>95</v>
      </c>
      <c r="C32" t="s">
        <v>96</v>
      </c>
      <c r="D32" t="s">
        <v>97</v>
      </c>
    </row>
    <row r="33" spans="1:4" x14ac:dyDescent="0.2">
      <c r="A33" t="s">
        <v>4</v>
      </c>
      <c r="B33" t="s">
        <v>98</v>
      </c>
      <c r="C33" t="s">
        <v>99</v>
      </c>
      <c r="D33" t="s">
        <v>100</v>
      </c>
    </row>
    <row r="34" spans="1:4" x14ac:dyDescent="0.2">
      <c r="A34" t="s">
        <v>4</v>
      </c>
      <c r="B34" t="s">
        <v>101</v>
      </c>
      <c r="C34" t="s">
        <v>102</v>
      </c>
      <c r="D34" t="s">
        <v>103</v>
      </c>
    </row>
    <row r="35" spans="1:4" ht="17" x14ac:dyDescent="0.2">
      <c r="A35" t="s">
        <v>4</v>
      </c>
      <c r="B35" t="s">
        <v>104</v>
      </c>
      <c r="C35" t="s">
        <v>105</v>
      </c>
      <c r="D35" s="1" t="s">
        <v>106</v>
      </c>
    </row>
    <row r="36" spans="1:4" ht="17" x14ac:dyDescent="0.2">
      <c r="A36" t="s">
        <v>4</v>
      </c>
      <c r="B36" t="s">
        <v>107</v>
      </c>
      <c r="C36" t="s">
        <v>108</v>
      </c>
      <c r="D36" s="1" t="s">
        <v>109</v>
      </c>
    </row>
    <row r="37" spans="1:4" ht="17" x14ac:dyDescent="0.2">
      <c r="A37" t="s">
        <v>4</v>
      </c>
      <c r="B37" t="s">
        <v>110</v>
      </c>
      <c r="C37" t="s">
        <v>111</v>
      </c>
      <c r="D37" s="1" t="s">
        <v>112</v>
      </c>
    </row>
    <row r="38" spans="1:4" ht="17" x14ac:dyDescent="0.2">
      <c r="A38" t="s">
        <v>4</v>
      </c>
      <c r="B38" t="s">
        <v>113</v>
      </c>
      <c r="C38" t="s">
        <v>114</v>
      </c>
      <c r="D38" s="1" t="s">
        <v>115</v>
      </c>
    </row>
    <row r="39" spans="1:4" ht="17" x14ac:dyDescent="0.2">
      <c r="A39" t="s">
        <v>4</v>
      </c>
      <c r="B39" t="s">
        <v>116</v>
      </c>
      <c r="C39" t="s">
        <v>117</v>
      </c>
      <c r="D39" s="1" t="s">
        <v>118</v>
      </c>
    </row>
    <row r="40" spans="1:4" ht="17" x14ac:dyDescent="0.2">
      <c r="A40" t="s">
        <v>4</v>
      </c>
      <c r="B40" t="s">
        <v>119</v>
      </c>
      <c r="C40" t="s">
        <v>120</v>
      </c>
      <c r="D40" s="1" t="s">
        <v>121</v>
      </c>
    </row>
    <row r="41" spans="1:4" ht="17" x14ac:dyDescent="0.2">
      <c r="A41" t="s">
        <v>4</v>
      </c>
      <c r="B41" t="s">
        <v>122</v>
      </c>
      <c r="C41" t="s">
        <v>123</v>
      </c>
      <c r="D41" s="1" t="s">
        <v>124</v>
      </c>
    </row>
    <row r="42" spans="1:4" ht="17" x14ac:dyDescent="0.2">
      <c r="A42" t="s">
        <v>4</v>
      </c>
      <c r="B42" t="s">
        <v>125</v>
      </c>
      <c r="C42" t="s">
        <v>126</v>
      </c>
      <c r="D42" s="1" t="s">
        <v>127</v>
      </c>
    </row>
    <row r="43" spans="1:4" x14ac:dyDescent="0.2">
      <c r="A43" t="s">
        <v>4</v>
      </c>
      <c r="B43" t="s">
        <v>128</v>
      </c>
      <c r="C43" t="s">
        <v>129</v>
      </c>
      <c r="D43" s="2" t="s">
        <v>130</v>
      </c>
    </row>
    <row r="44" spans="1:4" x14ac:dyDescent="0.2">
      <c r="A44" t="s">
        <v>4</v>
      </c>
      <c r="B44" t="s">
        <v>131</v>
      </c>
      <c r="C44" t="s">
        <v>132</v>
      </c>
      <c r="D44" s="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3E29-C1D8-1948-8A60-B7333E105D62}">
  <dimension ref="A1:HN44"/>
  <sheetViews>
    <sheetView tabSelected="1" topLeftCell="V1" workbookViewId="0">
      <selection activeCell="Z1" sqref="Z1"/>
    </sheetView>
  </sheetViews>
  <sheetFormatPr baseColWidth="10" defaultRowHeight="16" x14ac:dyDescent="0.2"/>
  <cols>
    <col min="26" max="26" width="11.5" bestFit="1" customWidth="1"/>
  </cols>
  <sheetData>
    <row r="1" spans="1:222" x14ac:dyDescent="0.2">
      <c r="A1" t="s">
        <v>0</v>
      </c>
      <c r="B1" t="s">
        <v>1</v>
      </c>
      <c r="C1" t="s">
        <v>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874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t="s">
        <v>182</v>
      </c>
      <c r="BC1" t="s">
        <v>183</v>
      </c>
      <c r="BD1" t="s">
        <v>184</v>
      </c>
      <c r="BE1" t="s">
        <v>185</v>
      </c>
      <c r="BF1" t="s">
        <v>186</v>
      </c>
      <c r="BG1" t="s">
        <v>187</v>
      </c>
      <c r="BH1" t="s">
        <v>188</v>
      </c>
      <c r="BI1" t="s">
        <v>189</v>
      </c>
      <c r="BJ1" t="s">
        <v>190</v>
      </c>
      <c r="BK1" t="s">
        <v>191</v>
      </c>
      <c r="BL1" t="s">
        <v>192</v>
      </c>
      <c r="BM1" t="s">
        <v>193</v>
      </c>
      <c r="BN1" t="s">
        <v>194</v>
      </c>
      <c r="BO1" t="s">
        <v>195</v>
      </c>
      <c r="BP1" t="s">
        <v>196</v>
      </c>
      <c r="BQ1" t="s">
        <v>197</v>
      </c>
      <c r="BR1" t="s">
        <v>198</v>
      </c>
      <c r="BS1" t="s">
        <v>199</v>
      </c>
      <c r="BT1" t="s">
        <v>200</v>
      </c>
      <c r="BU1" t="s">
        <v>201</v>
      </c>
      <c r="BV1" t="s">
        <v>202</v>
      </c>
      <c r="BW1" t="s">
        <v>203</v>
      </c>
      <c r="BX1" t="s">
        <v>204</v>
      </c>
      <c r="BY1" t="s">
        <v>205</v>
      </c>
      <c r="BZ1" t="s">
        <v>206</v>
      </c>
      <c r="CA1" t="s">
        <v>207</v>
      </c>
      <c r="CB1" t="s">
        <v>208</v>
      </c>
      <c r="CC1" t="s">
        <v>209</v>
      </c>
      <c r="CD1" t="s">
        <v>210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216</v>
      </c>
      <c r="CK1" t="s">
        <v>217</v>
      </c>
      <c r="CL1" t="s">
        <v>218</v>
      </c>
      <c r="CM1" t="s">
        <v>219</v>
      </c>
      <c r="CN1" t="s">
        <v>220</v>
      </c>
      <c r="CO1" t="s">
        <v>221</v>
      </c>
      <c r="CP1" t="s">
        <v>222</v>
      </c>
      <c r="CQ1" t="s">
        <v>223</v>
      </c>
      <c r="CR1" t="s">
        <v>224</v>
      </c>
      <c r="CS1" t="s">
        <v>225</v>
      </c>
      <c r="CT1" t="s">
        <v>226</v>
      </c>
      <c r="CU1" t="s">
        <v>227</v>
      </c>
      <c r="CV1" t="s">
        <v>228</v>
      </c>
      <c r="CW1" t="s">
        <v>229</v>
      </c>
      <c r="CX1" t="s">
        <v>230</v>
      </c>
      <c r="CY1" t="s">
        <v>231</v>
      </c>
      <c r="CZ1" t="s">
        <v>232</v>
      </c>
      <c r="DA1" t="s">
        <v>233</v>
      </c>
      <c r="DB1" t="s">
        <v>234</v>
      </c>
      <c r="DC1" t="s">
        <v>235</v>
      </c>
      <c r="DD1" t="s">
        <v>236</v>
      </c>
      <c r="DE1" t="s">
        <v>237</v>
      </c>
      <c r="DF1" t="s">
        <v>238</v>
      </c>
      <c r="DG1" t="s">
        <v>239</v>
      </c>
      <c r="DH1" t="s">
        <v>240</v>
      </c>
      <c r="DI1" t="s">
        <v>241</v>
      </c>
      <c r="DJ1" t="s">
        <v>242</v>
      </c>
      <c r="DK1" t="s">
        <v>243</v>
      </c>
      <c r="DL1" t="s">
        <v>244</v>
      </c>
      <c r="DM1" t="s">
        <v>245</v>
      </c>
      <c r="DN1" t="s">
        <v>246</v>
      </c>
      <c r="DO1" t="s">
        <v>247</v>
      </c>
      <c r="DP1" t="s">
        <v>248</v>
      </c>
      <c r="DQ1" t="s">
        <v>249</v>
      </c>
      <c r="DR1" t="s">
        <v>250</v>
      </c>
      <c r="DS1" t="s">
        <v>251</v>
      </c>
      <c r="DT1" t="s">
        <v>252</v>
      </c>
      <c r="DU1" t="s">
        <v>253</v>
      </c>
      <c r="DV1" t="s">
        <v>254</v>
      </c>
      <c r="DW1" t="s">
        <v>255</v>
      </c>
      <c r="DX1" t="s">
        <v>256</v>
      </c>
      <c r="DY1" t="s">
        <v>257</v>
      </c>
      <c r="DZ1" t="s">
        <v>258</v>
      </c>
      <c r="EA1" t="s">
        <v>259</v>
      </c>
      <c r="EB1" t="s">
        <v>260</v>
      </c>
      <c r="EC1" t="s">
        <v>261</v>
      </c>
      <c r="ED1" t="s">
        <v>262</v>
      </c>
      <c r="EE1" t="s">
        <v>263</v>
      </c>
      <c r="EF1" t="s">
        <v>264</v>
      </c>
      <c r="EG1" t="s">
        <v>265</v>
      </c>
      <c r="EH1" t="s">
        <v>266</v>
      </c>
      <c r="EI1" t="s">
        <v>267</v>
      </c>
      <c r="EJ1" t="s">
        <v>268</v>
      </c>
      <c r="EK1" t="s">
        <v>269</v>
      </c>
      <c r="EL1" t="s">
        <v>270</v>
      </c>
      <c r="EM1" t="s">
        <v>271</v>
      </c>
      <c r="EN1" t="s">
        <v>272</v>
      </c>
      <c r="EO1" t="s">
        <v>273</v>
      </c>
      <c r="EP1" t="s">
        <v>274</v>
      </c>
      <c r="EQ1" t="s">
        <v>275</v>
      </c>
      <c r="ER1" t="s">
        <v>276</v>
      </c>
      <c r="ES1" t="s">
        <v>277</v>
      </c>
      <c r="ET1" t="s">
        <v>278</v>
      </c>
      <c r="EU1" t="s">
        <v>279</v>
      </c>
      <c r="EV1" t="s">
        <v>280</v>
      </c>
      <c r="EW1" t="s">
        <v>281</v>
      </c>
      <c r="EX1" t="s">
        <v>282</v>
      </c>
      <c r="EY1" t="s">
        <v>283</v>
      </c>
      <c r="EZ1" t="s">
        <v>284</v>
      </c>
      <c r="FA1" t="s">
        <v>285</v>
      </c>
      <c r="FB1" t="s">
        <v>286</v>
      </c>
      <c r="FC1" t="s">
        <v>287</v>
      </c>
      <c r="FD1" t="s">
        <v>288</v>
      </c>
      <c r="FE1" t="s">
        <v>289</v>
      </c>
      <c r="FF1" t="s">
        <v>290</v>
      </c>
      <c r="FG1" t="s">
        <v>291</v>
      </c>
      <c r="FH1" t="s">
        <v>292</v>
      </c>
      <c r="FI1" t="s">
        <v>293</v>
      </c>
      <c r="FJ1" t="s">
        <v>294</v>
      </c>
      <c r="FK1" t="s">
        <v>295</v>
      </c>
      <c r="FL1" t="s">
        <v>296</v>
      </c>
      <c r="FM1" t="s">
        <v>297</v>
      </c>
      <c r="FN1" t="s">
        <v>298</v>
      </c>
      <c r="FO1" t="s">
        <v>299</v>
      </c>
      <c r="FP1" t="s">
        <v>300</v>
      </c>
      <c r="FQ1" t="s">
        <v>301</v>
      </c>
      <c r="FR1" t="s">
        <v>302</v>
      </c>
      <c r="FS1" t="s">
        <v>303</v>
      </c>
      <c r="FT1" t="s">
        <v>304</v>
      </c>
      <c r="FU1" t="s">
        <v>305</v>
      </c>
      <c r="FV1" t="s">
        <v>306</v>
      </c>
      <c r="FW1" t="s">
        <v>307</v>
      </c>
      <c r="FX1" t="s">
        <v>308</v>
      </c>
      <c r="FY1" t="s">
        <v>309</v>
      </c>
      <c r="FZ1" t="s">
        <v>310</v>
      </c>
      <c r="GA1" t="s">
        <v>311</v>
      </c>
      <c r="GB1" t="s">
        <v>312</v>
      </c>
      <c r="GC1" t="s">
        <v>313</v>
      </c>
      <c r="GD1" t="s">
        <v>314</v>
      </c>
      <c r="GE1" t="s">
        <v>315</v>
      </c>
      <c r="GF1" t="s">
        <v>316</v>
      </c>
      <c r="GG1" t="s">
        <v>317</v>
      </c>
      <c r="GH1" t="s">
        <v>318</v>
      </c>
      <c r="GI1" t="s">
        <v>319</v>
      </c>
      <c r="GJ1" t="s">
        <v>320</v>
      </c>
      <c r="GK1" t="s">
        <v>321</v>
      </c>
      <c r="GL1" t="s">
        <v>322</v>
      </c>
      <c r="GM1" t="s">
        <v>323</v>
      </c>
      <c r="GN1" t="s">
        <v>324</v>
      </c>
      <c r="GO1" t="s">
        <v>325</v>
      </c>
      <c r="GP1" t="s">
        <v>326</v>
      </c>
      <c r="GQ1" t="s">
        <v>327</v>
      </c>
      <c r="GR1" t="s">
        <v>328</v>
      </c>
      <c r="GS1" t="s">
        <v>329</v>
      </c>
      <c r="GT1" t="s">
        <v>330</v>
      </c>
      <c r="GU1" t="s">
        <v>331</v>
      </c>
      <c r="GV1" t="s">
        <v>332</v>
      </c>
      <c r="GW1" t="s">
        <v>333</v>
      </c>
      <c r="GX1" t="s">
        <v>334</v>
      </c>
      <c r="GY1" t="s">
        <v>335</v>
      </c>
      <c r="GZ1" t="s">
        <v>336</v>
      </c>
      <c r="HA1" t="s">
        <v>337</v>
      </c>
      <c r="HB1" t="s">
        <v>338</v>
      </c>
      <c r="HC1" t="s">
        <v>339</v>
      </c>
      <c r="HD1" t="s">
        <v>340</v>
      </c>
      <c r="HE1" t="s">
        <v>341</v>
      </c>
      <c r="HF1" t="s">
        <v>342</v>
      </c>
      <c r="HG1" t="s">
        <v>343</v>
      </c>
      <c r="HH1" t="s">
        <v>344</v>
      </c>
      <c r="HI1" t="s">
        <v>345</v>
      </c>
      <c r="HJ1" t="s">
        <v>346</v>
      </c>
      <c r="HK1" t="s">
        <v>347</v>
      </c>
      <c r="HL1" t="s">
        <v>348</v>
      </c>
      <c r="HM1" t="s">
        <v>349</v>
      </c>
      <c r="HN1" t="s">
        <v>350</v>
      </c>
    </row>
    <row r="2" spans="1:222" x14ac:dyDescent="0.2">
      <c r="A2" t="s">
        <v>4</v>
      </c>
      <c r="B2" t="s">
        <v>26</v>
      </c>
      <c r="C2">
        <v>1</v>
      </c>
      <c r="D2" s="10">
        <v>42745</v>
      </c>
      <c r="E2" s="5">
        <v>2</v>
      </c>
      <c r="F2" s="10">
        <v>42747</v>
      </c>
      <c r="G2" s="5">
        <v>1</v>
      </c>
      <c r="I2" s="6">
        <v>140</v>
      </c>
      <c r="J2" s="4">
        <v>42747</v>
      </c>
      <c r="K2" s="4">
        <v>42782</v>
      </c>
      <c r="L2" s="4">
        <v>42747</v>
      </c>
      <c r="M2" s="4">
        <v>42747</v>
      </c>
      <c r="N2" t="s">
        <v>351</v>
      </c>
      <c r="O2" t="s">
        <v>351</v>
      </c>
      <c r="P2" t="s">
        <v>351</v>
      </c>
      <c r="Q2" t="s">
        <v>351</v>
      </c>
      <c r="R2" s="5">
        <v>3</v>
      </c>
      <c r="S2" s="5">
        <v>1</v>
      </c>
      <c r="T2" s="5">
        <v>4</v>
      </c>
      <c r="U2" s="5">
        <v>1</v>
      </c>
      <c r="V2" s="4">
        <v>42773</v>
      </c>
      <c r="W2" s="7">
        <v>4.3478260869565188</v>
      </c>
      <c r="X2" t="s">
        <v>351</v>
      </c>
      <c r="Y2" t="s">
        <v>351</v>
      </c>
      <c r="Z2" s="7">
        <v>26</v>
      </c>
      <c r="AA2" s="4">
        <v>42745</v>
      </c>
      <c r="AB2" s="5">
        <v>138</v>
      </c>
      <c r="AC2" s="4">
        <v>42773</v>
      </c>
      <c r="AD2" s="5">
        <v>144</v>
      </c>
      <c r="AE2" s="5">
        <v>4</v>
      </c>
      <c r="AF2">
        <v>26</v>
      </c>
      <c r="AG2" t="s">
        <v>351</v>
      </c>
      <c r="AH2" s="8" t="e">
        <v>#NULL!</v>
      </c>
      <c r="AI2" s="8" t="e">
        <v>#NULL!</v>
      </c>
      <c r="AJ2" t="s">
        <v>351</v>
      </c>
      <c r="AK2" s="8" t="e">
        <v>#NULL!</v>
      </c>
      <c r="AL2" s="8" t="e">
        <v>#NULL!</v>
      </c>
      <c r="AM2" t="s">
        <v>351</v>
      </c>
      <c r="AN2" s="8" t="e">
        <v>#NULL!</v>
      </c>
      <c r="AO2" s="8" t="e">
        <v>#NULL!</v>
      </c>
      <c r="AP2" t="s">
        <v>351</v>
      </c>
      <c r="AQ2" s="8" t="e">
        <v>#NULL!</v>
      </c>
      <c r="AR2" s="8" t="e">
        <v>#NULL!</v>
      </c>
      <c r="AS2" t="s">
        <v>351</v>
      </c>
      <c r="AT2" s="8" t="e">
        <v>#NULL!</v>
      </c>
      <c r="AU2" s="8" t="e">
        <v>#NULL!</v>
      </c>
      <c r="AV2" t="s">
        <v>351</v>
      </c>
      <c r="AW2" s="8" t="e">
        <v>#NULL!</v>
      </c>
      <c r="AX2" s="8" t="e">
        <v>#NULL!</v>
      </c>
      <c r="AY2" t="s">
        <v>351</v>
      </c>
      <c r="AZ2" s="8" t="e">
        <v>#NULL!</v>
      </c>
      <c r="BA2" s="8" t="e">
        <v>#NULL!</v>
      </c>
      <c r="BB2" t="s">
        <v>351</v>
      </c>
      <c r="BC2" s="8" t="e">
        <v>#NULL!</v>
      </c>
      <c r="BD2" s="8" t="e">
        <v>#NULL!</v>
      </c>
      <c r="BE2" t="s">
        <v>351</v>
      </c>
      <c r="BF2" s="8" t="e">
        <v>#NULL!</v>
      </c>
      <c r="BG2" s="8" t="e">
        <v>#NULL!</v>
      </c>
      <c r="BH2" t="s">
        <v>351</v>
      </c>
      <c r="BI2" s="8" t="e">
        <v>#NULL!</v>
      </c>
      <c r="BJ2" s="8" t="e">
        <v>#NULL!</v>
      </c>
      <c r="BK2" t="s">
        <v>351</v>
      </c>
      <c r="BL2" s="8" t="e">
        <v>#NULL!</v>
      </c>
      <c r="BM2" s="8" t="e">
        <v>#NULL!</v>
      </c>
      <c r="BN2" t="s">
        <v>351</v>
      </c>
      <c r="BO2" s="8" t="e">
        <v>#NULL!</v>
      </c>
      <c r="BP2" s="8" t="e">
        <v>#NULL!</v>
      </c>
      <c r="BQ2" t="s">
        <v>351</v>
      </c>
      <c r="BR2" s="8" t="e">
        <v>#NULL!</v>
      </c>
      <c r="BS2" s="8" t="e">
        <v>#NULL!</v>
      </c>
      <c r="BT2" t="s">
        <v>351</v>
      </c>
      <c r="BU2" s="8" t="e">
        <v>#NULL!</v>
      </c>
      <c r="BV2" s="8" t="e">
        <v>#NULL!</v>
      </c>
      <c r="BW2" t="s">
        <v>351</v>
      </c>
      <c r="BX2" s="8" t="e">
        <v>#NULL!</v>
      </c>
      <c r="BY2" s="8" t="e">
        <v>#NULL!</v>
      </c>
      <c r="BZ2" t="s">
        <v>351</v>
      </c>
      <c r="CA2" s="8" t="e">
        <v>#NULL!</v>
      </c>
      <c r="CB2" s="8" t="e">
        <v>#NULL!</v>
      </c>
      <c r="CC2" t="s">
        <v>351</v>
      </c>
      <c r="CD2" s="8" t="e">
        <v>#NULL!</v>
      </c>
      <c r="CE2" s="8" t="e">
        <v>#NULL!</v>
      </c>
      <c r="CF2" t="s">
        <v>351</v>
      </c>
      <c r="CG2" s="8" t="e">
        <v>#NULL!</v>
      </c>
      <c r="CH2" s="8" t="e">
        <v>#NULL!</v>
      </c>
      <c r="CI2" t="s">
        <v>351</v>
      </c>
      <c r="CJ2" s="8" t="e">
        <v>#NULL!</v>
      </c>
      <c r="CK2" s="8" t="e">
        <v>#NULL!</v>
      </c>
      <c r="CL2" t="s">
        <v>351</v>
      </c>
      <c r="CM2" s="8" t="e">
        <v>#NULL!</v>
      </c>
      <c r="CN2" s="8" t="e">
        <v>#NULL!</v>
      </c>
      <c r="CO2" s="4">
        <v>42805</v>
      </c>
      <c r="CP2" s="5">
        <v>2</v>
      </c>
      <c r="CQ2" s="5">
        <v>1</v>
      </c>
      <c r="CS2" s="8" t="e">
        <v>#NULL!</v>
      </c>
      <c r="CT2" s="4">
        <v>42746</v>
      </c>
      <c r="CU2" s="6">
        <v>22700</v>
      </c>
      <c r="CV2" s="5">
        <v>2</v>
      </c>
      <c r="CW2" s="4">
        <v>42760</v>
      </c>
      <c r="CX2" s="6">
        <v>30000</v>
      </c>
      <c r="CY2" s="5">
        <v>3</v>
      </c>
      <c r="CZ2" s="4">
        <v>42781</v>
      </c>
      <c r="DA2" s="6">
        <v>34800</v>
      </c>
      <c r="DB2" s="8" t="e">
        <v>#NULL!</v>
      </c>
      <c r="DC2" t="s">
        <v>351</v>
      </c>
      <c r="DD2" s="8" t="e">
        <v>#NULL!</v>
      </c>
      <c r="DE2" s="8" t="e">
        <v>#NULL!</v>
      </c>
      <c r="DF2" t="s">
        <v>351</v>
      </c>
      <c r="DG2" s="8" t="e">
        <v>#NULL!</v>
      </c>
      <c r="DH2" s="8" t="e">
        <v>#NULL!</v>
      </c>
      <c r="DI2" t="s">
        <v>351</v>
      </c>
      <c r="DJ2" s="8" t="e">
        <v>#NULL!</v>
      </c>
      <c r="DK2" s="8" t="e">
        <v>#NULL!</v>
      </c>
      <c r="DL2" t="s">
        <v>351</v>
      </c>
      <c r="DM2" s="8" t="e">
        <v>#NULL!</v>
      </c>
      <c r="DN2" s="8" t="e">
        <v>#NULL!</v>
      </c>
      <c r="DO2" t="s">
        <v>351</v>
      </c>
      <c r="DP2" s="8" t="e">
        <v>#NULL!</v>
      </c>
      <c r="DQ2" s="8" t="e">
        <v>#NULL!</v>
      </c>
      <c r="DR2" t="s">
        <v>351</v>
      </c>
      <c r="DS2" s="8" t="e">
        <v>#NULL!</v>
      </c>
      <c r="DT2" s="8" t="e">
        <v>#NULL!</v>
      </c>
      <c r="DU2" t="s">
        <v>351</v>
      </c>
      <c r="DV2" s="8" t="e">
        <v>#NULL!</v>
      </c>
      <c r="DW2" s="8" t="e">
        <v>#NULL!</v>
      </c>
      <c r="DX2" t="s">
        <v>351</v>
      </c>
      <c r="DY2" s="8" t="e">
        <v>#NULL!</v>
      </c>
      <c r="DZ2" s="8" t="e">
        <v>#NULL!</v>
      </c>
      <c r="EA2" t="s">
        <v>351</v>
      </c>
      <c r="EB2" s="8" t="e">
        <v>#NULL!</v>
      </c>
      <c r="EC2" s="8" t="e">
        <v>#NULL!</v>
      </c>
      <c r="ED2" t="s">
        <v>351</v>
      </c>
      <c r="EE2" s="8" t="e">
        <v>#NULL!</v>
      </c>
      <c r="EF2" s="8" t="e">
        <v>#NULL!</v>
      </c>
      <c r="EG2" t="s">
        <v>351</v>
      </c>
      <c r="EH2" s="8" t="e">
        <v>#NULL!</v>
      </c>
      <c r="EI2" s="8" t="e">
        <v>#NULL!</v>
      </c>
      <c r="EJ2" t="s">
        <v>351</v>
      </c>
      <c r="EK2" s="8" t="e">
        <v>#NULL!</v>
      </c>
      <c r="EL2" s="8" t="e">
        <v>#NULL!</v>
      </c>
      <c r="EM2" t="s">
        <v>351</v>
      </c>
      <c r="EN2" s="8" t="e">
        <v>#NULL!</v>
      </c>
      <c r="EO2" s="8" t="e">
        <v>#NULL!</v>
      </c>
      <c r="EP2" t="s">
        <v>351</v>
      </c>
      <c r="EQ2" s="8" t="e">
        <v>#NULL!</v>
      </c>
      <c r="ER2" s="8" t="e">
        <v>#NULL!</v>
      </c>
      <c r="ES2" t="s">
        <v>351</v>
      </c>
      <c r="ET2" s="8" t="e">
        <v>#NULL!</v>
      </c>
      <c r="EU2" s="8" t="e">
        <v>#NULL!</v>
      </c>
      <c r="EV2" t="s">
        <v>351</v>
      </c>
      <c r="EW2" s="8" t="e">
        <v>#NULL!</v>
      </c>
      <c r="EX2" s="8" t="e">
        <v>#NULL!</v>
      </c>
      <c r="EY2" t="s">
        <v>351</v>
      </c>
      <c r="EZ2" s="8" t="e">
        <v>#NULL!</v>
      </c>
      <c r="FA2" s="8" t="e">
        <v>#NULL!</v>
      </c>
      <c r="FB2" t="s">
        <v>351</v>
      </c>
      <c r="FC2" s="8" t="e">
        <v>#NULL!</v>
      </c>
      <c r="FD2" s="8" t="e">
        <v>#NULL!</v>
      </c>
      <c r="FE2" t="s">
        <v>351</v>
      </c>
      <c r="FF2" s="8" t="e">
        <v>#NULL!</v>
      </c>
      <c r="FG2" s="8" t="e">
        <v>#NULL!</v>
      </c>
      <c r="FH2" t="s">
        <v>351</v>
      </c>
      <c r="FI2" s="8" t="e">
        <v>#NULL!</v>
      </c>
      <c r="FJ2" s="8" t="e">
        <v>#NULL!</v>
      </c>
      <c r="FK2" t="s">
        <v>351</v>
      </c>
      <c r="FL2" s="8" t="e">
        <v>#NULL!</v>
      </c>
      <c r="FM2" s="8" t="e">
        <v>#NULL!</v>
      </c>
      <c r="FN2" t="s">
        <v>351</v>
      </c>
      <c r="FO2" s="8" t="e">
        <v>#NULL!</v>
      </c>
      <c r="FP2" s="8" t="e">
        <v>#NULL!</v>
      </c>
      <c r="FQ2" t="s">
        <v>351</v>
      </c>
      <c r="FR2" s="8" t="e">
        <v>#NULL!</v>
      </c>
      <c r="FS2" s="8" t="e">
        <v>#NULL!</v>
      </c>
      <c r="FT2" t="s">
        <v>351</v>
      </c>
      <c r="FU2" s="8" t="e">
        <v>#NULL!</v>
      </c>
      <c r="FV2" t="s">
        <v>351</v>
      </c>
      <c r="FW2" s="8" t="e">
        <v>#NULL!</v>
      </c>
      <c r="FX2" t="s">
        <v>351</v>
      </c>
      <c r="FY2" s="8" t="e">
        <v>#NULL!</v>
      </c>
      <c r="FZ2" t="s">
        <v>351</v>
      </c>
      <c r="GA2" s="8" t="e">
        <v>#NULL!</v>
      </c>
      <c r="GB2" s="8" t="e">
        <v>#NULL!</v>
      </c>
      <c r="GC2" t="s">
        <v>351</v>
      </c>
      <c r="GD2" s="8" t="e">
        <v>#NULL!</v>
      </c>
      <c r="GE2" s="8" t="e">
        <v>#NULL!</v>
      </c>
      <c r="GF2" t="s">
        <v>351</v>
      </c>
      <c r="GG2" s="8" t="e">
        <v>#NULL!</v>
      </c>
      <c r="GH2" s="8" t="e">
        <v>#NULL!</v>
      </c>
      <c r="GI2" t="s">
        <v>351</v>
      </c>
      <c r="GJ2" s="8" t="e">
        <v>#NULL!</v>
      </c>
      <c r="GK2" s="8" t="e">
        <v>#NULL!</v>
      </c>
      <c r="GL2" s="8" t="e">
        <v>#NULL!</v>
      </c>
      <c r="GM2" s="8" t="e">
        <v>#NULL!</v>
      </c>
      <c r="GN2" t="s">
        <v>351</v>
      </c>
      <c r="GO2" s="8" t="e">
        <v>#NULL!</v>
      </c>
      <c r="GP2" s="8" t="e">
        <v>#NULL!</v>
      </c>
      <c r="GQ2" t="s">
        <v>351</v>
      </c>
      <c r="GR2" s="8" t="e">
        <v>#NULL!</v>
      </c>
      <c r="GS2" s="8" t="e">
        <v>#NULL!</v>
      </c>
      <c r="GT2" t="s">
        <v>351</v>
      </c>
      <c r="GU2" s="8" t="e">
        <v>#NULL!</v>
      </c>
      <c r="GV2" s="8" t="e">
        <v>#NULL!</v>
      </c>
      <c r="GW2" t="s">
        <v>351</v>
      </c>
      <c r="GX2" s="8" t="e">
        <v>#NULL!</v>
      </c>
      <c r="GY2" s="8" t="e">
        <v>#NULL!</v>
      </c>
      <c r="GZ2" t="s">
        <v>351</v>
      </c>
      <c r="HA2" s="8" t="e">
        <v>#NULL!</v>
      </c>
      <c r="HB2" s="8" t="e">
        <v>#NULL!</v>
      </c>
      <c r="HC2" t="s">
        <v>351</v>
      </c>
      <c r="HD2" s="8" t="e">
        <v>#NULL!</v>
      </c>
      <c r="HE2" s="8" t="e">
        <v>#NULL!</v>
      </c>
      <c r="HF2" t="s">
        <v>351</v>
      </c>
      <c r="HG2" s="8" t="e">
        <v>#NULL!</v>
      </c>
      <c r="HH2" s="8" t="e">
        <v>#NULL!</v>
      </c>
      <c r="HI2" t="s">
        <v>351</v>
      </c>
      <c r="HJ2" s="8" t="e">
        <v>#NULL!</v>
      </c>
      <c r="HK2" s="8" t="e">
        <v>#NULL!</v>
      </c>
      <c r="HL2" t="s">
        <v>351</v>
      </c>
      <c r="HM2" s="8" t="e">
        <v>#NULL!</v>
      </c>
      <c r="HN2" t="s">
        <v>351</v>
      </c>
    </row>
    <row r="3" spans="1:222" x14ac:dyDescent="0.2">
      <c r="A3" t="s">
        <v>4</v>
      </c>
      <c r="B3" t="s">
        <v>23</v>
      </c>
      <c r="C3">
        <v>1</v>
      </c>
      <c r="D3" s="10">
        <v>42731</v>
      </c>
      <c r="E3" s="5">
        <v>1</v>
      </c>
      <c r="F3" s="10">
        <v>42733</v>
      </c>
      <c r="G3" s="5">
        <v>1</v>
      </c>
      <c r="I3" s="6">
        <v>74</v>
      </c>
      <c r="J3" s="4">
        <v>42733</v>
      </c>
      <c r="K3" s="4">
        <v>42929</v>
      </c>
      <c r="L3" t="s">
        <v>351</v>
      </c>
      <c r="M3" t="s">
        <v>351</v>
      </c>
      <c r="N3" t="s">
        <v>351</v>
      </c>
      <c r="O3" t="s">
        <v>351</v>
      </c>
      <c r="P3" t="s">
        <v>351</v>
      </c>
      <c r="Q3" t="s">
        <v>351</v>
      </c>
      <c r="R3" s="5">
        <v>1</v>
      </c>
      <c r="S3" s="5">
        <v>1</v>
      </c>
      <c r="T3" s="5">
        <v>4</v>
      </c>
      <c r="U3" s="5">
        <v>1</v>
      </c>
      <c r="V3" s="4">
        <v>42769</v>
      </c>
      <c r="W3" s="7">
        <v>-0.92592592592593004</v>
      </c>
      <c r="X3" t="s">
        <v>351</v>
      </c>
      <c r="Y3" t="s">
        <v>351</v>
      </c>
      <c r="Z3" s="7">
        <v>36</v>
      </c>
      <c r="AA3" s="4">
        <v>42710</v>
      </c>
      <c r="AB3" s="5">
        <v>108</v>
      </c>
      <c r="AC3" s="4">
        <v>42769</v>
      </c>
      <c r="AD3" s="5">
        <v>107</v>
      </c>
      <c r="AE3" s="5">
        <v>4</v>
      </c>
      <c r="AF3">
        <v>36</v>
      </c>
      <c r="AG3" s="4">
        <v>42786</v>
      </c>
      <c r="AH3" s="5">
        <v>93</v>
      </c>
      <c r="AI3" s="5">
        <v>4</v>
      </c>
      <c r="AJ3" s="4">
        <v>42837</v>
      </c>
      <c r="AK3" s="5">
        <v>89</v>
      </c>
      <c r="AL3" s="5">
        <v>4</v>
      </c>
      <c r="AM3" s="4">
        <v>42894</v>
      </c>
      <c r="AN3" s="5">
        <v>153</v>
      </c>
      <c r="AO3" s="5">
        <v>4</v>
      </c>
      <c r="AP3" t="s">
        <v>351</v>
      </c>
      <c r="AQ3" s="8" t="e">
        <v>#NULL!</v>
      </c>
      <c r="AR3" s="8" t="e">
        <v>#NULL!</v>
      </c>
      <c r="AS3" t="s">
        <v>351</v>
      </c>
      <c r="AT3" s="8" t="e">
        <v>#NULL!</v>
      </c>
      <c r="AU3" s="8" t="e">
        <v>#NULL!</v>
      </c>
      <c r="AV3" t="s">
        <v>351</v>
      </c>
      <c r="AW3" s="8" t="e">
        <v>#NULL!</v>
      </c>
      <c r="AX3" s="8" t="e">
        <v>#NULL!</v>
      </c>
      <c r="AY3" t="s">
        <v>351</v>
      </c>
      <c r="AZ3" s="8" t="e">
        <v>#NULL!</v>
      </c>
      <c r="BA3" s="8" t="e">
        <v>#NULL!</v>
      </c>
      <c r="BB3" t="s">
        <v>351</v>
      </c>
      <c r="BC3" s="8" t="e">
        <v>#NULL!</v>
      </c>
      <c r="BD3" s="8" t="e">
        <v>#NULL!</v>
      </c>
      <c r="BE3" t="s">
        <v>351</v>
      </c>
      <c r="BF3" s="8" t="e">
        <v>#NULL!</v>
      </c>
      <c r="BG3" s="8" t="e">
        <v>#NULL!</v>
      </c>
      <c r="BH3" t="s">
        <v>351</v>
      </c>
      <c r="BI3" s="8" t="e">
        <v>#NULL!</v>
      </c>
      <c r="BJ3" s="8" t="e">
        <v>#NULL!</v>
      </c>
      <c r="BK3" t="s">
        <v>351</v>
      </c>
      <c r="BL3" s="8" t="e">
        <v>#NULL!</v>
      </c>
      <c r="BM3" s="8" t="e">
        <v>#NULL!</v>
      </c>
      <c r="BN3" t="s">
        <v>351</v>
      </c>
      <c r="BO3" s="8" t="e">
        <v>#NULL!</v>
      </c>
      <c r="BP3" s="8" t="e">
        <v>#NULL!</v>
      </c>
      <c r="BQ3" t="s">
        <v>351</v>
      </c>
      <c r="BR3" s="8" t="e">
        <v>#NULL!</v>
      </c>
      <c r="BS3" s="8" t="e">
        <v>#NULL!</v>
      </c>
      <c r="BT3" t="s">
        <v>351</v>
      </c>
      <c r="BU3" s="8" t="e">
        <v>#NULL!</v>
      </c>
      <c r="BV3" s="8" t="e">
        <v>#NULL!</v>
      </c>
      <c r="BW3" t="s">
        <v>351</v>
      </c>
      <c r="BX3" s="8" t="e">
        <v>#NULL!</v>
      </c>
      <c r="BY3" s="8" t="e">
        <v>#NULL!</v>
      </c>
      <c r="BZ3" t="s">
        <v>351</v>
      </c>
      <c r="CA3" s="8" t="e">
        <v>#NULL!</v>
      </c>
      <c r="CB3" s="8" t="e">
        <v>#NULL!</v>
      </c>
      <c r="CC3" t="s">
        <v>351</v>
      </c>
      <c r="CD3" s="8" t="e">
        <v>#NULL!</v>
      </c>
      <c r="CE3" s="8" t="e">
        <v>#NULL!</v>
      </c>
      <c r="CF3" t="s">
        <v>351</v>
      </c>
      <c r="CG3" s="8" t="e">
        <v>#NULL!</v>
      </c>
      <c r="CH3" s="8" t="e">
        <v>#NULL!</v>
      </c>
      <c r="CI3" t="s">
        <v>351</v>
      </c>
      <c r="CJ3" s="8" t="e">
        <v>#NULL!</v>
      </c>
      <c r="CK3" s="8" t="e">
        <v>#NULL!</v>
      </c>
      <c r="CL3" t="s">
        <v>351</v>
      </c>
      <c r="CM3" s="8" t="e">
        <v>#NULL!</v>
      </c>
      <c r="CN3" s="8" t="e">
        <v>#NULL!</v>
      </c>
      <c r="CO3" s="4">
        <v>42965</v>
      </c>
      <c r="CP3" s="5">
        <v>2</v>
      </c>
      <c r="CQ3" s="5">
        <v>1</v>
      </c>
      <c r="CS3" s="5">
        <v>2</v>
      </c>
      <c r="CT3" s="4">
        <v>42732</v>
      </c>
      <c r="CU3" s="6">
        <v>64</v>
      </c>
      <c r="CV3" s="5">
        <v>2</v>
      </c>
      <c r="CW3" s="4">
        <v>42746</v>
      </c>
      <c r="CX3" s="6">
        <v>99</v>
      </c>
      <c r="CY3" s="5">
        <v>3</v>
      </c>
      <c r="CZ3" s="4">
        <v>42788</v>
      </c>
      <c r="DA3" s="6">
        <v>32</v>
      </c>
      <c r="DB3" s="5">
        <v>4</v>
      </c>
      <c r="DC3" s="4">
        <v>42802</v>
      </c>
      <c r="DD3" s="6">
        <v>30</v>
      </c>
      <c r="DE3" s="5">
        <v>5</v>
      </c>
      <c r="DF3" s="4">
        <v>42816</v>
      </c>
      <c r="DG3" s="6">
        <v>28</v>
      </c>
      <c r="DH3" s="5">
        <v>6</v>
      </c>
      <c r="DI3" s="4">
        <v>42830</v>
      </c>
      <c r="DJ3" s="6">
        <v>41</v>
      </c>
      <c r="DK3" s="5">
        <v>7</v>
      </c>
      <c r="DL3" s="4">
        <v>42844</v>
      </c>
      <c r="DM3" s="6">
        <v>32</v>
      </c>
      <c r="DN3" s="5">
        <v>8</v>
      </c>
      <c r="DO3" s="4">
        <v>42858</v>
      </c>
      <c r="DP3" s="6">
        <v>37</v>
      </c>
      <c r="DQ3" s="5">
        <v>9</v>
      </c>
      <c r="DR3" s="4">
        <v>42872</v>
      </c>
      <c r="DS3" s="6">
        <v>101</v>
      </c>
      <c r="DT3" s="5">
        <v>10</v>
      </c>
      <c r="DU3" s="4">
        <v>42886</v>
      </c>
      <c r="DV3" s="6">
        <v>165</v>
      </c>
      <c r="DW3" s="5">
        <v>11</v>
      </c>
      <c r="DX3" s="4">
        <v>42900</v>
      </c>
      <c r="DY3" s="6">
        <v>221</v>
      </c>
      <c r="DZ3" s="5">
        <v>12</v>
      </c>
      <c r="EA3" s="4">
        <v>42914</v>
      </c>
      <c r="EB3" s="6">
        <v>233</v>
      </c>
      <c r="EC3" s="5">
        <v>13</v>
      </c>
      <c r="ED3" s="4">
        <v>42928</v>
      </c>
      <c r="EE3" s="6">
        <v>424</v>
      </c>
      <c r="EF3" s="8" t="e">
        <v>#NULL!</v>
      </c>
      <c r="EG3" t="s">
        <v>351</v>
      </c>
      <c r="EH3" s="8" t="e">
        <v>#NULL!</v>
      </c>
      <c r="EI3" s="8" t="e">
        <v>#NULL!</v>
      </c>
      <c r="EJ3" t="s">
        <v>351</v>
      </c>
      <c r="EK3" s="8" t="e">
        <v>#NULL!</v>
      </c>
      <c r="EL3" s="8" t="e">
        <v>#NULL!</v>
      </c>
      <c r="EM3" t="s">
        <v>351</v>
      </c>
      <c r="EN3" s="8" t="e">
        <v>#NULL!</v>
      </c>
      <c r="EO3" s="8" t="e">
        <v>#NULL!</v>
      </c>
      <c r="EP3" t="s">
        <v>351</v>
      </c>
      <c r="EQ3" s="8" t="e">
        <v>#NULL!</v>
      </c>
      <c r="ER3" s="8" t="e">
        <v>#NULL!</v>
      </c>
      <c r="ES3" t="s">
        <v>351</v>
      </c>
      <c r="ET3" s="8" t="e">
        <v>#NULL!</v>
      </c>
      <c r="EU3" s="8" t="e">
        <v>#NULL!</v>
      </c>
      <c r="EV3" t="s">
        <v>351</v>
      </c>
      <c r="EW3" s="8" t="e">
        <v>#NULL!</v>
      </c>
      <c r="EX3" s="8" t="e">
        <v>#NULL!</v>
      </c>
      <c r="EY3" t="s">
        <v>351</v>
      </c>
      <c r="EZ3" s="8" t="e">
        <v>#NULL!</v>
      </c>
      <c r="FA3" s="8" t="e">
        <v>#NULL!</v>
      </c>
      <c r="FB3" t="s">
        <v>351</v>
      </c>
      <c r="FC3" s="8" t="e">
        <v>#NULL!</v>
      </c>
      <c r="FD3" s="8" t="e">
        <v>#NULL!</v>
      </c>
      <c r="FE3" t="s">
        <v>351</v>
      </c>
      <c r="FF3" s="8" t="e">
        <v>#NULL!</v>
      </c>
      <c r="FG3" s="8" t="e">
        <v>#NULL!</v>
      </c>
      <c r="FH3" t="s">
        <v>351</v>
      </c>
      <c r="FI3" s="8" t="e">
        <v>#NULL!</v>
      </c>
      <c r="FJ3" s="8" t="e">
        <v>#NULL!</v>
      </c>
      <c r="FK3" t="s">
        <v>351</v>
      </c>
      <c r="FL3" s="8" t="e">
        <v>#NULL!</v>
      </c>
      <c r="FM3" s="8" t="e">
        <v>#NULL!</v>
      </c>
      <c r="FN3" t="s">
        <v>351</v>
      </c>
      <c r="FO3" s="8" t="e">
        <v>#NULL!</v>
      </c>
      <c r="FP3" s="8" t="e">
        <v>#NULL!</v>
      </c>
      <c r="FQ3" t="s">
        <v>351</v>
      </c>
      <c r="FR3" s="8" t="e">
        <v>#NULL!</v>
      </c>
      <c r="FS3" s="8" t="e">
        <v>#NULL!</v>
      </c>
      <c r="FT3" t="s">
        <v>351</v>
      </c>
      <c r="FU3" s="8" t="e">
        <v>#NULL!</v>
      </c>
      <c r="FV3" t="s">
        <v>351</v>
      </c>
      <c r="FW3" s="8" t="e">
        <v>#NULL!</v>
      </c>
      <c r="FX3" t="s">
        <v>351</v>
      </c>
      <c r="FY3" s="8" t="e">
        <v>#NULL!</v>
      </c>
      <c r="FZ3" t="s">
        <v>351</v>
      </c>
      <c r="GA3" s="8" t="e">
        <v>#NULL!</v>
      </c>
      <c r="GB3" s="8" t="e">
        <v>#NULL!</v>
      </c>
      <c r="GC3" t="s">
        <v>351</v>
      </c>
      <c r="GD3" s="8" t="e">
        <v>#NULL!</v>
      </c>
      <c r="GE3" s="8" t="e">
        <v>#NULL!</v>
      </c>
      <c r="GF3" t="s">
        <v>351</v>
      </c>
      <c r="GG3" s="8" t="e">
        <v>#NULL!</v>
      </c>
      <c r="GH3" s="8" t="e">
        <v>#NULL!</v>
      </c>
      <c r="GI3" t="s">
        <v>351</v>
      </c>
      <c r="GJ3" s="8" t="e">
        <v>#NULL!</v>
      </c>
      <c r="GK3" s="8" t="e">
        <v>#NULL!</v>
      </c>
      <c r="GL3" s="8" t="e">
        <v>#NULL!</v>
      </c>
      <c r="GM3" s="8" t="e">
        <v>#NULL!</v>
      </c>
      <c r="GN3" t="s">
        <v>351</v>
      </c>
      <c r="GO3" s="8" t="e">
        <v>#NULL!</v>
      </c>
      <c r="GP3" s="8" t="e">
        <v>#NULL!</v>
      </c>
      <c r="GQ3" t="s">
        <v>351</v>
      </c>
      <c r="GR3" s="8" t="e">
        <v>#NULL!</v>
      </c>
      <c r="GS3" s="8" t="e">
        <v>#NULL!</v>
      </c>
      <c r="GT3" t="s">
        <v>351</v>
      </c>
      <c r="GU3" s="8" t="e">
        <v>#NULL!</v>
      </c>
      <c r="GV3" s="8" t="e">
        <v>#NULL!</v>
      </c>
      <c r="GW3" t="s">
        <v>351</v>
      </c>
      <c r="GX3" s="8" t="e">
        <v>#NULL!</v>
      </c>
      <c r="GY3" s="8" t="e">
        <v>#NULL!</v>
      </c>
      <c r="GZ3" t="s">
        <v>351</v>
      </c>
      <c r="HA3" s="8" t="e">
        <v>#NULL!</v>
      </c>
      <c r="HB3" s="8" t="e">
        <v>#NULL!</v>
      </c>
      <c r="HC3" t="s">
        <v>351</v>
      </c>
      <c r="HD3" s="8" t="e">
        <v>#NULL!</v>
      </c>
      <c r="HE3" s="8" t="e">
        <v>#NULL!</v>
      </c>
      <c r="HF3" t="s">
        <v>351</v>
      </c>
      <c r="HG3" s="8" t="e">
        <v>#NULL!</v>
      </c>
      <c r="HH3" s="8" t="e">
        <v>#NULL!</v>
      </c>
      <c r="HI3" t="s">
        <v>351</v>
      </c>
      <c r="HJ3" s="8" t="e">
        <v>#NULL!</v>
      </c>
      <c r="HK3" s="8" t="e">
        <v>#NULL!</v>
      </c>
      <c r="HL3" t="s">
        <v>351</v>
      </c>
      <c r="HM3" s="8" t="e">
        <v>#NULL!</v>
      </c>
      <c r="HN3" t="s">
        <v>351</v>
      </c>
    </row>
    <row r="4" spans="1:222" x14ac:dyDescent="0.2">
      <c r="A4" t="s">
        <v>4</v>
      </c>
      <c r="B4" t="s">
        <v>116</v>
      </c>
      <c r="C4">
        <v>1</v>
      </c>
      <c r="D4" s="10">
        <v>43697</v>
      </c>
      <c r="E4" s="5">
        <v>1</v>
      </c>
      <c r="F4" s="10">
        <v>43698</v>
      </c>
      <c r="G4" s="5">
        <v>1</v>
      </c>
      <c r="I4" s="6">
        <v>38.9</v>
      </c>
      <c r="J4" s="4">
        <v>43698</v>
      </c>
      <c r="K4" s="4">
        <v>43728</v>
      </c>
      <c r="L4" t="s">
        <v>351</v>
      </c>
      <c r="M4" t="s">
        <v>351</v>
      </c>
      <c r="N4" t="s">
        <v>351</v>
      </c>
      <c r="O4" t="s">
        <v>351</v>
      </c>
      <c r="P4" t="s">
        <v>351</v>
      </c>
      <c r="Q4" t="s">
        <v>351</v>
      </c>
      <c r="R4" s="5">
        <v>3</v>
      </c>
      <c r="S4" s="5">
        <v>0</v>
      </c>
      <c r="T4" s="5">
        <v>4</v>
      </c>
      <c r="U4" s="5">
        <v>1</v>
      </c>
      <c r="V4" s="4">
        <v>43739</v>
      </c>
      <c r="W4" s="7">
        <v>6.4814814814814881</v>
      </c>
      <c r="X4" t="s">
        <v>351</v>
      </c>
      <c r="Y4" t="s">
        <v>351</v>
      </c>
      <c r="Z4" s="7">
        <v>41</v>
      </c>
      <c r="AA4" s="4">
        <v>43683</v>
      </c>
      <c r="AB4" s="5">
        <v>108</v>
      </c>
      <c r="AC4" s="4">
        <v>43739</v>
      </c>
      <c r="AD4" s="5">
        <v>115</v>
      </c>
      <c r="AE4" s="5">
        <v>4</v>
      </c>
      <c r="AF4">
        <v>41</v>
      </c>
      <c r="AG4" t="s">
        <v>351</v>
      </c>
      <c r="AH4" s="8" t="e">
        <v>#NULL!</v>
      </c>
      <c r="AI4" s="8" t="e">
        <v>#NULL!</v>
      </c>
      <c r="AJ4" t="s">
        <v>351</v>
      </c>
      <c r="AK4" s="8" t="e">
        <v>#NULL!</v>
      </c>
      <c r="AL4" s="8" t="e">
        <v>#NULL!</v>
      </c>
      <c r="AM4" t="s">
        <v>351</v>
      </c>
      <c r="AN4" s="8" t="e">
        <v>#NULL!</v>
      </c>
      <c r="AO4" s="8" t="e">
        <v>#NULL!</v>
      </c>
      <c r="AP4" t="s">
        <v>351</v>
      </c>
      <c r="AQ4" s="8" t="e">
        <v>#NULL!</v>
      </c>
      <c r="AR4" s="8" t="e">
        <v>#NULL!</v>
      </c>
      <c r="AS4" t="s">
        <v>351</v>
      </c>
      <c r="AT4" s="8" t="e">
        <v>#NULL!</v>
      </c>
      <c r="AU4" s="8" t="e">
        <v>#NULL!</v>
      </c>
      <c r="AV4" t="s">
        <v>351</v>
      </c>
      <c r="AW4" s="8" t="e">
        <v>#NULL!</v>
      </c>
      <c r="AX4" s="8" t="e">
        <v>#NULL!</v>
      </c>
      <c r="AY4" t="s">
        <v>351</v>
      </c>
      <c r="AZ4" s="8" t="e">
        <v>#NULL!</v>
      </c>
      <c r="BA4" s="8" t="e">
        <v>#NULL!</v>
      </c>
      <c r="BB4" t="s">
        <v>351</v>
      </c>
      <c r="BC4" s="8" t="e">
        <v>#NULL!</v>
      </c>
      <c r="BD4" s="8" t="e">
        <v>#NULL!</v>
      </c>
      <c r="BE4" t="s">
        <v>351</v>
      </c>
      <c r="BF4" s="8" t="e">
        <v>#NULL!</v>
      </c>
      <c r="BG4" s="8" t="e">
        <v>#NULL!</v>
      </c>
      <c r="BH4" t="s">
        <v>351</v>
      </c>
      <c r="BI4" s="8" t="e">
        <v>#NULL!</v>
      </c>
      <c r="BJ4" s="8" t="e">
        <v>#NULL!</v>
      </c>
      <c r="BK4" t="s">
        <v>351</v>
      </c>
      <c r="BL4" s="8" t="e">
        <v>#NULL!</v>
      </c>
      <c r="BM4" s="8" t="e">
        <v>#NULL!</v>
      </c>
      <c r="BN4" t="s">
        <v>351</v>
      </c>
      <c r="BO4" s="8" t="e">
        <v>#NULL!</v>
      </c>
      <c r="BP4" s="8" t="e">
        <v>#NULL!</v>
      </c>
      <c r="BQ4" t="s">
        <v>351</v>
      </c>
      <c r="BR4" s="8" t="e">
        <v>#NULL!</v>
      </c>
      <c r="BS4" s="8" t="e">
        <v>#NULL!</v>
      </c>
      <c r="BT4" t="s">
        <v>351</v>
      </c>
      <c r="BU4" s="8" t="e">
        <v>#NULL!</v>
      </c>
      <c r="BV4" s="8" t="e">
        <v>#NULL!</v>
      </c>
      <c r="BW4" t="s">
        <v>351</v>
      </c>
      <c r="BX4" s="8" t="e">
        <v>#NULL!</v>
      </c>
      <c r="BY4" s="8" t="e">
        <v>#NULL!</v>
      </c>
      <c r="BZ4" t="s">
        <v>351</v>
      </c>
      <c r="CA4" s="8" t="e">
        <v>#NULL!</v>
      </c>
      <c r="CB4" s="8" t="e">
        <v>#NULL!</v>
      </c>
      <c r="CC4" t="s">
        <v>351</v>
      </c>
      <c r="CD4" s="8" t="e">
        <v>#NULL!</v>
      </c>
      <c r="CE4" s="8" t="e">
        <v>#NULL!</v>
      </c>
      <c r="CF4" t="s">
        <v>351</v>
      </c>
      <c r="CG4" s="8" t="e">
        <v>#NULL!</v>
      </c>
      <c r="CH4" s="8" t="e">
        <v>#NULL!</v>
      </c>
      <c r="CI4" t="s">
        <v>351</v>
      </c>
      <c r="CJ4" s="8" t="e">
        <v>#NULL!</v>
      </c>
      <c r="CK4" s="8" t="e">
        <v>#NULL!</v>
      </c>
      <c r="CL4" t="s">
        <v>351</v>
      </c>
      <c r="CM4" s="8" t="e">
        <v>#NULL!</v>
      </c>
      <c r="CN4" s="8" t="e">
        <v>#NULL!</v>
      </c>
      <c r="CO4" s="4">
        <v>43809</v>
      </c>
      <c r="CP4" s="5">
        <v>2</v>
      </c>
      <c r="CQ4" s="5">
        <v>1</v>
      </c>
      <c r="CS4" s="5">
        <v>2</v>
      </c>
      <c r="CT4" s="4">
        <v>43697</v>
      </c>
      <c r="CU4" s="6">
        <v>914</v>
      </c>
      <c r="CV4" s="5">
        <v>2</v>
      </c>
      <c r="CW4" s="4">
        <v>43713</v>
      </c>
      <c r="CX4" s="6">
        <v>-999</v>
      </c>
      <c r="CY4" s="5">
        <v>3</v>
      </c>
      <c r="CZ4" s="4">
        <v>43726</v>
      </c>
      <c r="DA4" s="6">
        <v>2560</v>
      </c>
      <c r="DB4" s="8" t="e">
        <v>#NULL!</v>
      </c>
      <c r="DC4" t="s">
        <v>351</v>
      </c>
      <c r="DD4" s="8" t="e">
        <v>#NULL!</v>
      </c>
      <c r="DE4" s="8" t="e">
        <v>#NULL!</v>
      </c>
      <c r="DF4" t="s">
        <v>351</v>
      </c>
      <c r="DG4" s="8" t="e">
        <v>#NULL!</v>
      </c>
      <c r="DH4" s="8" t="e">
        <v>#NULL!</v>
      </c>
      <c r="DI4" t="s">
        <v>351</v>
      </c>
      <c r="DJ4" s="8" t="e">
        <v>#NULL!</v>
      </c>
      <c r="DK4" s="8" t="e">
        <v>#NULL!</v>
      </c>
      <c r="DL4" t="s">
        <v>351</v>
      </c>
      <c r="DM4" s="8" t="e">
        <v>#NULL!</v>
      </c>
      <c r="DN4" s="8" t="e">
        <v>#NULL!</v>
      </c>
      <c r="DO4" t="s">
        <v>351</v>
      </c>
      <c r="DP4" s="8" t="e">
        <v>#NULL!</v>
      </c>
      <c r="DQ4" s="8" t="e">
        <v>#NULL!</v>
      </c>
      <c r="DR4" t="s">
        <v>351</v>
      </c>
      <c r="DS4" s="8" t="e">
        <v>#NULL!</v>
      </c>
      <c r="DT4" s="8" t="e">
        <v>#NULL!</v>
      </c>
      <c r="DU4" t="s">
        <v>351</v>
      </c>
      <c r="DV4" s="8" t="e">
        <v>#NULL!</v>
      </c>
      <c r="DW4" s="8" t="e">
        <v>#NULL!</v>
      </c>
      <c r="DX4" t="s">
        <v>351</v>
      </c>
      <c r="DY4" s="8" t="e">
        <v>#NULL!</v>
      </c>
      <c r="DZ4" s="8" t="e">
        <v>#NULL!</v>
      </c>
      <c r="EA4" t="s">
        <v>351</v>
      </c>
      <c r="EB4" s="8" t="e">
        <v>#NULL!</v>
      </c>
      <c r="EC4" s="8" t="e">
        <v>#NULL!</v>
      </c>
      <c r="ED4" t="s">
        <v>351</v>
      </c>
      <c r="EE4" s="8" t="e">
        <v>#NULL!</v>
      </c>
      <c r="EF4" s="8" t="e">
        <v>#NULL!</v>
      </c>
      <c r="EG4" t="s">
        <v>351</v>
      </c>
      <c r="EH4" s="8" t="e">
        <v>#NULL!</v>
      </c>
      <c r="EI4" s="8" t="e">
        <v>#NULL!</v>
      </c>
      <c r="EJ4" t="s">
        <v>351</v>
      </c>
      <c r="EK4" s="8" t="e">
        <v>#NULL!</v>
      </c>
      <c r="EL4" s="8" t="e">
        <v>#NULL!</v>
      </c>
      <c r="EM4" t="s">
        <v>351</v>
      </c>
      <c r="EN4" s="8" t="e">
        <v>#NULL!</v>
      </c>
      <c r="EO4" s="8" t="e">
        <v>#NULL!</v>
      </c>
      <c r="EP4" t="s">
        <v>351</v>
      </c>
      <c r="EQ4" s="8" t="e">
        <v>#NULL!</v>
      </c>
      <c r="ER4" s="8" t="e">
        <v>#NULL!</v>
      </c>
      <c r="ES4" t="s">
        <v>351</v>
      </c>
      <c r="ET4" s="8" t="e">
        <v>#NULL!</v>
      </c>
      <c r="EU4" s="8" t="e">
        <v>#NULL!</v>
      </c>
      <c r="EV4" t="s">
        <v>351</v>
      </c>
      <c r="EW4" s="8" t="e">
        <v>#NULL!</v>
      </c>
      <c r="EX4" s="8" t="e">
        <v>#NULL!</v>
      </c>
      <c r="EY4" t="s">
        <v>351</v>
      </c>
      <c r="EZ4" s="8" t="e">
        <v>#NULL!</v>
      </c>
      <c r="FA4" s="8" t="e">
        <v>#NULL!</v>
      </c>
      <c r="FB4" t="s">
        <v>351</v>
      </c>
      <c r="FC4" s="8" t="e">
        <v>#NULL!</v>
      </c>
      <c r="FD4" s="8" t="e">
        <v>#NULL!</v>
      </c>
      <c r="FE4" t="s">
        <v>351</v>
      </c>
      <c r="FF4" s="8" t="e">
        <v>#NULL!</v>
      </c>
      <c r="FG4" s="8" t="e">
        <v>#NULL!</v>
      </c>
      <c r="FH4" t="s">
        <v>351</v>
      </c>
      <c r="FI4" s="8" t="e">
        <v>#NULL!</v>
      </c>
      <c r="FJ4" s="8" t="e">
        <v>#NULL!</v>
      </c>
      <c r="FK4" t="s">
        <v>351</v>
      </c>
      <c r="FL4" s="8" t="e">
        <v>#NULL!</v>
      </c>
      <c r="FM4" s="8" t="e">
        <v>#NULL!</v>
      </c>
      <c r="FN4" t="s">
        <v>351</v>
      </c>
      <c r="FO4" s="8" t="e">
        <v>#NULL!</v>
      </c>
      <c r="FP4" s="8" t="e">
        <v>#NULL!</v>
      </c>
      <c r="FQ4" t="s">
        <v>351</v>
      </c>
      <c r="FR4" s="8" t="e">
        <v>#NULL!</v>
      </c>
      <c r="FS4" s="8" t="e">
        <v>#NULL!</v>
      </c>
      <c r="FT4" t="s">
        <v>351</v>
      </c>
      <c r="FU4" s="8" t="e">
        <v>#NULL!</v>
      </c>
      <c r="FV4" t="s">
        <v>351</v>
      </c>
      <c r="FW4" s="8" t="e">
        <v>#NULL!</v>
      </c>
      <c r="FX4" t="s">
        <v>351</v>
      </c>
      <c r="FY4" s="8" t="e">
        <v>#NULL!</v>
      </c>
      <c r="FZ4" t="s">
        <v>351</v>
      </c>
      <c r="GA4" s="8" t="e">
        <v>#NULL!</v>
      </c>
      <c r="GB4" s="8" t="e">
        <v>#NULL!</v>
      </c>
      <c r="GC4" t="s">
        <v>351</v>
      </c>
      <c r="GD4" s="8" t="e">
        <v>#NULL!</v>
      </c>
      <c r="GE4" s="8" t="e">
        <v>#NULL!</v>
      </c>
      <c r="GF4" t="s">
        <v>351</v>
      </c>
      <c r="GG4" s="8" t="e">
        <v>#NULL!</v>
      </c>
      <c r="GH4" s="8" t="e">
        <v>#NULL!</v>
      </c>
      <c r="GI4" t="s">
        <v>351</v>
      </c>
      <c r="GJ4" s="8" t="e">
        <v>#NULL!</v>
      </c>
      <c r="GK4" s="8" t="e">
        <v>#NULL!</v>
      </c>
      <c r="GL4" s="8" t="e">
        <v>#NULL!</v>
      </c>
      <c r="GM4" s="8" t="e">
        <v>#NULL!</v>
      </c>
      <c r="GN4" t="s">
        <v>351</v>
      </c>
      <c r="GO4" s="8" t="e">
        <v>#NULL!</v>
      </c>
      <c r="GP4" s="8" t="e">
        <v>#NULL!</v>
      </c>
      <c r="GQ4" t="s">
        <v>351</v>
      </c>
      <c r="GR4" s="8" t="e">
        <v>#NULL!</v>
      </c>
      <c r="GS4" s="8" t="e">
        <v>#NULL!</v>
      </c>
      <c r="GT4" t="s">
        <v>351</v>
      </c>
      <c r="GU4" s="8" t="e">
        <v>#NULL!</v>
      </c>
      <c r="GV4" s="8" t="e">
        <v>#NULL!</v>
      </c>
      <c r="GW4" t="s">
        <v>351</v>
      </c>
      <c r="GX4" s="8" t="e">
        <v>#NULL!</v>
      </c>
      <c r="GY4" s="8" t="e">
        <v>#NULL!</v>
      </c>
      <c r="GZ4" t="s">
        <v>351</v>
      </c>
      <c r="HA4" s="8" t="e">
        <v>#NULL!</v>
      </c>
      <c r="HB4" s="8" t="e">
        <v>#NULL!</v>
      </c>
      <c r="HC4" t="s">
        <v>351</v>
      </c>
      <c r="HD4" s="8" t="e">
        <v>#NULL!</v>
      </c>
      <c r="HE4" s="8" t="e">
        <v>#NULL!</v>
      </c>
      <c r="HF4" t="s">
        <v>351</v>
      </c>
      <c r="HG4" s="8" t="e">
        <v>#NULL!</v>
      </c>
      <c r="HH4" s="8" t="e">
        <v>#NULL!</v>
      </c>
      <c r="HI4" t="s">
        <v>351</v>
      </c>
      <c r="HJ4" s="8" t="e">
        <v>#NULL!</v>
      </c>
      <c r="HK4" s="8" t="e">
        <v>#NULL!</v>
      </c>
      <c r="HL4" t="s">
        <v>351</v>
      </c>
      <c r="HM4" s="8" t="e">
        <v>#NULL!</v>
      </c>
      <c r="HN4" t="s">
        <v>351</v>
      </c>
    </row>
    <row r="5" spans="1:222" x14ac:dyDescent="0.2">
      <c r="A5" t="s">
        <v>4</v>
      </c>
      <c r="B5" t="s">
        <v>53</v>
      </c>
      <c r="C5">
        <v>1</v>
      </c>
      <c r="D5" s="10">
        <v>42920</v>
      </c>
      <c r="E5" s="5">
        <v>2</v>
      </c>
      <c r="F5" s="10">
        <v>42922</v>
      </c>
      <c r="G5" s="5">
        <v>1</v>
      </c>
      <c r="I5" s="6">
        <v>430.3</v>
      </c>
      <c r="J5" s="4">
        <v>42922</v>
      </c>
      <c r="K5" s="4">
        <v>42962</v>
      </c>
      <c r="L5" s="4">
        <v>42922</v>
      </c>
      <c r="M5" s="4">
        <v>42962</v>
      </c>
      <c r="N5" t="s">
        <v>351</v>
      </c>
      <c r="O5" t="s">
        <v>351</v>
      </c>
      <c r="P5" t="s">
        <v>351</v>
      </c>
      <c r="Q5" t="s">
        <v>351</v>
      </c>
      <c r="R5" s="5">
        <v>3</v>
      </c>
      <c r="S5" s="5">
        <v>0</v>
      </c>
      <c r="T5" s="5">
        <v>4</v>
      </c>
      <c r="U5" s="5">
        <v>1</v>
      </c>
      <c r="V5" s="4">
        <v>42965</v>
      </c>
      <c r="W5" s="7">
        <v>40.697674418604656</v>
      </c>
      <c r="X5" t="s">
        <v>351</v>
      </c>
      <c r="Y5" t="s">
        <v>351</v>
      </c>
      <c r="Z5" s="7">
        <v>43</v>
      </c>
      <c r="AA5" s="4">
        <v>42913</v>
      </c>
      <c r="AB5" s="5">
        <v>172</v>
      </c>
      <c r="AC5" s="4">
        <v>42965</v>
      </c>
      <c r="AD5" s="5">
        <v>242</v>
      </c>
      <c r="AE5" s="5">
        <v>4</v>
      </c>
      <c r="AF5">
        <v>43</v>
      </c>
      <c r="AG5" t="s">
        <v>351</v>
      </c>
      <c r="AH5" s="8" t="e">
        <v>#NULL!</v>
      </c>
      <c r="AI5" s="8" t="e">
        <v>#NULL!</v>
      </c>
      <c r="AJ5" t="s">
        <v>351</v>
      </c>
      <c r="AK5" s="8" t="e">
        <v>#NULL!</v>
      </c>
      <c r="AL5" s="8" t="e">
        <v>#NULL!</v>
      </c>
      <c r="AM5" t="s">
        <v>351</v>
      </c>
      <c r="AN5" s="8" t="e">
        <v>#NULL!</v>
      </c>
      <c r="AO5" s="8" t="e">
        <v>#NULL!</v>
      </c>
      <c r="AP5" t="s">
        <v>351</v>
      </c>
      <c r="AQ5" s="8" t="e">
        <v>#NULL!</v>
      </c>
      <c r="AR5" s="8" t="e">
        <v>#NULL!</v>
      </c>
      <c r="AS5" t="s">
        <v>351</v>
      </c>
      <c r="AT5" s="8" t="e">
        <v>#NULL!</v>
      </c>
      <c r="AU5" s="8" t="e">
        <v>#NULL!</v>
      </c>
      <c r="AV5" t="s">
        <v>351</v>
      </c>
      <c r="AW5" s="8" t="e">
        <v>#NULL!</v>
      </c>
      <c r="AX5" s="8" t="e">
        <v>#NULL!</v>
      </c>
      <c r="AY5" t="s">
        <v>351</v>
      </c>
      <c r="AZ5" s="8" t="e">
        <v>#NULL!</v>
      </c>
      <c r="BA5" s="8" t="e">
        <v>#NULL!</v>
      </c>
      <c r="BB5" t="s">
        <v>351</v>
      </c>
      <c r="BC5" s="8" t="e">
        <v>#NULL!</v>
      </c>
      <c r="BD5" s="8" t="e">
        <v>#NULL!</v>
      </c>
      <c r="BE5" t="s">
        <v>351</v>
      </c>
      <c r="BF5" s="8" t="e">
        <v>#NULL!</v>
      </c>
      <c r="BG5" s="8" t="e">
        <v>#NULL!</v>
      </c>
      <c r="BH5" t="s">
        <v>351</v>
      </c>
      <c r="BI5" s="8" t="e">
        <v>#NULL!</v>
      </c>
      <c r="BJ5" s="8" t="e">
        <v>#NULL!</v>
      </c>
      <c r="BK5" t="s">
        <v>351</v>
      </c>
      <c r="BL5" s="8" t="e">
        <v>#NULL!</v>
      </c>
      <c r="BM5" s="8" t="e">
        <v>#NULL!</v>
      </c>
      <c r="BN5" t="s">
        <v>351</v>
      </c>
      <c r="BO5" s="8" t="e">
        <v>#NULL!</v>
      </c>
      <c r="BP5" s="8" t="e">
        <v>#NULL!</v>
      </c>
      <c r="BQ5" t="s">
        <v>351</v>
      </c>
      <c r="BR5" s="8" t="e">
        <v>#NULL!</v>
      </c>
      <c r="BS5" s="8" t="e">
        <v>#NULL!</v>
      </c>
      <c r="BT5" t="s">
        <v>351</v>
      </c>
      <c r="BU5" s="8" t="e">
        <v>#NULL!</v>
      </c>
      <c r="BV5" s="8" t="e">
        <v>#NULL!</v>
      </c>
      <c r="BW5" t="s">
        <v>351</v>
      </c>
      <c r="BX5" s="8" t="e">
        <v>#NULL!</v>
      </c>
      <c r="BY5" s="8" t="e">
        <v>#NULL!</v>
      </c>
      <c r="BZ5" t="s">
        <v>351</v>
      </c>
      <c r="CA5" s="8" t="e">
        <v>#NULL!</v>
      </c>
      <c r="CB5" s="8" t="e">
        <v>#NULL!</v>
      </c>
      <c r="CC5" t="s">
        <v>351</v>
      </c>
      <c r="CD5" s="8" t="e">
        <v>#NULL!</v>
      </c>
      <c r="CE5" s="8" t="e">
        <v>#NULL!</v>
      </c>
      <c r="CF5" t="s">
        <v>351</v>
      </c>
      <c r="CG5" s="8" t="e">
        <v>#NULL!</v>
      </c>
      <c r="CH5" s="8" t="e">
        <v>#NULL!</v>
      </c>
      <c r="CI5" t="s">
        <v>351</v>
      </c>
      <c r="CJ5" s="8" t="e">
        <v>#NULL!</v>
      </c>
      <c r="CK5" s="8" t="e">
        <v>#NULL!</v>
      </c>
      <c r="CL5" t="s">
        <v>351</v>
      </c>
      <c r="CM5" s="8" t="e">
        <v>#NULL!</v>
      </c>
      <c r="CN5" s="8" t="e">
        <v>#NULL!</v>
      </c>
      <c r="CO5" s="4">
        <v>43043</v>
      </c>
      <c r="CP5" s="5">
        <v>2</v>
      </c>
      <c r="CQ5" s="5">
        <v>1</v>
      </c>
      <c r="CS5" s="5">
        <v>2</v>
      </c>
      <c r="CT5" s="4">
        <v>42921</v>
      </c>
      <c r="CU5" s="6">
        <v>447</v>
      </c>
      <c r="CV5" s="5">
        <v>2</v>
      </c>
      <c r="CW5" s="4">
        <v>43298</v>
      </c>
      <c r="CX5" s="6">
        <v>413</v>
      </c>
      <c r="CY5" s="5">
        <v>3</v>
      </c>
      <c r="CZ5" s="4">
        <v>42947</v>
      </c>
      <c r="DA5" s="6">
        <v>517</v>
      </c>
      <c r="DB5" s="5">
        <v>4</v>
      </c>
      <c r="DC5" s="4">
        <v>42961</v>
      </c>
      <c r="DD5" s="6">
        <v>604</v>
      </c>
      <c r="DE5" s="8" t="e">
        <v>#NULL!</v>
      </c>
      <c r="DF5" s="4">
        <v>42975</v>
      </c>
      <c r="DG5" s="6">
        <v>675</v>
      </c>
      <c r="DH5" s="8" t="e">
        <v>#NULL!</v>
      </c>
      <c r="DI5" t="s">
        <v>351</v>
      </c>
      <c r="DJ5" s="8" t="e">
        <v>#NULL!</v>
      </c>
      <c r="DK5" s="8" t="e">
        <v>#NULL!</v>
      </c>
      <c r="DL5" t="s">
        <v>351</v>
      </c>
      <c r="DM5" s="8" t="e">
        <v>#NULL!</v>
      </c>
      <c r="DN5" s="8" t="e">
        <v>#NULL!</v>
      </c>
      <c r="DO5" t="s">
        <v>351</v>
      </c>
      <c r="DP5" s="8" t="e">
        <v>#NULL!</v>
      </c>
      <c r="DQ5" s="8" t="e">
        <v>#NULL!</v>
      </c>
      <c r="DR5" t="s">
        <v>351</v>
      </c>
      <c r="DS5" s="8" t="e">
        <v>#NULL!</v>
      </c>
      <c r="DT5" s="8" t="e">
        <v>#NULL!</v>
      </c>
      <c r="DU5" t="s">
        <v>351</v>
      </c>
      <c r="DV5" s="8" t="e">
        <v>#NULL!</v>
      </c>
      <c r="DW5" s="8" t="e">
        <v>#NULL!</v>
      </c>
      <c r="DX5" t="s">
        <v>351</v>
      </c>
      <c r="DY5" s="8" t="e">
        <v>#NULL!</v>
      </c>
      <c r="DZ5" s="8" t="e">
        <v>#NULL!</v>
      </c>
      <c r="EA5" t="s">
        <v>351</v>
      </c>
      <c r="EB5" s="8" t="e">
        <v>#NULL!</v>
      </c>
      <c r="EC5" s="8" t="e">
        <v>#NULL!</v>
      </c>
      <c r="ED5" t="s">
        <v>351</v>
      </c>
      <c r="EE5" s="8" t="e">
        <v>#NULL!</v>
      </c>
      <c r="EF5" s="8" t="e">
        <v>#NULL!</v>
      </c>
      <c r="EG5" t="s">
        <v>351</v>
      </c>
      <c r="EH5" s="8" t="e">
        <v>#NULL!</v>
      </c>
      <c r="EI5" s="8" t="e">
        <v>#NULL!</v>
      </c>
      <c r="EJ5" t="s">
        <v>351</v>
      </c>
      <c r="EK5" s="8" t="e">
        <v>#NULL!</v>
      </c>
      <c r="EL5" s="8" t="e">
        <v>#NULL!</v>
      </c>
      <c r="EM5" t="s">
        <v>351</v>
      </c>
      <c r="EN5" s="8" t="e">
        <v>#NULL!</v>
      </c>
      <c r="EO5" s="8" t="e">
        <v>#NULL!</v>
      </c>
      <c r="EP5" t="s">
        <v>351</v>
      </c>
      <c r="EQ5" s="8" t="e">
        <v>#NULL!</v>
      </c>
      <c r="ER5" s="8" t="e">
        <v>#NULL!</v>
      </c>
      <c r="ES5" t="s">
        <v>351</v>
      </c>
      <c r="ET5" s="8" t="e">
        <v>#NULL!</v>
      </c>
      <c r="EU5" s="8" t="e">
        <v>#NULL!</v>
      </c>
      <c r="EV5" t="s">
        <v>351</v>
      </c>
      <c r="EW5" s="8" t="e">
        <v>#NULL!</v>
      </c>
      <c r="EX5" s="8" t="e">
        <v>#NULL!</v>
      </c>
      <c r="EY5" t="s">
        <v>351</v>
      </c>
      <c r="EZ5" s="8" t="e">
        <v>#NULL!</v>
      </c>
      <c r="FA5" s="8" t="e">
        <v>#NULL!</v>
      </c>
      <c r="FB5" t="s">
        <v>351</v>
      </c>
      <c r="FC5" s="8" t="e">
        <v>#NULL!</v>
      </c>
      <c r="FD5" s="8" t="e">
        <v>#NULL!</v>
      </c>
      <c r="FE5" t="s">
        <v>351</v>
      </c>
      <c r="FF5" s="8" t="e">
        <v>#NULL!</v>
      </c>
      <c r="FG5" s="8" t="e">
        <v>#NULL!</v>
      </c>
      <c r="FH5" t="s">
        <v>351</v>
      </c>
      <c r="FI5" s="8" t="e">
        <v>#NULL!</v>
      </c>
      <c r="FJ5" s="8" t="e">
        <v>#NULL!</v>
      </c>
      <c r="FK5" t="s">
        <v>351</v>
      </c>
      <c r="FL5" s="8" t="e">
        <v>#NULL!</v>
      </c>
      <c r="FM5" s="8" t="e">
        <v>#NULL!</v>
      </c>
      <c r="FN5" t="s">
        <v>351</v>
      </c>
      <c r="FO5" s="8" t="e">
        <v>#NULL!</v>
      </c>
      <c r="FP5" s="8" t="e">
        <v>#NULL!</v>
      </c>
      <c r="FQ5" t="s">
        <v>351</v>
      </c>
      <c r="FR5" s="8" t="e">
        <v>#NULL!</v>
      </c>
      <c r="FS5" s="8" t="e">
        <v>#NULL!</v>
      </c>
      <c r="FT5" t="s">
        <v>351</v>
      </c>
      <c r="FU5" s="8" t="e">
        <v>#NULL!</v>
      </c>
      <c r="FV5" t="s">
        <v>351</v>
      </c>
      <c r="FW5" s="8" t="e">
        <v>#NULL!</v>
      </c>
      <c r="FX5" t="s">
        <v>351</v>
      </c>
      <c r="FY5" s="8" t="e">
        <v>#NULL!</v>
      </c>
      <c r="FZ5" t="s">
        <v>351</v>
      </c>
      <c r="GA5" s="8" t="e">
        <v>#NULL!</v>
      </c>
      <c r="GB5" s="8" t="e">
        <v>#NULL!</v>
      </c>
      <c r="GC5" t="s">
        <v>351</v>
      </c>
      <c r="GD5" s="8" t="e">
        <v>#NULL!</v>
      </c>
      <c r="GE5" s="8" t="e">
        <v>#NULL!</v>
      </c>
      <c r="GF5" t="s">
        <v>351</v>
      </c>
      <c r="GG5" s="8" t="e">
        <v>#NULL!</v>
      </c>
      <c r="GH5" s="8" t="e">
        <v>#NULL!</v>
      </c>
      <c r="GI5" t="s">
        <v>351</v>
      </c>
      <c r="GJ5" s="8" t="e">
        <v>#NULL!</v>
      </c>
      <c r="GK5" s="8" t="e">
        <v>#NULL!</v>
      </c>
      <c r="GL5" s="8" t="e">
        <v>#NULL!</v>
      </c>
      <c r="GM5" s="8" t="e">
        <v>#NULL!</v>
      </c>
      <c r="GN5" t="s">
        <v>351</v>
      </c>
      <c r="GO5" s="8" t="e">
        <v>#NULL!</v>
      </c>
      <c r="GP5" s="8" t="e">
        <v>#NULL!</v>
      </c>
      <c r="GQ5" t="s">
        <v>351</v>
      </c>
      <c r="GR5" s="8" t="e">
        <v>#NULL!</v>
      </c>
      <c r="GS5" s="8" t="e">
        <v>#NULL!</v>
      </c>
      <c r="GT5" t="s">
        <v>351</v>
      </c>
      <c r="GU5" s="8" t="e">
        <v>#NULL!</v>
      </c>
      <c r="GV5" s="8" t="e">
        <v>#NULL!</v>
      </c>
      <c r="GW5" t="s">
        <v>351</v>
      </c>
      <c r="GX5" s="8" t="e">
        <v>#NULL!</v>
      </c>
      <c r="GY5" s="8" t="e">
        <v>#NULL!</v>
      </c>
      <c r="GZ5" t="s">
        <v>351</v>
      </c>
      <c r="HA5" s="8" t="e">
        <v>#NULL!</v>
      </c>
      <c r="HB5" s="8" t="e">
        <v>#NULL!</v>
      </c>
      <c r="HC5" t="s">
        <v>351</v>
      </c>
      <c r="HD5" s="8" t="e">
        <v>#NULL!</v>
      </c>
      <c r="HE5" s="8" t="e">
        <v>#NULL!</v>
      </c>
      <c r="HF5" t="s">
        <v>351</v>
      </c>
      <c r="HG5" s="8" t="e">
        <v>#NULL!</v>
      </c>
      <c r="HH5" s="8" t="e">
        <v>#NULL!</v>
      </c>
      <c r="HI5" t="s">
        <v>351</v>
      </c>
      <c r="HJ5" s="8" t="e">
        <v>#NULL!</v>
      </c>
      <c r="HK5" s="8" t="e">
        <v>#NULL!</v>
      </c>
      <c r="HL5" t="s">
        <v>351</v>
      </c>
      <c r="HM5" s="8" t="e">
        <v>#NULL!</v>
      </c>
      <c r="HN5" t="s">
        <v>351</v>
      </c>
    </row>
    <row r="6" spans="1:222" x14ac:dyDescent="0.2">
      <c r="A6" t="s">
        <v>4</v>
      </c>
      <c r="B6" t="s">
        <v>128</v>
      </c>
      <c r="C6">
        <v>1</v>
      </c>
      <c r="D6" s="10">
        <v>43749</v>
      </c>
      <c r="E6" s="5">
        <v>2</v>
      </c>
      <c r="F6" s="10">
        <v>43753</v>
      </c>
      <c r="G6" s="5">
        <v>14</v>
      </c>
      <c r="I6" s="6">
        <v>4.5999999999999996</v>
      </c>
      <c r="J6" s="4">
        <v>43753</v>
      </c>
      <c r="K6" s="4">
        <v>43868</v>
      </c>
      <c r="L6" s="4">
        <v>43753</v>
      </c>
      <c r="M6" s="4">
        <v>43854</v>
      </c>
      <c r="N6" t="s">
        <v>351</v>
      </c>
      <c r="O6" t="s">
        <v>351</v>
      </c>
      <c r="P6" t="s">
        <v>351</v>
      </c>
      <c r="Q6" t="s">
        <v>351</v>
      </c>
      <c r="R6" s="5">
        <v>3</v>
      </c>
      <c r="S6" s="5">
        <v>1</v>
      </c>
      <c r="T6" s="5">
        <v>4</v>
      </c>
      <c r="U6" s="5">
        <v>1</v>
      </c>
      <c r="V6" s="4">
        <v>43798</v>
      </c>
      <c r="W6" s="7">
        <v>64.705882352941174</v>
      </c>
      <c r="X6" t="s">
        <v>351</v>
      </c>
      <c r="Y6" t="s">
        <v>351</v>
      </c>
      <c r="Z6" s="7">
        <v>45</v>
      </c>
      <c r="AA6" s="4">
        <v>43726</v>
      </c>
      <c r="AB6" s="5">
        <v>17</v>
      </c>
      <c r="AC6" s="4">
        <v>43798</v>
      </c>
      <c r="AD6" s="5">
        <v>28</v>
      </c>
      <c r="AE6" s="5">
        <v>4</v>
      </c>
      <c r="AF6">
        <v>45</v>
      </c>
      <c r="AG6" s="4">
        <v>43812</v>
      </c>
      <c r="AH6" s="5">
        <v>35</v>
      </c>
      <c r="AI6" s="5">
        <v>4</v>
      </c>
      <c r="AJ6" s="4">
        <v>43868</v>
      </c>
      <c r="AK6" s="5">
        <v>41</v>
      </c>
      <c r="AL6" s="5">
        <v>4</v>
      </c>
      <c r="AM6" t="s">
        <v>351</v>
      </c>
      <c r="AN6" s="8" t="e">
        <v>#NULL!</v>
      </c>
      <c r="AO6" s="8" t="e">
        <v>#NULL!</v>
      </c>
      <c r="AP6" t="s">
        <v>351</v>
      </c>
      <c r="AQ6" s="8" t="e">
        <v>#NULL!</v>
      </c>
      <c r="AR6" s="8" t="e">
        <v>#NULL!</v>
      </c>
      <c r="AS6" t="s">
        <v>351</v>
      </c>
      <c r="AT6" s="8" t="e">
        <v>#NULL!</v>
      </c>
      <c r="AU6" s="8" t="e">
        <v>#NULL!</v>
      </c>
      <c r="AV6" t="s">
        <v>351</v>
      </c>
      <c r="AW6" s="8" t="e">
        <v>#NULL!</v>
      </c>
      <c r="AX6" s="8" t="e">
        <v>#NULL!</v>
      </c>
      <c r="AY6" t="s">
        <v>351</v>
      </c>
      <c r="AZ6" s="8" t="e">
        <v>#NULL!</v>
      </c>
      <c r="BA6" s="8" t="e">
        <v>#NULL!</v>
      </c>
      <c r="BB6" t="s">
        <v>351</v>
      </c>
      <c r="BC6" s="8" t="e">
        <v>#NULL!</v>
      </c>
      <c r="BD6" s="8" t="e">
        <v>#NULL!</v>
      </c>
      <c r="BE6" t="s">
        <v>351</v>
      </c>
      <c r="BF6" s="8" t="e">
        <v>#NULL!</v>
      </c>
      <c r="BG6" s="8" t="e">
        <v>#NULL!</v>
      </c>
      <c r="BH6" t="s">
        <v>351</v>
      </c>
      <c r="BI6" s="8" t="e">
        <v>#NULL!</v>
      </c>
      <c r="BJ6" s="8" t="e">
        <v>#NULL!</v>
      </c>
      <c r="BK6" t="s">
        <v>351</v>
      </c>
      <c r="BL6" s="8" t="e">
        <v>#NULL!</v>
      </c>
      <c r="BM6" s="8" t="e">
        <v>#NULL!</v>
      </c>
      <c r="BN6" t="s">
        <v>351</v>
      </c>
      <c r="BO6" s="8" t="e">
        <v>#NULL!</v>
      </c>
      <c r="BP6" s="8" t="e">
        <v>#NULL!</v>
      </c>
      <c r="BQ6" t="s">
        <v>351</v>
      </c>
      <c r="BR6" s="8" t="e">
        <v>#NULL!</v>
      </c>
      <c r="BS6" s="8" t="e">
        <v>#NULL!</v>
      </c>
      <c r="BT6" t="s">
        <v>351</v>
      </c>
      <c r="BU6" s="8" t="e">
        <v>#NULL!</v>
      </c>
      <c r="BV6" s="8" t="e">
        <v>#NULL!</v>
      </c>
      <c r="BW6" t="s">
        <v>351</v>
      </c>
      <c r="BX6" s="8" t="e">
        <v>#NULL!</v>
      </c>
      <c r="BY6" s="8" t="e">
        <v>#NULL!</v>
      </c>
      <c r="BZ6" t="s">
        <v>351</v>
      </c>
      <c r="CA6" s="8" t="e">
        <v>#NULL!</v>
      </c>
      <c r="CB6" s="8" t="e">
        <v>#NULL!</v>
      </c>
      <c r="CC6" t="s">
        <v>351</v>
      </c>
      <c r="CD6" s="8" t="e">
        <v>#NULL!</v>
      </c>
      <c r="CE6" s="8" t="e">
        <v>#NULL!</v>
      </c>
      <c r="CF6" t="s">
        <v>351</v>
      </c>
      <c r="CG6" s="8" t="e">
        <v>#NULL!</v>
      </c>
      <c r="CH6" s="8" t="e">
        <v>#NULL!</v>
      </c>
      <c r="CI6" t="s">
        <v>351</v>
      </c>
      <c r="CJ6" s="8" t="e">
        <v>#NULL!</v>
      </c>
      <c r="CK6" s="8" t="e">
        <v>#NULL!</v>
      </c>
      <c r="CL6" t="s">
        <v>351</v>
      </c>
      <c r="CM6" s="8" t="e">
        <v>#NULL!</v>
      </c>
      <c r="CN6" s="8" t="e">
        <v>#NULL!</v>
      </c>
      <c r="CO6" s="4">
        <v>44704</v>
      </c>
      <c r="CP6" s="5">
        <v>2</v>
      </c>
      <c r="CQ6" s="5">
        <v>1</v>
      </c>
      <c r="CS6" s="5">
        <v>2</v>
      </c>
      <c r="CT6" s="4">
        <v>43752</v>
      </c>
      <c r="CU6" s="6">
        <v>11</v>
      </c>
      <c r="CV6" s="5">
        <v>2</v>
      </c>
      <c r="CW6" s="4">
        <v>43767</v>
      </c>
      <c r="CX6" s="6">
        <v>18</v>
      </c>
      <c r="CY6" s="5">
        <v>3</v>
      </c>
      <c r="CZ6" s="4">
        <v>43782</v>
      </c>
      <c r="DA6" s="6">
        <v>29</v>
      </c>
      <c r="DB6" s="5">
        <v>4</v>
      </c>
      <c r="DC6" s="4">
        <v>43812</v>
      </c>
      <c r="DD6" s="6">
        <v>17</v>
      </c>
      <c r="DE6" s="5">
        <v>5</v>
      </c>
      <c r="DF6" s="4">
        <v>43826</v>
      </c>
      <c r="DG6" s="6">
        <v>-999</v>
      </c>
      <c r="DH6" s="5">
        <v>6</v>
      </c>
      <c r="DI6" s="4">
        <v>43838</v>
      </c>
      <c r="DJ6" s="6">
        <v>13</v>
      </c>
      <c r="DK6" s="8" t="e">
        <v>#NULL!</v>
      </c>
      <c r="DL6" t="s">
        <v>351</v>
      </c>
      <c r="DM6" s="8" t="e">
        <v>#NULL!</v>
      </c>
      <c r="DN6" s="5">
        <v>7</v>
      </c>
      <c r="DO6" s="4">
        <v>43866</v>
      </c>
      <c r="DP6" s="6">
        <v>33</v>
      </c>
      <c r="DQ6" s="8" t="e">
        <v>#NULL!</v>
      </c>
      <c r="DR6" t="s">
        <v>351</v>
      </c>
      <c r="DS6" s="8" t="e">
        <v>#NULL!</v>
      </c>
      <c r="DT6" s="8" t="e">
        <v>#NULL!</v>
      </c>
      <c r="DU6" t="s">
        <v>351</v>
      </c>
      <c r="DV6" s="8" t="e">
        <v>#NULL!</v>
      </c>
      <c r="DW6" s="8" t="e">
        <v>#NULL!</v>
      </c>
      <c r="DX6" t="s">
        <v>351</v>
      </c>
      <c r="DY6" s="8" t="e">
        <v>#NULL!</v>
      </c>
      <c r="DZ6" s="8" t="e">
        <v>#NULL!</v>
      </c>
      <c r="EA6" t="s">
        <v>351</v>
      </c>
      <c r="EB6" s="8" t="e">
        <v>#NULL!</v>
      </c>
      <c r="EC6" s="8" t="e">
        <v>#NULL!</v>
      </c>
      <c r="ED6" t="s">
        <v>351</v>
      </c>
      <c r="EE6" s="8" t="e">
        <v>#NULL!</v>
      </c>
      <c r="EF6" s="8" t="e">
        <v>#NULL!</v>
      </c>
      <c r="EG6" t="s">
        <v>351</v>
      </c>
      <c r="EH6" s="8" t="e">
        <v>#NULL!</v>
      </c>
      <c r="EI6" s="8" t="e">
        <v>#NULL!</v>
      </c>
      <c r="EJ6" t="s">
        <v>351</v>
      </c>
      <c r="EK6" s="8" t="e">
        <v>#NULL!</v>
      </c>
      <c r="EL6" s="8" t="e">
        <v>#NULL!</v>
      </c>
      <c r="EM6" t="s">
        <v>351</v>
      </c>
      <c r="EN6" s="8" t="e">
        <v>#NULL!</v>
      </c>
      <c r="EO6" s="8" t="e">
        <v>#NULL!</v>
      </c>
      <c r="EP6" t="s">
        <v>351</v>
      </c>
      <c r="EQ6" s="8" t="e">
        <v>#NULL!</v>
      </c>
      <c r="ER6" s="8" t="e">
        <v>#NULL!</v>
      </c>
      <c r="ES6" t="s">
        <v>351</v>
      </c>
      <c r="ET6" s="8" t="e">
        <v>#NULL!</v>
      </c>
      <c r="EU6" s="8" t="e">
        <v>#NULL!</v>
      </c>
      <c r="EV6" t="s">
        <v>351</v>
      </c>
      <c r="EW6" s="8" t="e">
        <v>#NULL!</v>
      </c>
      <c r="EX6" s="8" t="e">
        <v>#NULL!</v>
      </c>
      <c r="EY6" t="s">
        <v>351</v>
      </c>
      <c r="EZ6" s="8" t="e">
        <v>#NULL!</v>
      </c>
      <c r="FA6" s="8" t="e">
        <v>#NULL!</v>
      </c>
      <c r="FB6" t="s">
        <v>351</v>
      </c>
      <c r="FC6" s="8" t="e">
        <v>#NULL!</v>
      </c>
      <c r="FD6" s="8" t="e">
        <v>#NULL!</v>
      </c>
      <c r="FE6" t="s">
        <v>351</v>
      </c>
      <c r="FF6" s="8" t="e">
        <v>#NULL!</v>
      </c>
      <c r="FG6" s="8" t="e">
        <v>#NULL!</v>
      </c>
      <c r="FH6" t="s">
        <v>351</v>
      </c>
      <c r="FI6" s="8" t="e">
        <v>#NULL!</v>
      </c>
      <c r="FJ6" s="8" t="e">
        <v>#NULL!</v>
      </c>
      <c r="FK6" t="s">
        <v>351</v>
      </c>
      <c r="FL6" s="8" t="e">
        <v>#NULL!</v>
      </c>
      <c r="FM6" s="8" t="e">
        <v>#NULL!</v>
      </c>
      <c r="FN6" t="s">
        <v>351</v>
      </c>
      <c r="FO6" s="8" t="e">
        <v>#NULL!</v>
      </c>
      <c r="FP6" s="8" t="e">
        <v>#NULL!</v>
      </c>
      <c r="FQ6" t="s">
        <v>351</v>
      </c>
      <c r="FR6" s="8" t="e">
        <v>#NULL!</v>
      </c>
      <c r="FS6" s="8" t="e">
        <v>#NULL!</v>
      </c>
      <c r="FT6" t="s">
        <v>351</v>
      </c>
      <c r="FU6" s="8" t="e">
        <v>#NULL!</v>
      </c>
      <c r="FV6" t="s">
        <v>351</v>
      </c>
      <c r="FW6" s="8" t="e">
        <v>#NULL!</v>
      </c>
      <c r="FX6" t="s">
        <v>351</v>
      </c>
      <c r="FY6" s="8" t="e">
        <v>#NULL!</v>
      </c>
      <c r="FZ6" t="s">
        <v>351</v>
      </c>
      <c r="GA6" s="8" t="e">
        <v>#NULL!</v>
      </c>
      <c r="GB6" s="8" t="e">
        <v>#NULL!</v>
      </c>
      <c r="GC6" t="s">
        <v>351</v>
      </c>
      <c r="GD6" s="8" t="e">
        <v>#NULL!</v>
      </c>
      <c r="GE6" s="8" t="e">
        <v>#NULL!</v>
      </c>
      <c r="GF6" t="s">
        <v>351</v>
      </c>
      <c r="GG6" s="8" t="e">
        <v>#NULL!</v>
      </c>
      <c r="GH6" s="8" t="e">
        <v>#NULL!</v>
      </c>
      <c r="GI6" t="s">
        <v>351</v>
      </c>
      <c r="GJ6" s="8" t="e">
        <v>#NULL!</v>
      </c>
      <c r="GK6" s="8" t="e">
        <v>#NULL!</v>
      </c>
      <c r="GL6" s="8" t="e">
        <v>#NULL!</v>
      </c>
      <c r="GM6" s="8" t="e">
        <v>#NULL!</v>
      </c>
      <c r="GN6" t="s">
        <v>351</v>
      </c>
      <c r="GO6" s="8" t="e">
        <v>#NULL!</v>
      </c>
      <c r="GP6" s="8" t="e">
        <v>#NULL!</v>
      </c>
      <c r="GQ6" t="s">
        <v>351</v>
      </c>
      <c r="GR6" s="8" t="e">
        <v>#NULL!</v>
      </c>
      <c r="GS6" s="8" t="e">
        <v>#NULL!</v>
      </c>
      <c r="GT6" t="s">
        <v>351</v>
      </c>
      <c r="GU6" s="8" t="e">
        <v>#NULL!</v>
      </c>
      <c r="GV6" s="8" t="e">
        <v>#NULL!</v>
      </c>
      <c r="GW6" t="s">
        <v>351</v>
      </c>
      <c r="GX6" s="8" t="e">
        <v>#NULL!</v>
      </c>
      <c r="GY6" s="8" t="e">
        <v>#NULL!</v>
      </c>
      <c r="GZ6" t="s">
        <v>351</v>
      </c>
      <c r="HA6" s="8" t="e">
        <v>#NULL!</v>
      </c>
      <c r="HB6" s="8" t="e">
        <v>#NULL!</v>
      </c>
      <c r="HC6" t="s">
        <v>351</v>
      </c>
      <c r="HD6" s="8" t="e">
        <v>#NULL!</v>
      </c>
      <c r="HE6" s="8" t="e">
        <v>#NULL!</v>
      </c>
      <c r="HF6" t="s">
        <v>351</v>
      </c>
      <c r="HG6" s="8" t="e">
        <v>#NULL!</v>
      </c>
      <c r="HH6" s="8" t="e">
        <v>#NULL!</v>
      </c>
      <c r="HI6" t="s">
        <v>351</v>
      </c>
      <c r="HJ6" s="8" t="e">
        <v>#NULL!</v>
      </c>
      <c r="HK6" s="8" t="e">
        <v>#NULL!</v>
      </c>
      <c r="HL6" t="s">
        <v>351</v>
      </c>
      <c r="HM6" s="8" t="e">
        <v>#NULL!</v>
      </c>
      <c r="HN6" t="s">
        <v>351</v>
      </c>
    </row>
    <row r="7" spans="1:222" x14ac:dyDescent="0.2">
      <c r="A7" t="s">
        <v>4</v>
      </c>
      <c r="B7" t="s">
        <v>35</v>
      </c>
      <c r="C7">
        <v>1</v>
      </c>
      <c r="D7" s="10">
        <v>42795</v>
      </c>
      <c r="E7" s="5">
        <v>2</v>
      </c>
      <c r="F7" s="10">
        <v>42797</v>
      </c>
      <c r="G7" s="5">
        <v>1</v>
      </c>
      <c r="I7" s="6">
        <v>166.2</v>
      </c>
      <c r="J7" s="4">
        <v>42797</v>
      </c>
      <c r="K7" s="4">
        <v>42879</v>
      </c>
      <c r="L7" s="4">
        <v>42797</v>
      </c>
      <c r="M7" s="4">
        <v>42879</v>
      </c>
      <c r="N7" t="s">
        <v>351</v>
      </c>
      <c r="O7" t="s">
        <v>351</v>
      </c>
      <c r="P7" t="s">
        <v>351</v>
      </c>
      <c r="Q7" t="s">
        <v>351</v>
      </c>
      <c r="R7" s="5">
        <v>3</v>
      </c>
      <c r="S7" s="5">
        <v>1</v>
      </c>
      <c r="T7" s="5">
        <v>4</v>
      </c>
      <c r="U7" s="5">
        <v>1</v>
      </c>
      <c r="V7" s="4">
        <v>42843</v>
      </c>
      <c r="W7" s="7">
        <v>1.0309278350515427</v>
      </c>
      <c r="X7" t="s">
        <v>351</v>
      </c>
      <c r="Y7" t="s">
        <v>351</v>
      </c>
      <c r="Z7" s="7">
        <v>46</v>
      </c>
      <c r="AA7" s="4">
        <v>42773</v>
      </c>
      <c r="AB7" s="5">
        <v>97</v>
      </c>
      <c r="AC7" s="4">
        <v>42843</v>
      </c>
      <c r="AD7" s="5">
        <v>98</v>
      </c>
      <c r="AE7" s="5">
        <v>4</v>
      </c>
      <c r="AF7">
        <v>46</v>
      </c>
      <c r="AG7" t="s">
        <v>351</v>
      </c>
      <c r="AH7" s="8" t="e">
        <v>#NULL!</v>
      </c>
      <c r="AI7" s="8" t="e">
        <v>#NULL!</v>
      </c>
      <c r="AJ7" t="s">
        <v>351</v>
      </c>
      <c r="AK7" s="8" t="e">
        <v>#NULL!</v>
      </c>
      <c r="AL7" s="8" t="e">
        <v>#NULL!</v>
      </c>
      <c r="AM7" t="s">
        <v>351</v>
      </c>
      <c r="AN7" s="8" t="e">
        <v>#NULL!</v>
      </c>
      <c r="AO7" s="8" t="e">
        <v>#NULL!</v>
      </c>
      <c r="AP7" t="s">
        <v>351</v>
      </c>
      <c r="AQ7" s="8" t="e">
        <v>#NULL!</v>
      </c>
      <c r="AR7" s="8" t="e">
        <v>#NULL!</v>
      </c>
      <c r="AS7" t="s">
        <v>351</v>
      </c>
      <c r="AT7" s="8" t="e">
        <v>#NULL!</v>
      </c>
      <c r="AU7" s="8" t="e">
        <v>#NULL!</v>
      </c>
      <c r="AV7" t="s">
        <v>351</v>
      </c>
      <c r="AW7" s="8" t="e">
        <v>#NULL!</v>
      </c>
      <c r="AX7" s="8" t="e">
        <v>#NULL!</v>
      </c>
      <c r="AY7" t="s">
        <v>351</v>
      </c>
      <c r="AZ7" s="8" t="e">
        <v>#NULL!</v>
      </c>
      <c r="BA7" s="8" t="e">
        <v>#NULL!</v>
      </c>
      <c r="BB7" t="s">
        <v>351</v>
      </c>
      <c r="BC7" s="8" t="e">
        <v>#NULL!</v>
      </c>
      <c r="BD7" s="8" t="e">
        <v>#NULL!</v>
      </c>
      <c r="BE7" t="s">
        <v>351</v>
      </c>
      <c r="BF7" s="8" t="e">
        <v>#NULL!</v>
      </c>
      <c r="BG7" s="8" t="e">
        <v>#NULL!</v>
      </c>
      <c r="BH7" t="s">
        <v>351</v>
      </c>
      <c r="BI7" s="8" t="e">
        <v>#NULL!</v>
      </c>
      <c r="BJ7" s="8" t="e">
        <v>#NULL!</v>
      </c>
      <c r="BK7" t="s">
        <v>351</v>
      </c>
      <c r="BL7" s="8" t="e">
        <v>#NULL!</v>
      </c>
      <c r="BM7" s="8" t="e">
        <v>#NULL!</v>
      </c>
      <c r="BN7" t="s">
        <v>351</v>
      </c>
      <c r="BO7" s="8" t="e">
        <v>#NULL!</v>
      </c>
      <c r="BP7" s="8" t="e">
        <v>#NULL!</v>
      </c>
      <c r="BQ7" t="s">
        <v>351</v>
      </c>
      <c r="BR7" s="8" t="e">
        <v>#NULL!</v>
      </c>
      <c r="BS7" s="8" t="e">
        <v>#NULL!</v>
      </c>
      <c r="BT7" t="s">
        <v>351</v>
      </c>
      <c r="BU7" s="8" t="e">
        <v>#NULL!</v>
      </c>
      <c r="BV7" s="8" t="e">
        <v>#NULL!</v>
      </c>
      <c r="BW7" t="s">
        <v>351</v>
      </c>
      <c r="BX7" s="8" t="e">
        <v>#NULL!</v>
      </c>
      <c r="BY7" s="8" t="e">
        <v>#NULL!</v>
      </c>
      <c r="BZ7" t="s">
        <v>351</v>
      </c>
      <c r="CA7" s="8" t="e">
        <v>#NULL!</v>
      </c>
      <c r="CB7" s="8" t="e">
        <v>#NULL!</v>
      </c>
      <c r="CC7" t="s">
        <v>351</v>
      </c>
      <c r="CD7" s="8" t="e">
        <v>#NULL!</v>
      </c>
      <c r="CE7" s="8" t="e">
        <v>#NULL!</v>
      </c>
      <c r="CF7" t="s">
        <v>351</v>
      </c>
      <c r="CG7" s="8" t="e">
        <v>#NULL!</v>
      </c>
      <c r="CH7" s="8" t="e">
        <v>#NULL!</v>
      </c>
      <c r="CI7" t="s">
        <v>351</v>
      </c>
      <c r="CJ7" s="8" t="e">
        <v>#NULL!</v>
      </c>
      <c r="CK7" s="8" t="e">
        <v>#NULL!</v>
      </c>
      <c r="CL7" t="s">
        <v>351</v>
      </c>
      <c r="CM7" s="8" t="e">
        <v>#NULL!</v>
      </c>
      <c r="CN7" s="8" t="e">
        <v>#NULL!</v>
      </c>
      <c r="CO7" s="4">
        <v>42909</v>
      </c>
      <c r="CP7" s="5">
        <v>2</v>
      </c>
      <c r="CQ7" s="5">
        <v>1</v>
      </c>
      <c r="CS7" s="5">
        <v>2</v>
      </c>
      <c r="CT7" s="4">
        <v>42796</v>
      </c>
      <c r="CU7" s="6">
        <v>935</v>
      </c>
      <c r="CV7" s="5">
        <v>2</v>
      </c>
      <c r="CW7" s="4">
        <v>42810</v>
      </c>
      <c r="CX7" s="6">
        <v>2030</v>
      </c>
      <c r="CY7" s="5">
        <v>3</v>
      </c>
      <c r="CZ7" s="4">
        <v>42823</v>
      </c>
      <c r="DA7" s="6">
        <v>1840</v>
      </c>
      <c r="DB7" s="5">
        <v>4</v>
      </c>
      <c r="DC7" s="4">
        <v>42836</v>
      </c>
      <c r="DD7" s="6">
        <v>2290</v>
      </c>
      <c r="DE7" s="5">
        <v>5</v>
      </c>
      <c r="DF7" s="4">
        <v>42851</v>
      </c>
      <c r="DG7" s="6">
        <v>4620</v>
      </c>
      <c r="DH7" s="5">
        <v>6</v>
      </c>
      <c r="DI7" s="4">
        <v>42865</v>
      </c>
      <c r="DJ7" s="6">
        <v>7130</v>
      </c>
      <c r="DK7" s="5">
        <v>7</v>
      </c>
      <c r="DL7" s="4">
        <v>42878</v>
      </c>
      <c r="DM7" s="6">
        <v>17500</v>
      </c>
      <c r="DN7" s="8" t="e">
        <v>#NULL!</v>
      </c>
      <c r="DO7" t="s">
        <v>351</v>
      </c>
      <c r="DP7" s="8" t="e">
        <v>#NULL!</v>
      </c>
      <c r="DQ7" s="8" t="e">
        <v>#NULL!</v>
      </c>
      <c r="DR7" t="s">
        <v>351</v>
      </c>
      <c r="DS7" s="8" t="e">
        <v>#NULL!</v>
      </c>
      <c r="DT7" s="8" t="e">
        <v>#NULL!</v>
      </c>
      <c r="DU7" t="s">
        <v>351</v>
      </c>
      <c r="DV7" s="8" t="e">
        <v>#NULL!</v>
      </c>
      <c r="DW7" s="8" t="e">
        <v>#NULL!</v>
      </c>
      <c r="DX7" t="s">
        <v>351</v>
      </c>
      <c r="DY7" s="8" t="e">
        <v>#NULL!</v>
      </c>
      <c r="DZ7" s="8" t="e">
        <v>#NULL!</v>
      </c>
      <c r="EA7" t="s">
        <v>351</v>
      </c>
      <c r="EB7" s="8" t="e">
        <v>#NULL!</v>
      </c>
      <c r="EC7" s="8" t="e">
        <v>#NULL!</v>
      </c>
      <c r="ED7" t="s">
        <v>351</v>
      </c>
      <c r="EE7" s="8" t="e">
        <v>#NULL!</v>
      </c>
      <c r="EF7" s="8" t="e">
        <v>#NULL!</v>
      </c>
      <c r="EG7" t="s">
        <v>351</v>
      </c>
      <c r="EH7" s="8" t="e">
        <v>#NULL!</v>
      </c>
      <c r="EI7" s="8" t="e">
        <v>#NULL!</v>
      </c>
      <c r="EJ7" t="s">
        <v>351</v>
      </c>
      <c r="EK7" s="8" t="e">
        <v>#NULL!</v>
      </c>
      <c r="EL7" s="8" t="e">
        <v>#NULL!</v>
      </c>
      <c r="EM7" t="s">
        <v>351</v>
      </c>
      <c r="EN7" s="8" t="e">
        <v>#NULL!</v>
      </c>
      <c r="EO7" s="8" t="e">
        <v>#NULL!</v>
      </c>
      <c r="EP7" t="s">
        <v>351</v>
      </c>
      <c r="EQ7" s="8" t="e">
        <v>#NULL!</v>
      </c>
      <c r="ER7" s="8" t="e">
        <v>#NULL!</v>
      </c>
      <c r="ES7" t="s">
        <v>351</v>
      </c>
      <c r="ET7" s="8" t="e">
        <v>#NULL!</v>
      </c>
      <c r="EU7" s="8" t="e">
        <v>#NULL!</v>
      </c>
      <c r="EV7" t="s">
        <v>351</v>
      </c>
      <c r="EW7" s="8" t="e">
        <v>#NULL!</v>
      </c>
      <c r="EX7" s="8" t="e">
        <v>#NULL!</v>
      </c>
      <c r="EY7" t="s">
        <v>351</v>
      </c>
      <c r="EZ7" s="8" t="e">
        <v>#NULL!</v>
      </c>
      <c r="FA7" s="8" t="e">
        <v>#NULL!</v>
      </c>
      <c r="FB7" t="s">
        <v>351</v>
      </c>
      <c r="FC7" s="8" t="e">
        <v>#NULL!</v>
      </c>
      <c r="FD7" s="8" t="e">
        <v>#NULL!</v>
      </c>
      <c r="FE7" t="s">
        <v>351</v>
      </c>
      <c r="FF7" s="8" t="e">
        <v>#NULL!</v>
      </c>
      <c r="FG7" s="8" t="e">
        <v>#NULL!</v>
      </c>
      <c r="FH7" t="s">
        <v>351</v>
      </c>
      <c r="FI7" s="8" t="e">
        <v>#NULL!</v>
      </c>
      <c r="FJ7" s="8" t="e">
        <v>#NULL!</v>
      </c>
      <c r="FK7" t="s">
        <v>351</v>
      </c>
      <c r="FL7" s="8" t="e">
        <v>#NULL!</v>
      </c>
      <c r="FM7" s="8" t="e">
        <v>#NULL!</v>
      </c>
      <c r="FN7" t="s">
        <v>351</v>
      </c>
      <c r="FO7" s="8" t="e">
        <v>#NULL!</v>
      </c>
      <c r="FP7" s="8" t="e">
        <v>#NULL!</v>
      </c>
      <c r="FQ7" t="s">
        <v>351</v>
      </c>
      <c r="FR7" s="8" t="e">
        <v>#NULL!</v>
      </c>
      <c r="FS7" s="8" t="e">
        <v>#NULL!</v>
      </c>
      <c r="FT7" t="s">
        <v>351</v>
      </c>
      <c r="FU7" s="8" t="e">
        <v>#NULL!</v>
      </c>
      <c r="FV7" t="s">
        <v>351</v>
      </c>
      <c r="FW7" s="8" t="e">
        <v>#NULL!</v>
      </c>
      <c r="FX7" t="s">
        <v>351</v>
      </c>
      <c r="FY7" s="8" t="e">
        <v>#NULL!</v>
      </c>
      <c r="FZ7" t="s">
        <v>351</v>
      </c>
      <c r="GA7" s="8" t="e">
        <v>#NULL!</v>
      </c>
      <c r="GB7" s="8" t="e">
        <v>#NULL!</v>
      </c>
      <c r="GC7" t="s">
        <v>351</v>
      </c>
      <c r="GD7" s="8" t="e">
        <v>#NULL!</v>
      </c>
      <c r="GE7" s="8" t="e">
        <v>#NULL!</v>
      </c>
      <c r="GF7" t="s">
        <v>351</v>
      </c>
      <c r="GG7" s="8" t="e">
        <v>#NULL!</v>
      </c>
      <c r="GH7" s="8" t="e">
        <v>#NULL!</v>
      </c>
      <c r="GI7" t="s">
        <v>351</v>
      </c>
      <c r="GJ7" s="8" t="e">
        <v>#NULL!</v>
      </c>
      <c r="GK7" s="8" t="e">
        <v>#NULL!</v>
      </c>
      <c r="GL7" s="8" t="e">
        <v>#NULL!</v>
      </c>
      <c r="GM7" s="8" t="e">
        <v>#NULL!</v>
      </c>
      <c r="GN7" t="s">
        <v>351</v>
      </c>
      <c r="GO7" s="8" t="e">
        <v>#NULL!</v>
      </c>
      <c r="GP7" s="8" t="e">
        <v>#NULL!</v>
      </c>
      <c r="GQ7" t="s">
        <v>351</v>
      </c>
      <c r="GR7" s="8" t="e">
        <v>#NULL!</v>
      </c>
      <c r="GS7" s="8" t="e">
        <v>#NULL!</v>
      </c>
      <c r="GT7" t="s">
        <v>351</v>
      </c>
      <c r="GU7" s="8" t="e">
        <v>#NULL!</v>
      </c>
      <c r="GV7" s="8" t="e">
        <v>#NULL!</v>
      </c>
      <c r="GW7" t="s">
        <v>351</v>
      </c>
      <c r="GX7" s="8" t="e">
        <v>#NULL!</v>
      </c>
      <c r="GY7" s="8" t="e">
        <v>#NULL!</v>
      </c>
      <c r="GZ7" t="s">
        <v>351</v>
      </c>
      <c r="HA7" s="8" t="e">
        <v>#NULL!</v>
      </c>
      <c r="HB7" s="8" t="e">
        <v>#NULL!</v>
      </c>
      <c r="HC7" t="s">
        <v>351</v>
      </c>
      <c r="HD7" s="8" t="e">
        <v>#NULL!</v>
      </c>
      <c r="HE7" s="8" t="e">
        <v>#NULL!</v>
      </c>
      <c r="HF7" t="s">
        <v>351</v>
      </c>
      <c r="HG7" s="8" t="e">
        <v>#NULL!</v>
      </c>
      <c r="HH7" s="8" t="e">
        <v>#NULL!</v>
      </c>
      <c r="HI7" t="s">
        <v>351</v>
      </c>
      <c r="HJ7" s="8" t="e">
        <v>#NULL!</v>
      </c>
      <c r="HK7" s="8" t="e">
        <v>#NULL!</v>
      </c>
      <c r="HL7" t="s">
        <v>351</v>
      </c>
      <c r="HM7" s="8" t="e">
        <v>#NULL!</v>
      </c>
      <c r="HN7" t="s">
        <v>351</v>
      </c>
    </row>
    <row r="8" spans="1:222" x14ac:dyDescent="0.2">
      <c r="A8" t="s">
        <v>4</v>
      </c>
      <c r="B8" t="s">
        <v>107</v>
      </c>
      <c r="C8">
        <v>1</v>
      </c>
      <c r="D8" s="10">
        <v>43614</v>
      </c>
      <c r="E8" s="5">
        <v>2</v>
      </c>
      <c r="F8" s="10">
        <v>43616</v>
      </c>
      <c r="G8" s="5">
        <v>14</v>
      </c>
      <c r="I8" s="6">
        <v>48.1</v>
      </c>
      <c r="J8" s="4">
        <v>43616</v>
      </c>
      <c r="K8" s="4">
        <v>43754</v>
      </c>
      <c r="L8" s="4">
        <v>43616</v>
      </c>
      <c r="M8" s="4">
        <v>43754</v>
      </c>
      <c r="N8" t="s">
        <v>351</v>
      </c>
      <c r="O8" t="s">
        <v>351</v>
      </c>
      <c r="P8" t="s">
        <v>351</v>
      </c>
      <c r="Q8" t="s">
        <v>351</v>
      </c>
      <c r="R8" s="5">
        <v>1</v>
      </c>
      <c r="S8" s="5">
        <v>0</v>
      </c>
      <c r="T8" s="5">
        <v>2</v>
      </c>
      <c r="U8" s="5">
        <v>1</v>
      </c>
      <c r="V8" s="4">
        <v>43789</v>
      </c>
      <c r="W8" s="7">
        <v>-56.521739130434788</v>
      </c>
      <c r="X8" t="s">
        <v>351</v>
      </c>
      <c r="Y8" s="4">
        <v>43662</v>
      </c>
      <c r="Z8" s="7">
        <v>46</v>
      </c>
      <c r="AA8" s="4">
        <v>43612</v>
      </c>
      <c r="AB8" s="5">
        <v>46</v>
      </c>
      <c r="AC8" s="4">
        <v>43662</v>
      </c>
      <c r="AD8" s="5">
        <v>31</v>
      </c>
      <c r="AE8" s="5">
        <v>2</v>
      </c>
      <c r="AF8">
        <v>46</v>
      </c>
      <c r="AG8" s="4">
        <v>43725</v>
      </c>
      <c r="AH8" s="5">
        <v>20</v>
      </c>
      <c r="AI8" s="5">
        <v>2</v>
      </c>
      <c r="AJ8" s="4">
        <v>43789</v>
      </c>
      <c r="AK8" s="5">
        <v>20</v>
      </c>
      <c r="AL8" s="5">
        <v>4</v>
      </c>
      <c r="AM8" t="s">
        <v>351</v>
      </c>
      <c r="AN8" s="8" t="e">
        <v>#NULL!</v>
      </c>
      <c r="AO8" s="8" t="e">
        <v>#NULL!</v>
      </c>
      <c r="AP8" t="s">
        <v>351</v>
      </c>
      <c r="AQ8" s="8" t="e">
        <v>#NULL!</v>
      </c>
      <c r="AR8" s="8" t="e">
        <v>#NULL!</v>
      </c>
      <c r="AS8" t="s">
        <v>351</v>
      </c>
      <c r="AT8" s="8" t="e">
        <v>#NULL!</v>
      </c>
      <c r="AU8" s="8" t="e">
        <v>#NULL!</v>
      </c>
      <c r="AV8" t="s">
        <v>351</v>
      </c>
      <c r="AW8" s="8" t="e">
        <v>#NULL!</v>
      </c>
      <c r="AX8" s="8" t="e">
        <v>#NULL!</v>
      </c>
      <c r="AY8" t="s">
        <v>351</v>
      </c>
      <c r="AZ8" s="8" t="e">
        <v>#NULL!</v>
      </c>
      <c r="BA8" s="8" t="e">
        <v>#NULL!</v>
      </c>
      <c r="BB8" t="s">
        <v>351</v>
      </c>
      <c r="BC8" s="8" t="e">
        <v>#NULL!</v>
      </c>
      <c r="BD8" s="8" t="e">
        <v>#NULL!</v>
      </c>
      <c r="BE8" t="s">
        <v>351</v>
      </c>
      <c r="BF8" s="8" t="e">
        <v>#NULL!</v>
      </c>
      <c r="BG8" s="8" t="e">
        <v>#NULL!</v>
      </c>
      <c r="BH8" t="s">
        <v>351</v>
      </c>
      <c r="BI8" s="8" t="e">
        <v>#NULL!</v>
      </c>
      <c r="BJ8" s="8" t="e">
        <v>#NULL!</v>
      </c>
      <c r="BK8" t="s">
        <v>351</v>
      </c>
      <c r="BL8" s="8" t="e">
        <v>#NULL!</v>
      </c>
      <c r="BM8" s="8" t="e">
        <v>#NULL!</v>
      </c>
      <c r="BN8" t="s">
        <v>351</v>
      </c>
      <c r="BO8" s="8" t="e">
        <v>#NULL!</v>
      </c>
      <c r="BP8" s="8" t="e">
        <v>#NULL!</v>
      </c>
      <c r="BQ8" t="s">
        <v>351</v>
      </c>
      <c r="BR8" s="8" t="e">
        <v>#NULL!</v>
      </c>
      <c r="BS8" s="8" t="e">
        <v>#NULL!</v>
      </c>
      <c r="BT8" t="s">
        <v>351</v>
      </c>
      <c r="BU8" s="8" t="e">
        <v>#NULL!</v>
      </c>
      <c r="BV8" s="8" t="e">
        <v>#NULL!</v>
      </c>
      <c r="BW8" t="s">
        <v>351</v>
      </c>
      <c r="BX8" s="8" t="e">
        <v>#NULL!</v>
      </c>
      <c r="BY8" s="8" t="e">
        <v>#NULL!</v>
      </c>
      <c r="BZ8" t="s">
        <v>351</v>
      </c>
      <c r="CA8" s="8" t="e">
        <v>#NULL!</v>
      </c>
      <c r="CB8" s="8" t="e">
        <v>#NULL!</v>
      </c>
      <c r="CC8" t="s">
        <v>351</v>
      </c>
      <c r="CD8" s="8" t="e">
        <v>#NULL!</v>
      </c>
      <c r="CE8" s="8" t="e">
        <v>#NULL!</v>
      </c>
      <c r="CF8" t="s">
        <v>351</v>
      </c>
      <c r="CG8" s="8" t="e">
        <v>#NULL!</v>
      </c>
      <c r="CH8" s="8" t="e">
        <v>#NULL!</v>
      </c>
      <c r="CI8" t="s">
        <v>351</v>
      </c>
      <c r="CJ8" s="8" t="e">
        <v>#NULL!</v>
      </c>
      <c r="CK8" s="8" t="e">
        <v>#NULL!</v>
      </c>
      <c r="CL8" t="s">
        <v>351</v>
      </c>
      <c r="CM8" s="8" t="e">
        <v>#NULL!</v>
      </c>
      <c r="CN8" s="8" t="e">
        <v>#NULL!</v>
      </c>
      <c r="CO8" s="4">
        <v>44226</v>
      </c>
      <c r="CP8" s="5">
        <v>2</v>
      </c>
      <c r="CQ8" s="5">
        <v>2</v>
      </c>
      <c r="CS8" s="5">
        <v>2</v>
      </c>
      <c r="CT8" s="4">
        <v>43614</v>
      </c>
      <c r="CU8" s="6">
        <v>456</v>
      </c>
      <c r="CV8" s="5">
        <v>2</v>
      </c>
      <c r="CW8" s="4">
        <v>43629</v>
      </c>
      <c r="CX8" s="6">
        <v>580</v>
      </c>
      <c r="CY8" s="5">
        <v>3</v>
      </c>
      <c r="CZ8" s="4">
        <v>43644</v>
      </c>
      <c r="DA8" s="6">
        <v>404</v>
      </c>
      <c r="DB8" s="5">
        <v>4</v>
      </c>
      <c r="DC8" s="4">
        <v>43662</v>
      </c>
      <c r="DD8" s="6">
        <v>160</v>
      </c>
      <c r="DE8" s="5">
        <v>5</v>
      </c>
      <c r="DF8" s="4">
        <v>43684</v>
      </c>
      <c r="DG8" s="6">
        <v>56</v>
      </c>
      <c r="DH8" s="5">
        <v>6</v>
      </c>
      <c r="DI8" s="4">
        <v>43697</v>
      </c>
      <c r="DJ8" s="6">
        <v>26</v>
      </c>
      <c r="DK8" s="5">
        <v>7</v>
      </c>
      <c r="DL8" s="4">
        <v>43711</v>
      </c>
      <c r="DM8" s="6">
        <v>34</v>
      </c>
      <c r="DN8" s="5">
        <v>8</v>
      </c>
      <c r="DO8" s="4">
        <v>43725</v>
      </c>
      <c r="DP8" s="6">
        <v>36</v>
      </c>
      <c r="DQ8" s="5">
        <v>9</v>
      </c>
      <c r="DR8" s="4">
        <v>43739</v>
      </c>
      <c r="DS8" s="6">
        <v>31</v>
      </c>
      <c r="DT8" s="5">
        <v>10</v>
      </c>
      <c r="DU8" s="4">
        <v>43753</v>
      </c>
      <c r="DV8" s="6">
        <v>50</v>
      </c>
      <c r="DW8" s="5">
        <v>11</v>
      </c>
      <c r="DX8" s="4">
        <v>43768</v>
      </c>
      <c r="DY8" s="6">
        <v>174</v>
      </c>
      <c r="DZ8" s="5">
        <v>12</v>
      </c>
      <c r="EA8" s="4">
        <v>43781</v>
      </c>
      <c r="EB8" s="6">
        <v>318</v>
      </c>
      <c r="EC8" s="5">
        <v>13</v>
      </c>
      <c r="ED8" s="4">
        <v>43796</v>
      </c>
      <c r="EE8" s="6">
        <v>477</v>
      </c>
      <c r="EF8" s="8" t="e">
        <v>#NULL!</v>
      </c>
      <c r="EG8" t="s">
        <v>351</v>
      </c>
      <c r="EH8" s="8" t="e">
        <v>#NULL!</v>
      </c>
      <c r="EI8" s="8" t="e">
        <v>#NULL!</v>
      </c>
      <c r="EJ8" t="s">
        <v>351</v>
      </c>
      <c r="EK8" s="8" t="e">
        <v>#NULL!</v>
      </c>
      <c r="EL8" s="8" t="e">
        <v>#NULL!</v>
      </c>
      <c r="EM8" t="s">
        <v>351</v>
      </c>
      <c r="EN8" s="8" t="e">
        <v>#NULL!</v>
      </c>
      <c r="EO8" s="8" t="e">
        <v>#NULL!</v>
      </c>
      <c r="EP8" t="s">
        <v>351</v>
      </c>
      <c r="EQ8" s="8" t="e">
        <v>#NULL!</v>
      </c>
      <c r="ER8" s="8" t="e">
        <v>#NULL!</v>
      </c>
      <c r="ES8" t="s">
        <v>351</v>
      </c>
      <c r="ET8" s="8" t="e">
        <v>#NULL!</v>
      </c>
      <c r="EU8" s="8" t="e">
        <v>#NULL!</v>
      </c>
      <c r="EV8" t="s">
        <v>351</v>
      </c>
      <c r="EW8" s="8" t="e">
        <v>#NULL!</v>
      </c>
      <c r="EX8" s="8" t="e">
        <v>#NULL!</v>
      </c>
      <c r="EY8" t="s">
        <v>351</v>
      </c>
      <c r="EZ8" s="8" t="e">
        <v>#NULL!</v>
      </c>
      <c r="FA8" s="8" t="e">
        <v>#NULL!</v>
      </c>
      <c r="FB8" t="s">
        <v>351</v>
      </c>
      <c r="FC8" s="8" t="e">
        <v>#NULL!</v>
      </c>
      <c r="FD8" s="8" t="e">
        <v>#NULL!</v>
      </c>
      <c r="FE8" t="s">
        <v>351</v>
      </c>
      <c r="FF8" s="8" t="e">
        <v>#NULL!</v>
      </c>
      <c r="FG8" s="8" t="e">
        <v>#NULL!</v>
      </c>
      <c r="FH8" t="s">
        <v>351</v>
      </c>
      <c r="FI8" s="8" t="e">
        <v>#NULL!</v>
      </c>
      <c r="FJ8" s="8" t="e">
        <v>#NULL!</v>
      </c>
      <c r="FK8" t="s">
        <v>351</v>
      </c>
      <c r="FL8" s="8" t="e">
        <v>#NULL!</v>
      </c>
      <c r="FM8" s="8" t="e">
        <v>#NULL!</v>
      </c>
      <c r="FN8" t="s">
        <v>351</v>
      </c>
      <c r="FO8" s="8" t="e">
        <v>#NULL!</v>
      </c>
      <c r="FP8" s="8" t="e">
        <v>#NULL!</v>
      </c>
      <c r="FQ8" t="s">
        <v>351</v>
      </c>
      <c r="FR8" s="8" t="e">
        <v>#NULL!</v>
      </c>
      <c r="FS8" s="8" t="e">
        <v>#NULL!</v>
      </c>
      <c r="FT8" t="s">
        <v>351</v>
      </c>
      <c r="FU8" s="8" t="e">
        <v>#NULL!</v>
      </c>
      <c r="FV8" t="s">
        <v>351</v>
      </c>
      <c r="FW8" s="8" t="e">
        <v>#NULL!</v>
      </c>
      <c r="FX8" t="s">
        <v>351</v>
      </c>
      <c r="FY8" s="8" t="e">
        <v>#NULL!</v>
      </c>
      <c r="FZ8" t="s">
        <v>351</v>
      </c>
      <c r="GA8" s="8" t="e">
        <v>#NULL!</v>
      </c>
      <c r="GB8" s="8" t="e">
        <v>#NULL!</v>
      </c>
      <c r="GC8" t="s">
        <v>351</v>
      </c>
      <c r="GD8" s="8" t="e">
        <v>#NULL!</v>
      </c>
      <c r="GE8" s="8" t="e">
        <v>#NULL!</v>
      </c>
      <c r="GF8" t="s">
        <v>351</v>
      </c>
      <c r="GG8" s="8" t="e">
        <v>#NULL!</v>
      </c>
      <c r="GH8" s="8" t="e">
        <v>#NULL!</v>
      </c>
      <c r="GI8" t="s">
        <v>351</v>
      </c>
      <c r="GJ8" s="8" t="e">
        <v>#NULL!</v>
      </c>
      <c r="GK8" s="8" t="e">
        <v>#NULL!</v>
      </c>
      <c r="GL8" s="8" t="e">
        <v>#NULL!</v>
      </c>
      <c r="GM8" s="8" t="e">
        <v>#NULL!</v>
      </c>
      <c r="GN8" t="s">
        <v>351</v>
      </c>
      <c r="GO8" s="8" t="e">
        <v>#NULL!</v>
      </c>
      <c r="GP8" s="8" t="e">
        <v>#NULL!</v>
      </c>
      <c r="GQ8" t="s">
        <v>351</v>
      </c>
      <c r="GR8" s="8" t="e">
        <v>#NULL!</v>
      </c>
      <c r="GS8" s="8" t="e">
        <v>#NULL!</v>
      </c>
      <c r="GT8" t="s">
        <v>351</v>
      </c>
      <c r="GU8" s="8" t="e">
        <v>#NULL!</v>
      </c>
      <c r="GV8" s="8" t="e">
        <v>#NULL!</v>
      </c>
      <c r="GW8" t="s">
        <v>351</v>
      </c>
      <c r="GX8" s="8" t="e">
        <v>#NULL!</v>
      </c>
      <c r="GY8" s="8" t="e">
        <v>#NULL!</v>
      </c>
      <c r="GZ8" t="s">
        <v>351</v>
      </c>
      <c r="HA8" s="8" t="e">
        <v>#NULL!</v>
      </c>
      <c r="HB8" s="8" t="e">
        <v>#NULL!</v>
      </c>
      <c r="HC8" t="s">
        <v>351</v>
      </c>
      <c r="HD8" s="8" t="e">
        <v>#NULL!</v>
      </c>
      <c r="HE8" s="8" t="e">
        <v>#NULL!</v>
      </c>
      <c r="HF8" t="s">
        <v>351</v>
      </c>
      <c r="HG8" s="8" t="e">
        <v>#NULL!</v>
      </c>
      <c r="HH8" s="8" t="e">
        <v>#NULL!</v>
      </c>
      <c r="HI8" t="s">
        <v>351</v>
      </c>
      <c r="HJ8" s="8" t="e">
        <v>#NULL!</v>
      </c>
      <c r="HK8" s="8" t="e">
        <v>#NULL!</v>
      </c>
      <c r="HL8" t="s">
        <v>351</v>
      </c>
      <c r="HM8" s="8" t="e">
        <v>#NULL!</v>
      </c>
      <c r="HN8" t="s">
        <v>351</v>
      </c>
    </row>
    <row r="9" spans="1:222" x14ac:dyDescent="0.2">
      <c r="A9" t="s">
        <v>4</v>
      </c>
      <c r="B9" t="s">
        <v>119</v>
      </c>
      <c r="C9">
        <v>1</v>
      </c>
      <c r="D9" s="10">
        <v>43774</v>
      </c>
      <c r="E9" s="5">
        <v>2</v>
      </c>
      <c r="F9" s="10">
        <v>43776</v>
      </c>
      <c r="G9" s="5">
        <v>1</v>
      </c>
      <c r="I9" s="6">
        <v>2.4</v>
      </c>
      <c r="J9" s="4">
        <v>43776</v>
      </c>
      <c r="K9" s="4">
        <v>43818</v>
      </c>
      <c r="L9" s="4">
        <v>43776</v>
      </c>
      <c r="M9" s="4">
        <v>43818</v>
      </c>
      <c r="N9" t="s">
        <v>351</v>
      </c>
      <c r="O9" t="s">
        <v>351</v>
      </c>
      <c r="P9" t="s">
        <v>351</v>
      </c>
      <c r="Q9" t="s">
        <v>351</v>
      </c>
      <c r="R9" s="5">
        <v>3</v>
      </c>
      <c r="S9" s="5">
        <v>0</v>
      </c>
      <c r="T9" s="5">
        <v>4</v>
      </c>
      <c r="U9" s="5">
        <v>1</v>
      </c>
      <c r="V9" s="4">
        <v>43822</v>
      </c>
      <c r="W9" s="7">
        <v>49.230769230769234</v>
      </c>
      <c r="X9" t="s">
        <v>351</v>
      </c>
      <c r="Y9" t="s">
        <v>351</v>
      </c>
      <c r="Z9" s="7">
        <v>46</v>
      </c>
      <c r="AA9" s="4">
        <v>43775</v>
      </c>
      <c r="AB9" s="5">
        <v>65</v>
      </c>
      <c r="AC9" s="4">
        <v>43822</v>
      </c>
      <c r="AD9" s="5">
        <v>97</v>
      </c>
      <c r="AE9" s="5">
        <v>4</v>
      </c>
      <c r="AF9">
        <v>46</v>
      </c>
      <c r="AG9" t="s">
        <v>351</v>
      </c>
      <c r="AH9" s="8" t="e">
        <v>#NULL!</v>
      </c>
      <c r="AI9" s="8" t="e">
        <v>#NULL!</v>
      </c>
      <c r="AJ9" t="s">
        <v>351</v>
      </c>
      <c r="AK9" s="8" t="e">
        <v>#NULL!</v>
      </c>
      <c r="AL9" s="8" t="e">
        <v>#NULL!</v>
      </c>
      <c r="AM9" t="s">
        <v>351</v>
      </c>
      <c r="AN9" s="8" t="e">
        <v>#NULL!</v>
      </c>
      <c r="AO9" s="8" t="e">
        <v>#NULL!</v>
      </c>
      <c r="AP9" t="s">
        <v>351</v>
      </c>
      <c r="AQ9" s="8" t="e">
        <v>#NULL!</v>
      </c>
      <c r="AR9" s="8" t="e">
        <v>#NULL!</v>
      </c>
      <c r="AS9" t="s">
        <v>351</v>
      </c>
      <c r="AT9" s="8" t="e">
        <v>#NULL!</v>
      </c>
      <c r="AU9" s="8" t="e">
        <v>#NULL!</v>
      </c>
      <c r="AV9" t="s">
        <v>351</v>
      </c>
      <c r="AW9" s="8" t="e">
        <v>#NULL!</v>
      </c>
      <c r="AX9" s="8" t="e">
        <v>#NULL!</v>
      </c>
      <c r="AY9" t="s">
        <v>351</v>
      </c>
      <c r="AZ9" s="8" t="e">
        <v>#NULL!</v>
      </c>
      <c r="BA9" s="8" t="e">
        <v>#NULL!</v>
      </c>
      <c r="BB9" t="s">
        <v>351</v>
      </c>
      <c r="BC9" s="8" t="e">
        <v>#NULL!</v>
      </c>
      <c r="BD9" s="8" t="e">
        <v>#NULL!</v>
      </c>
      <c r="BE9" t="s">
        <v>351</v>
      </c>
      <c r="BF9" s="8" t="e">
        <v>#NULL!</v>
      </c>
      <c r="BG9" s="8" t="e">
        <v>#NULL!</v>
      </c>
      <c r="BH9" t="s">
        <v>351</v>
      </c>
      <c r="BI9" s="8" t="e">
        <v>#NULL!</v>
      </c>
      <c r="BJ9" s="8" t="e">
        <v>#NULL!</v>
      </c>
      <c r="BK9" t="s">
        <v>351</v>
      </c>
      <c r="BL9" s="8" t="e">
        <v>#NULL!</v>
      </c>
      <c r="BM9" s="8" t="e">
        <v>#NULL!</v>
      </c>
      <c r="BN9" t="s">
        <v>351</v>
      </c>
      <c r="BO9" s="8" t="e">
        <v>#NULL!</v>
      </c>
      <c r="BP9" s="8" t="e">
        <v>#NULL!</v>
      </c>
      <c r="BQ9" t="s">
        <v>351</v>
      </c>
      <c r="BR9" s="8" t="e">
        <v>#NULL!</v>
      </c>
      <c r="BS9" s="8" t="e">
        <v>#NULL!</v>
      </c>
      <c r="BT9" t="s">
        <v>351</v>
      </c>
      <c r="BU9" s="8" t="e">
        <v>#NULL!</v>
      </c>
      <c r="BV9" s="8" t="e">
        <v>#NULL!</v>
      </c>
      <c r="BW9" t="s">
        <v>351</v>
      </c>
      <c r="BX9" s="8" t="e">
        <v>#NULL!</v>
      </c>
      <c r="BY9" s="8" t="e">
        <v>#NULL!</v>
      </c>
      <c r="BZ9" t="s">
        <v>351</v>
      </c>
      <c r="CA9" s="8" t="e">
        <v>#NULL!</v>
      </c>
      <c r="CB9" s="8" t="e">
        <v>#NULL!</v>
      </c>
      <c r="CC9" t="s">
        <v>351</v>
      </c>
      <c r="CD9" s="8" t="e">
        <v>#NULL!</v>
      </c>
      <c r="CE9" s="8" t="e">
        <v>#NULL!</v>
      </c>
      <c r="CF9" t="s">
        <v>351</v>
      </c>
      <c r="CG9" s="8" t="e">
        <v>#NULL!</v>
      </c>
      <c r="CH9" s="8" t="e">
        <v>#NULL!</v>
      </c>
      <c r="CI9" t="s">
        <v>351</v>
      </c>
      <c r="CJ9" s="8" t="e">
        <v>#NULL!</v>
      </c>
      <c r="CK9" s="8" t="e">
        <v>#NULL!</v>
      </c>
      <c r="CL9" t="s">
        <v>351</v>
      </c>
      <c r="CM9" s="8" t="e">
        <v>#NULL!</v>
      </c>
      <c r="CN9" s="8" t="e">
        <v>#NULL!</v>
      </c>
      <c r="CO9" s="4">
        <v>43886</v>
      </c>
      <c r="CP9" s="5">
        <v>2</v>
      </c>
      <c r="CQ9" s="5">
        <v>1</v>
      </c>
      <c r="CS9" s="5">
        <v>2</v>
      </c>
      <c r="CT9" s="4">
        <v>43768</v>
      </c>
      <c r="CU9" s="6">
        <v>6300</v>
      </c>
      <c r="CV9" s="5">
        <v>2</v>
      </c>
      <c r="CW9" s="4">
        <v>43789</v>
      </c>
      <c r="CX9" s="6">
        <v>84300</v>
      </c>
      <c r="CY9" s="5">
        <v>3</v>
      </c>
      <c r="CZ9" s="4">
        <v>43803</v>
      </c>
      <c r="DA9" s="6">
        <v>148000</v>
      </c>
      <c r="DB9" s="5">
        <v>4</v>
      </c>
      <c r="DC9" s="4">
        <v>43817</v>
      </c>
      <c r="DD9" s="6">
        <v>568000</v>
      </c>
      <c r="DE9" s="5">
        <v>5</v>
      </c>
      <c r="DF9" s="4">
        <v>43829</v>
      </c>
      <c r="DG9" s="6">
        <v>1118314</v>
      </c>
      <c r="DH9" s="8" t="e">
        <v>#NULL!</v>
      </c>
      <c r="DI9" t="s">
        <v>351</v>
      </c>
      <c r="DJ9" s="8" t="e">
        <v>#NULL!</v>
      </c>
      <c r="DK9" s="8" t="e">
        <v>#NULL!</v>
      </c>
      <c r="DL9" t="s">
        <v>351</v>
      </c>
      <c r="DM9" s="8" t="e">
        <v>#NULL!</v>
      </c>
      <c r="DN9" s="8" t="e">
        <v>#NULL!</v>
      </c>
      <c r="DO9" t="s">
        <v>351</v>
      </c>
      <c r="DP9" s="8" t="e">
        <v>#NULL!</v>
      </c>
      <c r="DQ9" s="8" t="e">
        <v>#NULL!</v>
      </c>
      <c r="DR9" t="s">
        <v>351</v>
      </c>
      <c r="DS9" s="8" t="e">
        <v>#NULL!</v>
      </c>
      <c r="DT9" s="8" t="e">
        <v>#NULL!</v>
      </c>
      <c r="DU9" t="s">
        <v>351</v>
      </c>
      <c r="DV9" s="8" t="e">
        <v>#NULL!</v>
      </c>
      <c r="DW9" s="8" t="e">
        <v>#NULL!</v>
      </c>
      <c r="DX9" t="s">
        <v>351</v>
      </c>
      <c r="DY9" s="8" t="e">
        <v>#NULL!</v>
      </c>
      <c r="DZ9" s="8" t="e">
        <v>#NULL!</v>
      </c>
      <c r="EA9" t="s">
        <v>351</v>
      </c>
      <c r="EB9" s="8" t="e">
        <v>#NULL!</v>
      </c>
      <c r="EC9" s="8" t="e">
        <v>#NULL!</v>
      </c>
      <c r="ED9" t="s">
        <v>351</v>
      </c>
      <c r="EE9" s="8" t="e">
        <v>#NULL!</v>
      </c>
      <c r="EF9" s="8" t="e">
        <v>#NULL!</v>
      </c>
      <c r="EG9" t="s">
        <v>351</v>
      </c>
      <c r="EH9" s="8" t="e">
        <v>#NULL!</v>
      </c>
      <c r="EI9" s="8" t="e">
        <v>#NULL!</v>
      </c>
      <c r="EJ9" t="s">
        <v>351</v>
      </c>
      <c r="EK9" s="8" t="e">
        <v>#NULL!</v>
      </c>
      <c r="EL9" s="8" t="e">
        <v>#NULL!</v>
      </c>
      <c r="EM9" t="s">
        <v>351</v>
      </c>
      <c r="EN9" s="8" t="e">
        <v>#NULL!</v>
      </c>
      <c r="EO9" s="8" t="e">
        <v>#NULL!</v>
      </c>
      <c r="EP9" t="s">
        <v>351</v>
      </c>
      <c r="EQ9" s="8" t="e">
        <v>#NULL!</v>
      </c>
      <c r="ER9" s="8" t="e">
        <v>#NULL!</v>
      </c>
      <c r="ES9" t="s">
        <v>351</v>
      </c>
      <c r="ET9" s="8" t="e">
        <v>#NULL!</v>
      </c>
      <c r="EU9" s="8" t="e">
        <v>#NULL!</v>
      </c>
      <c r="EV9" t="s">
        <v>351</v>
      </c>
      <c r="EW9" s="8" t="e">
        <v>#NULL!</v>
      </c>
      <c r="EX9" s="8" t="e">
        <v>#NULL!</v>
      </c>
      <c r="EY9" t="s">
        <v>351</v>
      </c>
      <c r="EZ9" s="8" t="e">
        <v>#NULL!</v>
      </c>
      <c r="FA9" s="8" t="e">
        <v>#NULL!</v>
      </c>
      <c r="FB9" t="s">
        <v>351</v>
      </c>
      <c r="FC9" s="8" t="e">
        <v>#NULL!</v>
      </c>
      <c r="FD9" s="8" t="e">
        <v>#NULL!</v>
      </c>
      <c r="FE9" t="s">
        <v>351</v>
      </c>
      <c r="FF9" s="8" t="e">
        <v>#NULL!</v>
      </c>
      <c r="FG9" s="8" t="e">
        <v>#NULL!</v>
      </c>
      <c r="FH9" t="s">
        <v>351</v>
      </c>
      <c r="FI9" s="8" t="e">
        <v>#NULL!</v>
      </c>
      <c r="FJ9" s="8" t="e">
        <v>#NULL!</v>
      </c>
      <c r="FK9" t="s">
        <v>351</v>
      </c>
      <c r="FL9" s="8" t="e">
        <v>#NULL!</v>
      </c>
      <c r="FM9" s="8" t="e">
        <v>#NULL!</v>
      </c>
      <c r="FN9" t="s">
        <v>351</v>
      </c>
      <c r="FO9" s="8" t="e">
        <v>#NULL!</v>
      </c>
      <c r="FP9" s="8" t="e">
        <v>#NULL!</v>
      </c>
      <c r="FQ9" t="s">
        <v>351</v>
      </c>
      <c r="FR9" s="8" t="e">
        <v>#NULL!</v>
      </c>
      <c r="FS9" s="8" t="e">
        <v>#NULL!</v>
      </c>
      <c r="FT9" t="s">
        <v>351</v>
      </c>
      <c r="FU9" s="8" t="e">
        <v>#NULL!</v>
      </c>
      <c r="FV9" t="s">
        <v>351</v>
      </c>
      <c r="FW9" s="8" t="e">
        <v>#NULL!</v>
      </c>
      <c r="FX9" t="s">
        <v>351</v>
      </c>
      <c r="FY9" s="8" t="e">
        <v>#NULL!</v>
      </c>
      <c r="FZ9" t="s">
        <v>351</v>
      </c>
      <c r="GA9" s="8" t="e">
        <v>#NULL!</v>
      </c>
      <c r="GB9" s="8" t="e">
        <v>#NULL!</v>
      </c>
      <c r="GC9" t="s">
        <v>351</v>
      </c>
      <c r="GD9" s="8" t="e">
        <v>#NULL!</v>
      </c>
      <c r="GE9" s="8" t="e">
        <v>#NULL!</v>
      </c>
      <c r="GF9" t="s">
        <v>351</v>
      </c>
      <c r="GG9" s="8" t="e">
        <v>#NULL!</v>
      </c>
      <c r="GH9" s="8" t="e">
        <v>#NULL!</v>
      </c>
      <c r="GI9" t="s">
        <v>351</v>
      </c>
      <c r="GJ9" s="8" t="e">
        <v>#NULL!</v>
      </c>
      <c r="GK9" s="8" t="e">
        <v>#NULL!</v>
      </c>
      <c r="GL9" s="8" t="e">
        <v>#NULL!</v>
      </c>
      <c r="GM9" s="8" t="e">
        <v>#NULL!</v>
      </c>
      <c r="GN9" t="s">
        <v>351</v>
      </c>
      <c r="GO9" s="8" t="e">
        <v>#NULL!</v>
      </c>
      <c r="GP9" s="8" t="e">
        <v>#NULL!</v>
      </c>
      <c r="GQ9" t="s">
        <v>351</v>
      </c>
      <c r="GR9" s="8" t="e">
        <v>#NULL!</v>
      </c>
      <c r="GS9" s="8" t="e">
        <v>#NULL!</v>
      </c>
      <c r="GT9" t="s">
        <v>351</v>
      </c>
      <c r="GU9" s="8" t="e">
        <v>#NULL!</v>
      </c>
      <c r="GV9" s="8" t="e">
        <v>#NULL!</v>
      </c>
      <c r="GW9" t="s">
        <v>351</v>
      </c>
      <c r="GX9" s="8" t="e">
        <v>#NULL!</v>
      </c>
      <c r="GY9" s="8" t="e">
        <v>#NULL!</v>
      </c>
      <c r="GZ9" t="s">
        <v>351</v>
      </c>
      <c r="HA9" s="8" t="e">
        <v>#NULL!</v>
      </c>
      <c r="HB9" s="8" t="e">
        <v>#NULL!</v>
      </c>
      <c r="HC9" t="s">
        <v>351</v>
      </c>
      <c r="HD9" s="8" t="e">
        <v>#NULL!</v>
      </c>
      <c r="HE9" s="8" t="e">
        <v>#NULL!</v>
      </c>
      <c r="HF9" t="s">
        <v>351</v>
      </c>
      <c r="HG9" s="8" t="e">
        <v>#NULL!</v>
      </c>
      <c r="HH9" s="8" t="e">
        <v>#NULL!</v>
      </c>
      <c r="HI9" t="s">
        <v>351</v>
      </c>
      <c r="HJ9" s="8" t="e">
        <v>#NULL!</v>
      </c>
      <c r="HK9" s="8" t="e">
        <v>#NULL!</v>
      </c>
      <c r="HL9" t="s">
        <v>351</v>
      </c>
      <c r="HM9" s="8" t="e">
        <v>#NULL!</v>
      </c>
      <c r="HN9" t="s">
        <v>351</v>
      </c>
    </row>
    <row r="10" spans="1:222" x14ac:dyDescent="0.2">
      <c r="A10" t="s">
        <v>4</v>
      </c>
      <c r="B10" t="s">
        <v>125</v>
      </c>
      <c r="C10">
        <v>1</v>
      </c>
      <c r="D10" s="10">
        <v>43749</v>
      </c>
      <c r="E10" s="5">
        <v>2</v>
      </c>
      <c r="F10" s="10">
        <v>43752</v>
      </c>
      <c r="G10" s="5">
        <v>14</v>
      </c>
      <c r="I10" s="6">
        <v>49.1</v>
      </c>
      <c r="J10" s="4">
        <v>43752</v>
      </c>
      <c r="K10" s="4">
        <v>43834</v>
      </c>
      <c r="L10" s="4">
        <v>43752</v>
      </c>
      <c r="M10" s="4">
        <v>43796</v>
      </c>
      <c r="N10" t="s">
        <v>351</v>
      </c>
      <c r="O10" t="s">
        <v>351</v>
      </c>
      <c r="P10" t="s">
        <v>351</v>
      </c>
      <c r="Q10" t="s">
        <v>351</v>
      </c>
      <c r="R10" s="5">
        <v>3</v>
      </c>
      <c r="S10" s="5">
        <v>1</v>
      </c>
      <c r="T10" s="5">
        <v>4</v>
      </c>
      <c r="U10" s="5">
        <v>1</v>
      </c>
      <c r="V10" s="4">
        <v>43798</v>
      </c>
      <c r="W10" s="7">
        <v>17.567567567567565</v>
      </c>
      <c r="X10" t="s">
        <v>351</v>
      </c>
      <c r="Y10" t="s">
        <v>351</v>
      </c>
      <c r="Z10" s="7">
        <v>46</v>
      </c>
      <c r="AA10" s="4">
        <v>43717</v>
      </c>
      <c r="AB10" s="5">
        <v>74</v>
      </c>
      <c r="AC10" s="4">
        <v>43798</v>
      </c>
      <c r="AD10" s="5">
        <v>87</v>
      </c>
      <c r="AE10" s="5">
        <v>4</v>
      </c>
      <c r="AF10">
        <v>46</v>
      </c>
      <c r="AG10" s="4">
        <v>43840</v>
      </c>
      <c r="AH10" s="5">
        <v>63</v>
      </c>
      <c r="AI10" s="5">
        <v>4</v>
      </c>
      <c r="AJ10" t="s">
        <v>351</v>
      </c>
      <c r="AK10" s="8" t="e">
        <v>#NULL!</v>
      </c>
      <c r="AL10" s="8" t="e">
        <v>#NULL!</v>
      </c>
      <c r="AM10" t="s">
        <v>351</v>
      </c>
      <c r="AN10" s="8" t="e">
        <v>#NULL!</v>
      </c>
      <c r="AO10" s="8" t="e">
        <v>#NULL!</v>
      </c>
      <c r="AP10" t="s">
        <v>351</v>
      </c>
      <c r="AQ10" s="8" t="e">
        <v>#NULL!</v>
      </c>
      <c r="AR10" s="8" t="e">
        <v>#NULL!</v>
      </c>
      <c r="AS10" t="s">
        <v>351</v>
      </c>
      <c r="AT10" s="8" t="e">
        <v>#NULL!</v>
      </c>
      <c r="AU10" s="8" t="e">
        <v>#NULL!</v>
      </c>
      <c r="AV10" t="s">
        <v>351</v>
      </c>
      <c r="AW10" s="8" t="e">
        <v>#NULL!</v>
      </c>
      <c r="AX10" s="8" t="e">
        <v>#NULL!</v>
      </c>
      <c r="AY10" t="s">
        <v>351</v>
      </c>
      <c r="AZ10" s="8" t="e">
        <v>#NULL!</v>
      </c>
      <c r="BA10" s="8" t="e">
        <v>#NULL!</v>
      </c>
      <c r="BB10" t="s">
        <v>351</v>
      </c>
      <c r="BC10" s="8" t="e">
        <v>#NULL!</v>
      </c>
      <c r="BD10" s="8" t="e">
        <v>#NULL!</v>
      </c>
      <c r="BE10" t="s">
        <v>351</v>
      </c>
      <c r="BF10" s="8" t="e">
        <v>#NULL!</v>
      </c>
      <c r="BG10" s="8" t="e">
        <v>#NULL!</v>
      </c>
      <c r="BH10" t="s">
        <v>351</v>
      </c>
      <c r="BI10" s="8" t="e">
        <v>#NULL!</v>
      </c>
      <c r="BJ10" s="8" t="e">
        <v>#NULL!</v>
      </c>
      <c r="BK10" t="s">
        <v>351</v>
      </c>
      <c r="BL10" s="8" t="e">
        <v>#NULL!</v>
      </c>
      <c r="BM10" s="8" t="e">
        <v>#NULL!</v>
      </c>
      <c r="BN10" t="s">
        <v>351</v>
      </c>
      <c r="BO10" s="8" t="e">
        <v>#NULL!</v>
      </c>
      <c r="BP10" s="8" t="e">
        <v>#NULL!</v>
      </c>
      <c r="BQ10" t="s">
        <v>351</v>
      </c>
      <c r="BR10" s="8" t="e">
        <v>#NULL!</v>
      </c>
      <c r="BS10" s="8" t="e">
        <v>#NULL!</v>
      </c>
      <c r="BT10" t="s">
        <v>351</v>
      </c>
      <c r="BU10" s="8" t="e">
        <v>#NULL!</v>
      </c>
      <c r="BV10" s="8" t="e">
        <v>#NULL!</v>
      </c>
      <c r="BW10" t="s">
        <v>351</v>
      </c>
      <c r="BX10" s="8" t="e">
        <v>#NULL!</v>
      </c>
      <c r="BY10" s="8" t="e">
        <v>#NULL!</v>
      </c>
      <c r="BZ10" t="s">
        <v>351</v>
      </c>
      <c r="CA10" s="8" t="e">
        <v>#NULL!</v>
      </c>
      <c r="CB10" s="8" t="e">
        <v>#NULL!</v>
      </c>
      <c r="CC10" t="s">
        <v>351</v>
      </c>
      <c r="CD10" s="8" t="e">
        <v>#NULL!</v>
      </c>
      <c r="CE10" s="8" t="e">
        <v>#NULL!</v>
      </c>
      <c r="CF10" t="s">
        <v>351</v>
      </c>
      <c r="CG10" s="8" t="e">
        <v>#NULL!</v>
      </c>
      <c r="CH10" s="8" t="e">
        <v>#NULL!</v>
      </c>
      <c r="CI10" t="s">
        <v>351</v>
      </c>
      <c r="CJ10" s="8" t="e">
        <v>#NULL!</v>
      </c>
      <c r="CK10" s="8" t="e">
        <v>#NULL!</v>
      </c>
      <c r="CL10" t="s">
        <v>351</v>
      </c>
      <c r="CM10" s="8" t="e">
        <v>#NULL!</v>
      </c>
      <c r="CN10" s="8" t="e">
        <v>#NULL!</v>
      </c>
      <c r="CO10" s="4">
        <v>43908</v>
      </c>
      <c r="CP10" s="5">
        <v>2</v>
      </c>
      <c r="CQ10" s="5">
        <v>1</v>
      </c>
      <c r="CS10" s="5">
        <v>2</v>
      </c>
      <c r="CT10" s="4">
        <v>43749</v>
      </c>
      <c r="CU10" s="6">
        <v>140</v>
      </c>
      <c r="CV10" s="5">
        <v>2</v>
      </c>
      <c r="CW10" s="4">
        <v>43762</v>
      </c>
      <c r="CX10" s="6">
        <v>201</v>
      </c>
      <c r="CY10" s="5">
        <v>3</v>
      </c>
      <c r="CZ10" s="4">
        <v>43777</v>
      </c>
      <c r="DA10" s="6">
        <v>78</v>
      </c>
      <c r="DB10" s="5">
        <v>4</v>
      </c>
      <c r="DC10" s="4">
        <v>43795</v>
      </c>
      <c r="DD10" s="6">
        <v>114</v>
      </c>
      <c r="DE10" s="5">
        <v>5</v>
      </c>
      <c r="DF10" s="4">
        <v>43817</v>
      </c>
      <c r="DG10" s="6">
        <v>178</v>
      </c>
      <c r="DH10" s="5">
        <v>6</v>
      </c>
      <c r="DI10" s="4">
        <v>43833</v>
      </c>
      <c r="DJ10" s="6">
        <v>244</v>
      </c>
      <c r="DK10" s="8" t="e">
        <v>#NULL!</v>
      </c>
      <c r="DL10" t="s">
        <v>351</v>
      </c>
      <c r="DM10" s="8" t="e">
        <v>#NULL!</v>
      </c>
      <c r="DN10" s="8" t="e">
        <v>#NULL!</v>
      </c>
      <c r="DO10" t="s">
        <v>351</v>
      </c>
      <c r="DP10" s="8" t="e">
        <v>#NULL!</v>
      </c>
      <c r="DQ10" s="8" t="e">
        <v>#NULL!</v>
      </c>
      <c r="DR10" t="s">
        <v>351</v>
      </c>
      <c r="DS10" s="8" t="e">
        <v>#NULL!</v>
      </c>
      <c r="DT10" s="8" t="e">
        <v>#NULL!</v>
      </c>
      <c r="DU10" t="s">
        <v>351</v>
      </c>
      <c r="DV10" s="8" t="e">
        <v>#NULL!</v>
      </c>
      <c r="DW10" s="8" t="e">
        <v>#NULL!</v>
      </c>
      <c r="DX10" t="s">
        <v>351</v>
      </c>
      <c r="DY10" s="8" t="e">
        <v>#NULL!</v>
      </c>
      <c r="DZ10" s="8" t="e">
        <v>#NULL!</v>
      </c>
      <c r="EA10" t="s">
        <v>351</v>
      </c>
      <c r="EB10" s="8" t="e">
        <v>#NULL!</v>
      </c>
      <c r="EC10" s="8" t="e">
        <v>#NULL!</v>
      </c>
      <c r="ED10" t="s">
        <v>351</v>
      </c>
      <c r="EE10" s="8" t="e">
        <v>#NULL!</v>
      </c>
      <c r="EF10" s="8" t="e">
        <v>#NULL!</v>
      </c>
      <c r="EG10" t="s">
        <v>351</v>
      </c>
      <c r="EH10" s="8" t="e">
        <v>#NULL!</v>
      </c>
      <c r="EI10" s="8" t="e">
        <v>#NULL!</v>
      </c>
      <c r="EJ10" t="s">
        <v>351</v>
      </c>
      <c r="EK10" s="8" t="e">
        <v>#NULL!</v>
      </c>
      <c r="EL10" s="8" t="e">
        <v>#NULL!</v>
      </c>
      <c r="EM10" t="s">
        <v>351</v>
      </c>
      <c r="EN10" s="8" t="e">
        <v>#NULL!</v>
      </c>
      <c r="EO10" s="8" t="e">
        <v>#NULL!</v>
      </c>
      <c r="EP10" t="s">
        <v>351</v>
      </c>
      <c r="EQ10" s="8" t="e">
        <v>#NULL!</v>
      </c>
      <c r="ER10" s="8" t="e">
        <v>#NULL!</v>
      </c>
      <c r="ES10" t="s">
        <v>351</v>
      </c>
      <c r="ET10" s="8" t="e">
        <v>#NULL!</v>
      </c>
      <c r="EU10" s="8" t="e">
        <v>#NULL!</v>
      </c>
      <c r="EV10" t="s">
        <v>351</v>
      </c>
      <c r="EW10" s="8" t="e">
        <v>#NULL!</v>
      </c>
      <c r="EX10" s="8" t="e">
        <v>#NULL!</v>
      </c>
      <c r="EY10" t="s">
        <v>351</v>
      </c>
      <c r="EZ10" s="8" t="e">
        <v>#NULL!</v>
      </c>
      <c r="FA10" s="8" t="e">
        <v>#NULL!</v>
      </c>
      <c r="FB10" t="s">
        <v>351</v>
      </c>
      <c r="FC10" s="8" t="e">
        <v>#NULL!</v>
      </c>
      <c r="FD10" s="8" t="e">
        <v>#NULL!</v>
      </c>
      <c r="FE10" t="s">
        <v>351</v>
      </c>
      <c r="FF10" s="8" t="e">
        <v>#NULL!</v>
      </c>
      <c r="FG10" s="8" t="e">
        <v>#NULL!</v>
      </c>
      <c r="FH10" t="s">
        <v>351</v>
      </c>
      <c r="FI10" s="8" t="e">
        <v>#NULL!</v>
      </c>
      <c r="FJ10" s="8" t="e">
        <v>#NULL!</v>
      </c>
      <c r="FK10" t="s">
        <v>351</v>
      </c>
      <c r="FL10" s="8" t="e">
        <v>#NULL!</v>
      </c>
      <c r="FM10" s="8" t="e">
        <v>#NULL!</v>
      </c>
      <c r="FN10" t="s">
        <v>351</v>
      </c>
      <c r="FO10" s="8" t="e">
        <v>#NULL!</v>
      </c>
      <c r="FP10" s="8" t="e">
        <v>#NULL!</v>
      </c>
      <c r="FQ10" t="s">
        <v>351</v>
      </c>
      <c r="FR10" s="8" t="e">
        <v>#NULL!</v>
      </c>
      <c r="FS10" s="8" t="e">
        <v>#NULL!</v>
      </c>
      <c r="FT10" t="s">
        <v>351</v>
      </c>
      <c r="FU10" s="8" t="e">
        <v>#NULL!</v>
      </c>
      <c r="FV10" t="s">
        <v>351</v>
      </c>
      <c r="FW10" s="8" t="e">
        <v>#NULL!</v>
      </c>
      <c r="FX10" t="s">
        <v>351</v>
      </c>
      <c r="FY10" s="8" t="e">
        <v>#NULL!</v>
      </c>
      <c r="FZ10" t="s">
        <v>351</v>
      </c>
      <c r="GA10" s="8" t="e">
        <v>#NULL!</v>
      </c>
      <c r="GB10" s="8" t="e">
        <v>#NULL!</v>
      </c>
      <c r="GC10" t="s">
        <v>351</v>
      </c>
      <c r="GD10" s="8" t="e">
        <v>#NULL!</v>
      </c>
      <c r="GE10" s="8" t="e">
        <v>#NULL!</v>
      </c>
      <c r="GF10" t="s">
        <v>351</v>
      </c>
      <c r="GG10" s="8" t="e">
        <v>#NULL!</v>
      </c>
      <c r="GH10" s="8" t="e">
        <v>#NULL!</v>
      </c>
      <c r="GI10" t="s">
        <v>351</v>
      </c>
      <c r="GJ10" s="8" t="e">
        <v>#NULL!</v>
      </c>
      <c r="GK10" s="8" t="e">
        <v>#NULL!</v>
      </c>
      <c r="GL10" s="8" t="e">
        <v>#NULL!</v>
      </c>
      <c r="GM10" s="8" t="e">
        <v>#NULL!</v>
      </c>
      <c r="GN10" t="s">
        <v>351</v>
      </c>
      <c r="GO10" s="8" t="e">
        <v>#NULL!</v>
      </c>
      <c r="GP10" s="8" t="e">
        <v>#NULL!</v>
      </c>
      <c r="GQ10" t="s">
        <v>351</v>
      </c>
      <c r="GR10" s="8" t="e">
        <v>#NULL!</v>
      </c>
      <c r="GS10" s="8" t="e">
        <v>#NULL!</v>
      </c>
      <c r="GT10" t="s">
        <v>351</v>
      </c>
      <c r="GU10" s="8" t="e">
        <v>#NULL!</v>
      </c>
      <c r="GV10" s="8" t="e">
        <v>#NULL!</v>
      </c>
      <c r="GW10" t="s">
        <v>351</v>
      </c>
      <c r="GX10" s="8" t="e">
        <v>#NULL!</v>
      </c>
      <c r="GY10" s="8" t="e">
        <v>#NULL!</v>
      </c>
      <c r="GZ10" t="s">
        <v>351</v>
      </c>
      <c r="HA10" s="8" t="e">
        <v>#NULL!</v>
      </c>
      <c r="HB10" s="8" t="e">
        <v>#NULL!</v>
      </c>
      <c r="HC10" t="s">
        <v>351</v>
      </c>
      <c r="HD10" s="8" t="e">
        <v>#NULL!</v>
      </c>
      <c r="HE10" s="8" t="e">
        <v>#NULL!</v>
      </c>
      <c r="HF10" t="s">
        <v>351</v>
      </c>
      <c r="HG10" s="8" t="e">
        <v>#NULL!</v>
      </c>
      <c r="HH10" s="8" t="e">
        <v>#NULL!</v>
      </c>
      <c r="HI10" t="s">
        <v>351</v>
      </c>
      <c r="HJ10" s="8" t="e">
        <v>#NULL!</v>
      </c>
      <c r="HK10" s="8" t="e">
        <v>#NULL!</v>
      </c>
      <c r="HL10" t="s">
        <v>351</v>
      </c>
      <c r="HM10" s="8" t="e">
        <v>#NULL!</v>
      </c>
      <c r="HN10" t="s">
        <v>351</v>
      </c>
    </row>
    <row r="11" spans="1:222" x14ac:dyDescent="0.2">
      <c r="A11" t="s">
        <v>4</v>
      </c>
      <c r="B11" t="s">
        <v>32</v>
      </c>
      <c r="C11">
        <v>1</v>
      </c>
      <c r="D11" s="10">
        <v>42787</v>
      </c>
      <c r="E11" s="5">
        <v>1</v>
      </c>
      <c r="F11" s="10">
        <v>42790</v>
      </c>
      <c r="G11" s="5">
        <v>1</v>
      </c>
      <c r="I11" s="6">
        <v>77</v>
      </c>
      <c r="J11" s="4">
        <v>42790</v>
      </c>
      <c r="K11" s="4">
        <v>42913</v>
      </c>
      <c r="L11" t="s">
        <v>351</v>
      </c>
      <c r="M11" t="s">
        <v>351</v>
      </c>
      <c r="N11" t="s">
        <v>351</v>
      </c>
      <c r="O11" t="s">
        <v>351</v>
      </c>
      <c r="P11" t="s">
        <v>351</v>
      </c>
      <c r="Q11" t="s">
        <v>351</v>
      </c>
      <c r="R11" s="5">
        <v>3</v>
      </c>
      <c r="S11" s="5">
        <v>1</v>
      </c>
      <c r="T11" s="5">
        <v>3</v>
      </c>
      <c r="U11" s="5">
        <v>1</v>
      </c>
      <c r="V11" s="4">
        <v>42893</v>
      </c>
      <c r="W11" s="7">
        <v>9.4017094017094127</v>
      </c>
      <c r="X11" s="4">
        <v>42837</v>
      </c>
      <c r="Y11" t="s">
        <v>351</v>
      </c>
      <c r="Z11" s="7">
        <v>47</v>
      </c>
      <c r="AA11" s="4">
        <v>42766</v>
      </c>
      <c r="AB11" s="5">
        <v>117</v>
      </c>
      <c r="AC11" s="4">
        <v>42837</v>
      </c>
      <c r="AD11" s="5">
        <v>128</v>
      </c>
      <c r="AE11" s="5">
        <v>3</v>
      </c>
      <c r="AF11">
        <v>47</v>
      </c>
      <c r="AG11" s="4">
        <v>42893</v>
      </c>
      <c r="AH11" s="5">
        <v>148</v>
      </c>
      <c r="AI11" s="5">
        <v>4</v>
      </c>
      <c r="AJ11" s="4">
        <v>42920</v>
      </c>
      <c r="AK11" s="5">
        <v>152</v>
      </c>
      <c r="AL11" s="5">
        <v>4</v>
      </c>
      <c r="AM11" t="s">
        <v>351</v>
      </c>
      <c r="AN11" s="8" t="e">
        <v>#NULL!</v>
      </c>
      <c r="AO11" s="8" t="e">
        <v>#NULL!</v>
      </c>
      <c r="AP11" t="s">
        <v>351</v>
      </c>
      <c r="AQ11" s="8" t="e">
        <v>#NULL!</v>
      </c>
      <c r="AR11" s="8" t="e">
        <v>#NULL!</v>
      </c>
      <c r="AS11" t="s">
        <v>351</v>
      </c>
      <c r="AT11" s="8" t="e">
        <v>#NULL!</v>
      </c>
      <c r="AU11" s="8" t="e">
        <v>#NULL!</v>
      </c>
      <c r="AV11" t="s">
        <v>351</v>
      </c>
      <c r="AW11" s="8" t="e">
        <v>#NULL!</v>
      </c>
      <c r="AX11" s="8" t="e">
        <v>#NULL!</v>
      </c>
      <c r="AY11" t="s">
        <v>351</v>
      </c>
      <c r="AZ11" s="8" t="e">
        <v>#NULL!</v>
      </c>
      <c r="BA11" s="8" t="e">
        <v>#NULL!</v>
      </c>
      <c r="BB11" t="s">
        <v>351</v>
      </c>
      <c r="BC11" s="8" t="e">
        <v>#NULL!</v>
      </c>
      <c r="BD11" s="8" t="e">
        <v>#NULL!</v>
      </c>
      <c r="BE11" t="s">
        <v>351</v>
      </c>
      <c r="BF11" s="8" t="e">
        <v>#NULL!</v>
      </c>
      <c r="BG11" s="8" t="e">
        <v>#NULL!</v>
      </c>
      <c r="BH11" t="s">
        <v>351</v>
      </c>
      <c r="BI11" s="8" t="e">
        <v>#NULL!</v>
      </c>
      <c r="BJ11" s="8" t="e">
        <v>#NULL!</v>
      </c>
      <c r="BK11" t="s">
        <v>351</v>
      </c>
      <c r="BL11" s="8" t="e">
        <v>#NULL!</v>
      </c>
      <c r="BM11" s="8" t="e">
        <v>#NULL!</v>
      </c>
      <c r="BN11" t="s">
        <v>351</v>
      </c>
      <c r="BO11" s="8" t="e">
        <v>#NULL!</v>
      </c>
      <c r="BP11" s="8" t="e">
        <v>#NULL!</v>
      </c>
      <c r="BQ11" t="s">
        <v>351</v>
      </c>
      <c r="BR11" s="8" t="e">
        <v>#NULL!</v>
      </c>
      <c r="BS11" s="8" t="e">
        <v>#NULL!</v>
      </c>
      <c r="BT11" t="s">
        <v>351</v>
      </c>
      <c r="BU11" s="8" t="e">
        <v>#NULL!</v>
      </c>
      <c r="BV11" s="8" t="e">
        <v>#NULL!</v>
      </c>
      <c r="BW11" t="s">
        <v>351</v>
      </c>
      <c r="BX11" s="8" t="e">
        <v>#NULL!</v>
      </c>
      <c r="BY11" s="8" t="e">
        <v>#NULL!</v>
      </c>
      <c r="BZ11" t="s">
        <v>351</v>
      </c>
      <c r="CA11" s="8" t="e">
        <v>#NULL!</v>
      </c>
      <c r="CB11" s="8" t="e">
        <v>#NULL!</v>
      </c>
      <c r="CC11" t="s">
        <v>351</v>
      </c>
      <c r="CD11" s="8" t="e">
        <v>#NULL!</v>
      </c>
      <c r="CE11" s="8" t="e">
        <v>#NULL!</v>
      </c>
      <c r="CF11" t="s">
        <v>351</v>
      </c>
      <c r="CG11" s="8" t="e">
        <v>#NULL!</v>
      </c>
      <c r="CH11" s="8" t="e">
        <v>#NULL!</v>
      </c>
      <c r="CI11" t="s">
        <v>351</v>
      </c>
      <c r="CJ11" s="8" t="e">
        <v>#NULL!</v>
      </c>
      <c r="CK11" s="8" t="e">
        <v>#NULL!</v>
      </c>
      <c r="CL11" t="s">
        <v>351</v>
      </c>
      <c r="CM11" s="8" t="e">
        <v>#NULL!</v>
      </c>
      <c r="CN11" s="8" t="e">
        <v>#NULL!</v>
      </c>
      <c r="CO11" s="4">
        <v>42981</v>
      </c>
      <c r="CP11" s="5">
        <v>2</v>
      </c>
      <c r="CQ11" s="5">
        <v>1</v>
      </c>
      <c r="CS11" s="5">
        <v>2</v>
      </c>
      <c r="CT11" s="4">
        <v>42788</v>
      </c>
      <c r="CU11" s="6">
        <v>290</v>
      </c>
      <c r="CV11" s="5">
        <v>2</v>
      </c>
      <c r="CW11" s="4">
        <v>42801</v>
      </c>
      <c r="CX11" s="6">
        <v>290</v>
      </c>
      <c r="CY11" s="5">
        <v>3</v>
      </c>
      <c r="CZ11" s="4">
        <v>42816</v>
      </c>
      <c r="DA11" s="6">
        <v>337</v>
      </c>
      <c r="DB11" s="5">
        <v>4</v>
      </c>
      <c r="DC11" s="4">
        <v>42829</v>
      </c>
      <c r="DD11" s="6">
        <v>350</v>
      </c>
      <c r="DE11" s="5">
        <v>5</v>
      </c>
      <c r="DF11" s="4">
        <v>42843</v>
      </c>
      <c r="DG11" s="6">
        <v>337</v>
      </c>
      <c r="DH11" s="5">
        <v>6</v>
      </c>
      <c r="DI11" s="4">
        <v>42856</v>
      </c>
      <c r="DJ11" s="6">
        <v>376</v>
      </c>
      <c r="DK11" s="5">
        <v>7</v>
      </c>
      <c r="DL11" s="4">
        <v>42871</v>
      </c>
      <c r="DM11" s="6">
        <v>347</v>
      </c>
      <c r="DN11" s="5">
        <v>8</v>
      </c>
      <c r="DO11" s="4">
        <v>42884</v>
      </c>
      <c r="DP11" s="6">
        <v>475</v>
      </c>
      <c r="DQ11" s="5">
        <v>9</v>
      </c>
      <c r="DR11" s="4">
        <v>42898</v>
      </c>
      <c r="DS11" s="6">
        <v>530</v>
      </c>
      <c r="DT11" s="5">
        <v>10</v>
      </c>
      <c r="DU11" s="4">
        <v>42926</v>
      </c>
      <c r="DV11" s="6">
        <v>1570</v>
      </c>
      <c r="DW11" s="8" t="e">
        <v>#NULL!</v>
      </c>
      <c r="DX11" t="s">
        <v>351</v>
      </c>
      <c r="DY11" s="8" t="e">
        <v>#NULL!</v>
      </c>
      <c r="DZ11" s="8" t="e">
        <v>#NULL!</v>
      </c>
      <c r="EA11" t="s">
        <v>351</v>
      </c>
      <c r="EB11" s="8" t="e">
        <v>#NULL!</v>
      </c>
      <c r="EC11" s="8" t="e">
        <v>#NULL!</v>
      </c>
      <c r="ED11" t="s">
        <v>351</v>
      </c>
      <c r="EE11" s="8" t="e">
        <v>#NULL!</v>
      </c>
      <c r="EF11" s="8" t="e">
        <v>#NULL!</v>
      </c>
      <c r="EG11" t="s">
        <v>351</v>
      </c>
      <c r="EH11" s="8" t="e">
        <v>#NULL!</v>
      </c>
      <c r="EI11" s="8" t="e">
        <v>#NULL!</v>
      </c>
      <c r="EJ11" t="s">
        <v>351</v>
      </c>
      <c r="EK11" s="8" t="e">
        <v>#NULL!</v>
      </c>
      <c r="EL11" s="8" t="e">
        <v>#NULL!</v>
      </c>
      <c r="EM11" t="s">
        <v>351</v>
      </c>
      <c r="EN11" s="8" t="e">
        <v>#NULL!</v>
      </c>
      <c r="EO11" s="8" t="e">
        <v>#NULL!</v>
      </c>
      <c r="EP11" t="s">
        <v>351</v>
      </c>
      <c r="EQ11" s="8" t="e">
        <v>#NULL!</v>
      </c>
      <c r="ER11" s="8" t="e">
        <v>#NULL!</v>
      </c>
      <c r="ES11" t="s">
        <v>351</v>
      </c>
      <c r="ET11" s="8" t="e">
        <v>#NULL!</v>
      </c>
      <c r="EU11" s="8" t="e">
        <v>#NULL!</v>
      </c>
      <c r="EV11" t="s">
        <v>351</v>
      </c>
      <c r="EW11" s="8" t="e">
        <v>#NULL!</v>
      </c>
      <c r="EX11" s="8" t="e">
        <v>#NULL!</v>
      </c>
      <c r="EY11" t="s">
        <v>351</v>
      </c>
      <c r="EZ11" s="8" t="e">
        <v>#NULL!</v>
      </c>
      <c r="FA11" s="8" t="e">
        <v>#NULL!</v>
      </c>
      <c r="FB11" t="s">
        <v>351</v>
      </c>
      <c r="FC11" s="8" t="e">
        <v>#NULL!</v>
      </c>
      <c r="FD11" s="8" t="e">
        <v>#NULL!</v>
      </c>
      <c r="FE11" t="s">
        <v>351</v>
      </c>
      <c r="FF11" s="8" t="e">
        <v>#NULL!</v>
      </c>
      <c r="FG11" s="8" t="e">
        <v>#NULL!</v>
      </c>
      <c r="FH11" t="s">
        <v>351</v>
      </c>
      <c r="FI11" s="8" t="e">
        <v>#NULL!</v>
      </c>
      <c r="FJ11" s="8" t="e">
        <v>#NULL!</v>
      </c>
      <c r="FK11" t="s">
        <v>351</v>
      </c>
      <c r="FL11" s="8" t="e">
        <v>#NULL!</v>
      </c>
      <c r="FM11" s="8" t="e">
        <v>#NULL!</v>
      </c>
      <c r="FN11" t="s">
        <v>351</v>
      </c>
      <c r="FO11" s="8" t="e">
        <v>#NULL!</v>
      </c>
      <c r="FP11" s="8" t="e">
        <v>#NULL!</v>
      </c>
      <c r="FQ11" t="s">
        <v>351</v>
      </c>
      <c r="FR11" s="8" t="e">
        <v>#NULL!</v>
      </c>
      <c r="FS11" s="8" t="e">
        <v>#NULL!</v>
      </c>
      <c r="FT11" t="s">
        <v>351</v>
      </c>
      <c r="FU11" s="8" t="e">
        <v>#NULL!</v>
      </c>
      <c r="FV11" t="s">
        <v>351</v>
      </c>
      <c r="FW11" s="8" t="e">
        <v>#NULL!</v>
      </c>
      <c r="FX11" t="s">
        <v>351</v>
      </c>
      <c r="FY11" s="8" t="e">
        <v>#NULL!</v>
      </c>
      <c r="FZ11" t="s">
        <v>351</v>
      </c>
      <c r="GA11" s="8" t="e">
        <v>#NULL!</v>
      </c>
      <c r="GB11" s="8" t="e">
        <v>#NULL!</v>
      </c>
      <c r="GC11" t="s">
        <v>351</v>
      </c>
      <c r="GD11" s="8" t="e">
        <v>#NULL!</v>
      </c>
      <c r="GE11" s="8" t="e">
        <v>#NULL!</v>
      </c>
      <c r="GF11" t="s">
        <v>351</v>
      </c>
      <c r="GG11" s="8" t="e">
        <v>#NULL!</v>
      </c>
      <c r="GH11" s="8" t="e">
        <v>#NULL!</v>
      </c>
      <c r="GI11" t="s">
        <v>351</v>
      </c>
      <c r="GJ11" s="8" t="e">
        <v>#NULL!</v>
      </c>
      <c r="GK11" s="8" t="e">
        <v>#NULL!</v>
      </c>
      <c r="GL11" s="8" t="e">
        <v>#NULL!</v>
      </c>
      <c r="GM11" s="8" t="e">
        <v>#NULL!</v>
      </c>
      <c r="GN11" t="s">
        <v>351</v>
      </c>
      <c r="GO11" s="8" t="e">
        <v>#NULL!</v>
      </c>
      <c r="GP11" s="8" t="e">
        <v>#NULL!</v>
      </c>
      <c r="GQ11" t="s">
        <v>351</v>
      </c>
      <c r="GR11" s="8" t="e">
        <v>#NULL!</v>
      </c>
      <c r="GS11" s="8" t="e">
        <v>#NULL!</v>
      </c>
      <c r="GT11" t="s">
        <v>351</v>
      </c>
      <c r="GU11" s="8" t="e">
        <v>#NULL!</v>
      </c>
      <c r="GV11" s="8" t="e">
        <v>#NULL!</v>
      </c>
      <c r="GW11" t="s">
        <v>351</v>
      </c>
      <c r="GX11" s="8" t="e">
        <v>#NULL!</v>
      </c>
      <c r="GY11" s="8" t="e">
        <v>#NULL!</v>
      </c>
      <c r="GZ11" t="s">
        <v>351</v>
      </c>
      <c r="HA11" s="8" t="e">
        <v>#NULL!</v>
      </c>
      <c r="HB11" s="8" t="e">
        <v>#NULL!</v>
      </c>
      <c r="HC11" t="s">
        <v>351</v>
      </c>
      <c r="HD11" s="8" t="e">
        <v>#NULL!</v>
      </c>
      <c r="HE11" s="8" t="e">
        <v>#NULL!</v>
      </c>
      <c r="HF11" t="s">
        <v>351</v>
      </c>
      <c r="HG11" s="8" t="e">
        <v>#NULL!</v>
      </c>
      <c r="HH11" s="8" t="e">
        <v>#NULL!</v>
      </c>
      <c r="HI11" t="s">
        <v>351</v>
      </c>
      <c r="HJ11" s="8" t="e">
        <v>#NULL!</v>
      </c>
      <c r="HK11" s="8" t="e">
        <v>#NULL!</v>
      </c>
      <c r="HL11" t="s">
        <v>351</v>
      </c>
      <c r="HM11" s="8" t="e">
        <v>#NULL!</v>
      </c>
      <c r="HN11" t="s">
        <v>351</v>
      </c>
    </row>
    <row r="12" spans="1:222" x14ac:dyDescent="0.2">
      <c r="A12" t="s">
        <v>4</v>
      </c>
      <c r="B12" t="s">
        <v>56</v>
      </c>
      <c r="C12">
        <v>1</v>
      </c>
      <c r="D12" s="10">
        <v>42963</v>
      </c>
      <c r="E12" s="5">
        <v>1</v>
      </c>
      <c r="F12" s="10">
        <v>42964</v>
      </c>
      <c r="G12" s="5">
        <v>1</v>
      </c>
      <c r="I12" s="6">
        <v>247.4</v>
      </c>
      <c r="J12" s="4">
        <v>42964</v>
      </c>
      <c r="K12" s="4">
        <v>42978</v>
      </c>
      <c r="L12" t="s">
        <v>351</v>
      </c>
      <c r="M12" t="s">
        <v>351</v>
      </c>
      <c r="N12" t="s">
        <v>351</v>
      </c>
      <c r="O12" t="s">
        <v>351</v>
      </c>
      <c r="P12" t="s">
        <v>351</v>
      </c>
      <c r="Q12" t="s">
        <v>351</v>
      </c>
      <c r="R12" s="5">
        <v>3</v>
      </c>
      <c r="S12" s="5">
        <v>0</v>
      </c>
      <c r="T12" s="5">
        <v>4</v>
      </c>
      <c r="U12" s="5">
        <v>1</v>
      </c>
      <c r="V12" s="4">
        <v>43012</v>
      </c>
      <c r="W12" s="7">
        <v>0.66666666666665986</v>
      </c>
      <c r="X12" t="s">
        <v>351</v>
      </c>
      <c r="Y12" t="s">
        <v>351</v>
      </c>
      <c r="Z12" s="7">
        <v>48</v>
      </c>
      <c r="AA12" s="4">
        <v>42958</v>
      </c>
      <c r="AB12" s="5">
        <v>150</v>
      </c>
      <c r="AC12" s="4">
        <v>43012</v>
      </c>
      <c r="AD12" s="5">
        <v>151</v>
      </c>
      <c r="AE12" s="5">
        <v>4</v>
      </c>
      <c r="AF12">
        <v>48</v>
      </c>
      <c r="AG12" t="s">
        <v>351</v>
      </c>
      <c r="AH12" s="8" t="e">
        <v>#NULL!</v>
      </c>
      <c r="AI12" s="8" t="e">
        <v>#NULL!</v>
      </c>
      <c r="AJ12" t="s">
        <v>351</v>
      </c>
      <c r="AK12" s="8" t="e">
        <v>#NULL!</v>
      </c>
      <c r="AL12" s="8" t="e">
        <v>#NULL!</v>
      </c>
      <c r="AM12" t="s">
        <v>351</v>
      </c>
      <c r="AN12" s="8" t="e">
        <v>#NULL!</v>
      </c>
      <c r="AO12" s="8" t="e">
        <v>#NULL!</v>
      </c>
      <c r="AP12" t="s">
        <v>351</v>
      </c>
      <c r="AQ12" s="8" t="e">
        <v>#NULL!</v>
      </c>
      <c r="AR12" s="8" t="e">
        <v>#NULL!</v>
      </c>
      <c r="AS12" t="s">
        <v>351</v>
      </c>
      <c r="AT12" s="8" t="e">
        <v>#NULL!</v>
      </c>
      <c r="AU12" s="8" t="e">
        <v>#NULL!</v>
      </c>
      <c r="AV12" t="s">
        <v>351</v>
      </c>
      <c r="AW12" s="8" t="e">
        <v>#NULL!</v>
      </c>
      <c r="AX12" s="8" t="e">
        <v>#NULL!</v>
      </c>
      <c r="AY12" t="s">
        <v>351</v>
      </c>
      <c r="AZ12" s="8" t="e">
        <v>#NULL!</v>
      </c>
      <c r="BA12" s="8" t="e">
        <v>#NULL!</v>
      </c>
      <c r="BB12" t="s">
        <v>351</v>
      </c>
      <c r="BC12" s="8" t="e">
        <v>#NULL!</v>
      </c>
      <c r="BD12" s="8" t="e">
        <v>#NULL!</v>
      </c>
      <c r="BE12" t="s">
        <v>351</v>
      </c>
      <c r="BF12" s="8" t="e">
        <v>#NULL!</v>
      </c>
      <c r="BG12" s="8" t="e">
        <v>#NULL!</v>
      </c>
      <c r="BH12" t="s">
        <v>351</v>
      </c>
      <c r="BI12" s="8" t="e">
        <v>#NULL!</v>
      </c>
      <c r="BJ12" s="8" t="e">
        <v>#NULL!</v>
      </c>
      <c r="BK12" t="s">
        <v>351</v>
      </c>
      <c r="BL12" s="8" t="e">
        <v>#NULL!</v>
      </c>
      <c r="BM12" s="8" t="e">
        <v>#NULL!</v>
      </c>
      <c r="BN12" t="s">
        <v>351</v>
      </c>
      <c r="BO12" s="8" t="e">
        <v>#NULL!</v>
      </c>
      <c r="BP12" s="8" t="e">
        <v>#NULL!</v>
      </c>
      <c r="BQ12" t="s">
        <v>351</v>
      </c>
      <c r="BR12" s="8" t="e">
        <v>#NULL!</v>
      </c>
      <c r="BS12" s="8" t="e">
        <v>#NULL!</v>
      </c>
      <c r="BT12" t="s">
        <v>351</v>
      </c>
      <c r="BU12" s="8" t="e">
        <v>#NULL!</v>
      </c>
      <c r="BV12" s="8" t="e">
        <v>#NULL!</v>
      </c>
      <c r="BW12" t="s">
        <v>351</v>
      </c>
      <c r="BX12" s="8" t="e">
        <v>#NULL!</v>
      </c>
      <c r="BY12" s="8" t="e">
        <v>#NULL!</v>
      </c>
      <c r="BZ12" t="s">
        <v>351</v>
      </c>
      <c r="CA12" s="8" t="e">
        <v>#NULL!</v>
      </c>
      <c r="CB12" s="8" t="e">
        <v>#NULL!</v>
      </c>
      <c r="CC12" t="s">
        <v>351</v>
      </c>
      <c r="CD12" s="8" t="e">
        <v>#NULL!</v>
      </c>
      <c r="CE12" s="8" t="e">
        <v>#NULL!</v>
      </c>
      <c r="CF12" t="s">
        <v>351</v>
      </c>
      <c r="CG12" s="8" t="e">
        <v>#NULL!</v>
      </c>
      <c r="CH12" s="8" t="e">
        <v>#NULL!</v>
      </c>
      <c r="CI12" t="s">
        <v>351</v>
      </c>
      <c r="CJ12" s="8" t="e">
        <v>#NULL!</v>
      </c>
      <c r="CK12" s="8" t="e">
        <v>#NULL!</v>
      </c>
      <c r="CL12" t="s">
        <v>351</v>
      </c>
      <c r="CM12" s="8" t="e">
        <v>#NULL!</v>
      </c>
      <c r="CN12" s="8" t="e">
        <v>#NULL!</v>
      </c>
      <c r="CO12" s="4">
        <v>43030</v>
      </c>
      <c r="CP12" s="5">
        <v>2</v>
      </c>
      <c r="CQ12" s="5">
        <v>1</v>
      </c>
      <c r="CS12" s="5">
        <v>2</v>
      </c>
      <c r="CT12" s="4">
        <v>42963</v>
      </c>
      <c r="CU12" s="6">
        <v>19700</v>
      </c>
      <c r="CV12" s="5">
        <v>2</v>
      </c>
      <c r="CW12" s="4">
        <v>42978</v>
      </c>
      <c r="CX12" s="8" t="e">
        <v>#NULL!</v>
      </c>
      <c r="CY12" s="8" t="e">
        <v>#NULL!</v>
      </c>
      <c r="CZ12" s="4">
        <v>42989</v>
      </c>
      <c r="DA12" s="6">
        <v>25500</v>
      </c>
      <c r="DB12" s="8" t="e">
        <v>#NULL!</v>
      </c>
      <c r="DC12" s="4">
        <v>43003</v>
      </c>
      <c r="DD12" s="6">
        <v>173</v>
      </c>
      <c r="DE12" s="8" t="e">
        <v>#NULL!</v>
      </c>
      <c r="DF12" s="4">
        <v>43019</v>
      </c>
      <c r="DG12" s="6">
        <v>3100</v>
      </c>
      <c r="DH12" s="8" t="e">
        <v>#NULL!</v>
      </c>
      <c r="DI12" t="s">
        <v>351</v>
      </c>
      <c r="DJ12" s="8" t="e">
        <v>#NULL!</v>
      </c>
      <c r="DK12" s="8" t="e">
        <v>#NULL!</v>
      </c>
      <c r="DL12" t="s">
        <v>351</v>
      </c>
      <c r="DM12" s="8" t="e">
        <v>#NULL!</v>
      </c>
      <c r="DN12" s="8" t="e">
        <v>#NULL!</v>
      </c>
      <c r="DO12" t="s">
        <v>351</v>
      </c>
      <c r="DP12" s="8" t="e">
        <v>#NULL!</v>
      </c>
      <c r="DQ12" s="8" t="e">
        <v>#NULL!</v>
      </c>
      <c r="DR12" t="s">
        <v>351</v>
      </c>
      <c r="DS12" s="8" t="e">
        <v>#NULL!</v>
      </c>
      <c r="DT12" s="8" t="e">
        <v>#NULL!</v>
      </c>
      <c r="DU12" t="s">
        <v>351</v>
      </c>
      <c r="DV12" s="8" t="e">
        <v>#NULL!</v>
      </c>
      <c r="DW12" s="8" t="e">
        <v>#NULL!</v>
      </c>
      <c r="DX12" t="s">
        <v>351</v>
      </c>
      <c r="DY12" s="8" t="e">
        <v>#NULL!</v>
      </c>
      <c r="DZ12" s="8" t="e">
        <v>#NULL!</v>
      </c>
      <c r="EA12" t="s">
        <v>351</v>
      </c>
      <c r="EB12" s="8" t="e">
        <v>#NULL!</v>
      </c>
      <c r="EC12" s="8" t="e">
        <v>#NULL!</v>
      </c>
      <c r="ED12" t="s">
        <v>351</v>
      </c>
      <c r="EE12" s="8" t="e">
        <v>#NULL!</v>
      </c>
      <c r="EF12" s="8" t="e">
        <v>#NULL!</v>
      </c>
      <c r="EG12" t="s">
        <v>351</v>
      </c>
      <c r="EH12" s="8" t="e">
        <v>#NULL!</v>
      </c>
      <c r="EI12" s="8" t="e">
        <v>#NULL!</v>
      </c>
      <c r="EJ12" t="s">
        <v>351</v>
      </c>
      <c r="EK12" s="8" t="e">
        <v>#NULL!</v>
      </c>
      <c r="EL12" s="8" t="e">
        <v>#NULL!</v>
      </c>
      <c r="EM12" t="s">
        <v>351</v>
      </c>
      <c r="EN12" s="8" t="e">
        <v>#NULL!</v>
      </c>
      <c r="EO12" s="8" t="e">
        <v>#NULL!</v>
      </c>
      <c r="EP12" t="s">
        <v>351</v>
      </c>
      <c r="EQ12" s="8" t="e">
        <v>#NULL!</v>
      </c>
      <c r="ER12" s="8" t="e">
        <v>#NULL!</v>
      </c>
      <c r="ES12" t="s">
        <v>351</v>
      </c>
      <c r="ET12" s="8" t="e">
        <v>#NULL!</v>
      </c>
      <c r="EU12" s="8" t="e">
        <v>#NULL!</v>
      </c>
      <c r="EV12" t="s">
        <v>351</v>
      </c>
      <c r="EW12" s="8" t="e">
        <v>#NULL!</v>
      </c>
      <c r="EX12" s="8" t="e">
        <v>#NULL!</v>
      </c>
      <c r="EY12" t="s">
        <v>351</v>
      </c>
      <c r="EZ12" s="8" t="e">
        <v>#NULL!</v>
      </c>
      <c r="FA12" s="8" t="e">
        <v>#NULL!</v>
      </c>
      <c r="FB12" t="s">
        <v>351</v>
      </c>
      <c r="FC12" s="8" t="e">
        <v>#NULL!</v>
      </c>
      <c r="FD12" s="8" t="e">
        <v>#NULL!</v>
      </c>
      <c r="FE12" t="s">
        <v>351</v>
      </c>
      <c r="FF12" s="8" t="e">
        <v>#NULL!</v>
      </c>
      <c r="FG12" s="8" t="e">
        <v>#NULL!</v>
      </c>
      <c r="FH12" t="s">
        <v>351</v>
      </c>
      <c r="FI12" s="8" t="e">
        <v>#NULL!</v>
      </c>
      <c r="FJ12" s="8" t="e">
        <v>#NULL!</v>
      </c>
      <c r="FK12" t="s">
        <v>351</v>
      </c>
      <c r="FL12" s="8" t="e">
        <v>#NULL!</v>
      </c>
      <c r="FM12" s="8" t="e">
        <v>#NULL!</v>
      </c>
      <c r="FN12" t="s">
        <v>351</v>
      </c>
      <c r="FO12" s="8" t="e">
        <v>#NULL!</v>
      </c>
      <c r="FP12" s="8" t="e">
        <v>#NULL!</v>
      </c>
      <c r="FQ12" t="s">
        <v>351</v>
      </c>
      <c r="FR12" s="8" t="e">
        <v>#NULL!</v>
      </c>
      <c r="FS12" s="8" t="e">
        <v>#NULL!</v>
      </c>
      <c r="FT12" t="s">
        <v>351</v>
      </c>
      <c r="FU12" s="8" t="e">
        <v>#NULL!</v>
      </c>
      <c r="FV12" t="s">
        <v>351</v>
      </c>
      <c r="FW12" s="8" t="e">
        <v>#NULL!</v>
      </c>
      <c r="FX12" t="s">
        <v>351</v>
      </c>
      <c r="FY12" s="8" t="e">
        <v>#NULL!</v>
      </c>
      <c r="FZ12" t="s">
        <v>351</v>
      </c>
      <c r="GA12" s="8" t="e">
        <v>#NULL!</v>
      </c>
      <c r="GB12" s="8" t="e">
        <v>#NULL!</v>
      </c>
      <c r="GC12" t="s">
        <v>351</v>
      </c>
      <c r="GD12" s="8" t="e">
        <v>#NULL!</v>
      </c>
      <c r="GE12" s="8" t="e">
        <v>#NULL!</v>
      </c>
      <c r="GF12" t="s">
        <v>351</v>
      </c>
      <c r="GG12" s="8" t="e">
        <v>#NULL!</v>
      </c>
      <c r="GH12" s="8" t="e">
        <v>#NULL!</v>
      </c>
      <c r="GI12" t="s">
        <v>351</v>
      </c>
      <c r="GJ12" s="8" t="e">
        <v>#NULL!</v>
      </c>
      <c r="GK12" s="8" t="e">
        <v>#NULL!</v>
      </c>
      <c r="GL12" s="8" t="e">
        <v>#NULL!</v>
      </c>
      <c r="GM12" s="8" t="e">
        <v>#NULL!</v>
      </c>
      <c r="GN12" t="s">
        <v>351</v>
      </c>
      <c r="GO12" s="8" t="e">
        <v>#NULL!</v>
      </c>
      <c r="GP12" s="8" t="e">
        <v>#NULL!</v>
      </c>
      <c r="GQ12" t="s">
        <v>351</v>
      </c>
      <c r="GR12" s="8" t="e">
        <v>#NULL!</v>
      </c>
      <c r="GS12" s="8" t="e">
        <v>#NULL!</v>
      </c>
      <c r="GT12" t="s">
        <v>351</v>
      </c>
      <c r="GU12" s="8" t="e">
        <v>#NULL!</v>
      </c>
      <c r="GV12" s="8" t="e">
        <v>#NULL!</v>
      </c>
      <c r="GW12" t="s">
        <v>351</v>
      </c>
      <c r="GX12" s="8" t="e">
        <v>#NULL!</v>
      </c>
      <c r="GY12" s="8" t="e">
        <v>#NULL!</v>
      </c>
      <c r="GZ12" t="s">
        <v>351</v>
      </c>
      <c r="HA12" s="8" t="e">
        <v>#NULL!</v>
      </c>
      <c r="HB12" s="8" t="e">
        <v>#NULL!</v>
      </c>
      <c r="HC12" t="s">
        <v>351</v>
      </c>
      <c r="HD12" s="8" t="e">
        <v>#NULL!</v>
      </c>
      <c r="HE12" s="8" t="e">
        <v>#NULL!</v>
      </c>
      <c r="HF12" t="s">
        <v>351</v>
      </c>
      <c r="HG12" s="8" t="e">
        <v>#NULL!</v>
      </c>
      <c r="HH12" s="8" t="e">
        <v>#NULL!</v>
      </c>
      <c r="HI12" t="s">
        <v>351</v>
      </c>
      <c r="HJ12" s="8" t="e">
        <v>#NULL!</v>
      </c>
      <c r="HK12" s="8" t="e">
        <v>#NULL!</v>
      </c>
      <c r="HL12" t="s">
        <v>351</v>
      </c>
      <c r="HM12" s="8" t="e">
        <v>#NULL!</v>
      </c>
      <c r="HN12" t="s">
        <v>351</v>
      </c>
    </row>
    <row r="13" spans="1:222" x14ac:dyDescent="0.2">
      <c r="A13" t="s">
        <v>4</v>
      </c>
      <c r="B13" t="s">
        <v>65</v>
      </c>
      <c r="C13">
        <v>1</v>
      </c>
      <c r="D13" s="10">
        <v>43075</v>
      </c>
      <c r="E13" s="5">
        <v>2</v>
      </c>
      <c r="F13" s="10">
        <v>43077</v>
      </c>
      <c r="G13" s="5">
        <v>1</v>
      </c>
      <c r="I13" s="6">
        <v>107.6</v>
      </c>
      <c r="J13" s="4">
        <v>43077</v>
      </c>
      <c r="K13" s="4">
        <v>43174</v>
      </c>
      <c r="L13" s="4">
        <v>43077</v>
      </c>
      <c r="M13" s="4">
        <v>43174</v>
      </c>
      <c r="N13" t="s">
        <v>351</v>
      </c>
      <c r="O13" t="s">
        <v>351</v>
      </c>
      <c r="P13" t="s">
        <v>351</v>
      </c>
      <c r="Q13" t="s">
        <v>351</v>
      </c>
      <c r="R13" s="5">
        <v>1</v>
      </c>
      <c r="S13" s="5">
        <v>0</v>
      </c>
      <c r="T13" s="5">
        <v>3</v>
      </c>
      <c r="U13" s="5">
        <v>1</v>
      </c>
      <c r="V13" s="4">
        <v>43181</v>
      </c>
      <c r="W13" s="7">
        <v>9.7560975609756184</v>
      </c>
      <c r="X13" s="4">
        <v>43125</v>
      </c>
      <c r="Y13" t="s">
        <v>351</v>
      </c>
      <c r="Z13" s="7">
        <v>48</v>
      </c>
      <c r="AA13" s="4">
        <v>43076</v>
      </c>
      <c r="AB13" s="5">
        <v>41</v>
      </c>
      <c r="AC13" s="4">
        <v>43125</v>
      </c>
      <c r="AD13" s="5">
        <v>45</v>
      </c>
      <c r="AE13" s="5">
        <v>3</v>
      </c>
      <c r="AF13">
        <v>48</v>
      </c>
      <c r="AG13" s="4">
        <v>43181</v>
      </c>
      <c r="AH13" s="5">
        <v>39</v>
      </c>
      <c r="AI13" s="5">
        <v>4</v>
      </c>
      <c r="AJ13" s="4">
        <v>43237</v>
      </c>
      <c r="AK13" s="5">
        <v>30</v>
      </c>
      <c r="AL13" s="5">
        <v>4</v>
      </c>
      <c r="AM13" t="s">
        <v>351</v>
      </c>
      <c r="AN13" s="8" t="e">
        <v>#NULL!</v>
      </c>
      <c r="AO13" s="8" t="e">
        <v>#NULL!</v>
      </c>
      <c r="AP13" t="s">
        <v>351</v>
      </c>
      <c r="AQ13" s="8" t="e">
        <v>#NULL!</v>
      </c>
      <c r="AR13" s="8" t="e">
        <v>#NULL!</v>
      </c>
      <c r="AS13" t="s">
        <v>351</v>
      </c>
      <c r="AT13" s="8" t="e">
        <v>#NULL!</v>
      </c>
      <c r="AU13" s="8" t="e">
        <v>#NULL!</v>
      </c>
      <c r="AV13" t="s">
        <v>351</v>
      </c>
      <c r="AW13" s="8" t="e">
        <v>#NULL!</v>
      </c>
      <c r="AX13" s="8" t="e">
        <v>#NULL!</v>
      </c>
      <c r="AY13" t="s">
        <v>351</v>
      </c>
      <c r="AZ13" s="8" t="e">
        <v>#NULL!</v>
      </c>
      <c r="BA13" s="8" t="e">
        <v>#NULL!</v>
      </c>
      <c r="BB13" t="s">
        <v>351</v>
      </c>
      <c r="BC13" s="8" t="e">
        <v>#NULL!</v>
      </c>
      <c r="BD13" s="8" t="e">
        <v>#NULL!</v>
      </c>
      <c r="BE13" t="s">
        <v>351</v>
      </c>
      <c r="BF13" s="8" t="e">
        <v>#NULL!</v>
      </c>
      <c r="BG13" s="8" t="e">
        <v>#NULL!</v>
      </c>
      <c r="BH13" t="s">
        <v>351</v>
      </c>
      <c r="BI13" s="8" t="e">
        <v>#NULL!</v>
      </c>
      <c r="BJ13" s="8" t="e">
        <v>#NULL!</v>
      </c>
      <c r="BK13" t="s">
        <v>351</v>
      </c>
      <c r="BL13" s="8" t="e">
        <v>#NULL!</v>
      </c>
      <c r="BM13" s="8" t="e">
        <v>#NULL!</v>
      </c>
      <c r="BN13" t="s">
        <v>351</v>
      </c>
      <c r="BO13" s="8" t="e">
        <v>#NULL!</v>
      </c>
      <c r="BP13" s="8" t="e">
        <v>#NULL!</v>
      </c>
      <c r="BQ13" t="s">
        <v>351</v>
      </c>
      <c r="BR13" s="8" t="e">
        <v>#NULL!</v>
      </c>
      <c r="BS13" s="8" t="e">
        <v>#NULL!</v>
      </c>
      <c r="BT13" t="s">
        <v>351</v>
      </c>
      <c r="BU13" s="8" t="e">
        <v>#NULL!</v>
      </c>
      <c r="BV13" s="8" t="e">
        <v>#NULL!</v>
      </c>
      <c r="BW13" t="s">
        <v>351</v>
      </c>
      <c r="BX13" s="8" t="e">
        <v>#NULL!</v>
      </c>
      <c r="BY13" s="8" t="e">
        <v>#NULL!</v>
      </c>
      <c r="BZ13" t="s">
        <v>351</v>
      </c>
      <c r="CA13" s="8" t="e">
        <v>#NULL!</v>
      </c>
      <c r="CB13" s="8" t="e">
        <v>#NULL!</v>
      </c>
      <c r="CC13" t="s">
        <v>351</v>
      </c>
      <c r="CD13" s="8" t="e">
        <v>#NULL!</v>
      </c>
      <c r="CE13" s="8" t="e">
        <v>#NULL!</v>
      </c>
      <c r="CF13" t="s">
        <v>351</v>
      </c>
      <c r="CG13" s="8" t="e">
        <v>#NULL!</v>
      </c>
      <c r="CH13" s="8" t="e">
        <v>#NULL!</v>
      </c>
      <c r="CI13" t="s">
        <v>351</v>
      </c>
      <c r="CJ13" s="8" t="e">
        <v>#NULL!</v>
      </c>
      <c r="CK13" s="8" t="e">
        <v>#NULL!</v>
      </c>
      <c r="CL13" t="s">
        <v>351</v>
      </c>
      <c r="CM13" s="8" t="e">
        <v>#NULL!</v>
      </c>
      <c r="CN13" s="8" t="e">
        <v>#NULL!</v>
      </c>
      <c r="CO13" s="4">
        <v>43398</v>
      </c>
      <c r="CP13" s="5">
        <v>2</v>
      </c>
      <c r="CQ13" s="5">
        <v>1</v>
      </c>
      <c r="CS13" s="5">
        <v>2</v>
      </c>
      <c r="CT13" s="4">
        <v>43067</v>
      </c>
      <c r="CU13" s="6">
        <v>253</v>
      </c>
      <c r="CV13" s="5">
        <v>2</v>
      </c>
      <c r="CW13" s="4">
        <v>43089</v>
      </c>
      <c r="CX13" s="6">
        <v>760</v>
      </c>
      <c r="CY13" s="5">
        <v>3</v>
      </c>
      <c r="CZ13" s="4">
        <v>43103</v>
      </c>
      <c r="DA13" s="6">
        <v>2400</v>
      </c>
      <c r="DB13" s="5">
        <v>4</v>
      </c>
      <c r="DC13" s="4">
        <v>43131</v>
      </c>
      <c r="DD13" s="6">
        <v>745</v>
      </c>
      <c r="DE13" s="5">
        <v>5</v>
      </c>
      <c r="DF13" s="4">
        <v>43145</v>
      </c>
      <c r="DG13" s="6">
        <v>150</v>
      </c>
      <c r="DH13" s="8" t="e">
        <v>#NULL!</v>
      </c>
      <c r="DI13" s="4">
        <v>43159</v>
      </c>
      <c r="DJ13" s="6">
        <v>103</v>
      </c>
      <c r="DK13" s="5">
        <v>3</v>
      </c>
      <c r="DL13" s="4">
        <v>43173</v>
      </c>
      <c r="DM13" s="6">
        <v>103</v>
      </c>
      <c r="DN13" s="8" t="e">
        <v>#NULL!</v>
      </c>
      <c r="DO13" s="4">
        <v>43186</v>
      </c>
      <c r="DP13" s="6">
        <v>497</v>
      </c>
      <c r="DQ13" s="8" t="e">
        <v>#NULL!</v>
      </c>
      <c r="DR13" s="4">
        <v>43199</v>
      </c>
      <c r="DS13" s="6">
        <v>96</v>
      </c>
      <c r="DT13" s="8" t="e">
        <v>#NULL!</v>
      </c>
      <c r="DU13" t="s">
        <v>351</v>
      </c>
      <c r="DV13" s="8" t="e">
        <v>#NULL!</v>
      </c>
      <c r="DW13" s="8" t="e">
        <v>#NULL!</v>
      </c>
      <c r="DX13" t="s">
        <v>351</v>
      </c>
      <c r="DY13" s="8" t="e">
        <v>#NULL!</v>
      </c>
      <c r="DZ13" s="8" t="e">
        <v>#NULL!</v>
      </c>
      <c r="EA13" t="s">
        <v>351</v>
      </c>
      <c r="EB13" s="8" t="e">
        <v>#NULL!</v>
      </c>
      <c r="EC13" s="8" t="e">
        <v>#NULL!</v>
      </c>
      <c r="ED13" t="s">
        <v>351</v>
      </c>
      <c r="EE13" s="8" t="e">
        <v>#NULL!</v>
      </c>
      <c r="EF13" s="8" t="e">
        <v>#NULL!</v>
      </c>
      <c r="EG13" t="s">
        <v>351</v>
      </c>
      <c r="EH13" s="8" t="e">
        <v>#NULL!</v>
      </c>
      <c r="EI13" s="8" t="e">
        <v>#NULL!</v>
      </c>
      <c r="EJ13" t="s">
        <v>351</v>
      </c>
      <c r="EK13" s="8" t="e">
        <v>#NULL!</v>
      </c>
      <c r="EL13" s="8" t="e">
        <v>#NULL!</v>
      </c>
      <c r="EM13" t="s">
        <v>351</v>
      </c>
      <c r="EN13" s="8" t="e">
        <v>#NULL!</v>
      </c>
      <c r="EO13" s="8" t="e">
        <v>#NULL!</v>
      </c>
      <c r="EP13" t="s">
        <v>351</v>
      </c>
      <c r="EQ13" s="8" t="e">
        <v>#NULL!</v>
      </c>
      <c r="ER13" s="8" t="e">
        <v>#NULL!</v>
      </c>
      <c r="ES13" t="s">
        <v>351</v>
      </c>
      <c r="ET13" s="8" t="e">
        <v>#NULL!</v>
      </c>
      <c r="EU13" s="8" t="e">
        <v>#NULL!</v>
      </c>
      <c r="EV13" t="s">
        <v>351</v>
      </c>
      <c r="EW13" s="8" t="e">
        <v>#NULL!</v>
      </c>
      <c r="EX13" s="8" t="e">
        <v>#NULL!</v>
      </c>
      <c r="EY13" t="s">
        <v>351</v>
      </c>
      <c r="EZ13" s="8" t="e">
        <v>#NULL!</v>
      </c>
      <c r="FA13" s="8" t="e">
        <v>#NULL!</v>
      </c>
      <c r="FB13" t="s">
        <v>351</v>
      </c>
      <c r="FC13" s="8" t="e">
        <v>#NULL!</v>
      </c>
      <c r="FD13" s="8" t="e">
        <v>#NULL!</v>
      </c>
      <c r="FE13" t="s">
        <v>351</v>
      </c>
      <c r="FF13" s="8" t="e">
        <v>#NULL!</v>
      </c>
      <c r="FG13" s="8" t="e">
        <v>#NULL!</v>
      </c>
      <c r="FH13" t="s">
        <v>351</v>
      </c>
      <c r="FI13" s="8" t="e">
        <v>#NULL!</v>
      </c>
      <c r="FJ13" s="8" t="e">
        <v>#NULL!</v>
      </c>
      <c r="FK13" t="s">
        <v>351</v>
      </c>
      <c r="FL13" s="8" t="e">
        <v>#NULL!</v>
      </c>
      <c r="FM13" s="8" t="e">
        <v>#NULL!</v>
      </c>
      <c r="FN13" t="s">
        <v>351</v>
      </c>
      <c r="FO13" s="8" t="e">
        <v>#NULL!</v>
      </c>
      <c r="FP13" s="8" t="e">
        <v>#NULL!</v>
      </c>
      <c r="FQ13" t="s">
        <v>351</v>
      </c>
      <c r="FR13" s="8" t="e">
        <v>#NULL!</v>
      </c>
      <c r="FS13" s="8" t="e">
        <v>#NULL!</v>
      </c>
      <c r="FT13" t="s">
        <v>351</v>
      </c>
      <c r="FU13" s="8" t="e">
        <v>#NULL!</v>
      </c>
      <c r="FV13" t="s">
        <v>351</v>
      </c>
      <c r="FW13" s="8" t="e">
        <v>#NULL!</v>
      </c>
      <c r="FX13" t="s">
        <v>351</v>
      </c>
      <c r="FY13" s="8" t="e">
        <v>#NULL!</v>
      </c>
      <c r="FZ13" t="s">
        <v>351</v>
      </c>
      <c r="GA13" s="8" t="e">
        <v>#NULL!</v>
      </c>
      <c r="GB13" s="8" t="e">
        <v>#NULL!</v>
      </c>
      <c r="GC13" t="s">
        <v>351</v>
      </c>
      <c r="GD13" s="8" t="e">
        <v>#NULL!</v>
      </c>
      <c r="GE13" s="8" t="e">
        <v>#NULL!</v>
      </c>
      <c r="GF13" t="s">
        <v>351</v>
      </c>
      <c r="GG13" s="8" t="e">
        <v>#NULL!</v>
      </c>
      <c r="GH13" s="8" t="e">
        <v>#NULL!</v>
      </c>
      <c r="GI13" t="s">
        <v>351</v>
      </c>
      <c r="GJ13" s="8" t="e">
        <v>#NULL!</v>
      </c>
      <c r="GK13" s="8" t="e">
        <v>#NULL!</v>
      </c>
      <c r="GL13" s="8" t="e">
        <v>#NULL!</v>
      </c>
      <c r="GM13" s="8" t="e">
        <v>#NULL!</v>
      </c>
      <c r="GN13" t="s">
        <v>351</v>
      </c>
      <c r="GO13" s="8" t="e">
        <v>#NULL!</v>
      </c>
      <c r="GP13" s="8" t="e">
        <v>#NULL!</v>
      </c>
      <c r="GQ13" t="s">
        <v>351</v>
      </c>
      <c r="GR13" s="8" t="e">
        <v>#NULL!</v>
      </c>
      <c r="GS13" s="8" t="e">
        <v>#NULL!</v>
      </c>
      <c r="GT13" t="s">
        <v>351</v>
      </c>
      <c r="GU13" s="8" t="e">
        <v>#NULL!</v>
      </c>
      <c r="GV13" s="8" t="e">
        <v>#NULL!</v>
      </c>
      <c r="GW13" t="s">
        <v>351</v>
      </c>
      <c r="GX13" s="8" t="e">
        <v>#NULL!</v>
      </c>
      <c r="GY13" s="8" t="e">
        <v>#NULL!</v>
      </c>
      <c r="GZ13" t="s">
        <v>351</v>
      </c>
      <c r="HA13" s="8" t="e">
        <v>#NULL!</v>
      </c>
      <c r="HB13" s="8" t="e">
        <v>#NULL!</v>
      </c>
      <c r="HC13" t="s">
        <v>351</v>
      </c>
      <c r="HD13" s="8" t="e">
        <v>#NULL!</v>
      </c>
      <c r="HE13" s="8" t="e">
        <v>#NULL!</v>
      </c>
      <c r="HF13" t="s">
        <v>351</v>
      </c>
      <c r="HG13" s="8" t="e">
        <v>#NULL!</v>
      </c>
      <c r="HH13" s="8" t="e">
        <v>#NULL!</v>
      </c>
      <c r="HI13" t="s">
        <v>351</v>
      </c>
      <c r="HJ13" s="8" t="e">
        <v>#NULL!</v>
      </c>
      <c r="HK13" s="8" t="e">
        <v>#NULL!</v>
      </c>
      <c r="HL13" t="s">
        <v>351</v>
      </c>
      <c r="HM13" s="8" t="e">
        <v>#NULL!</v>
      </c>
      <c r="HN13" t="s">
        <v>351</v>
      </c>
    </row>
    <row r="14" spans="1:222" x14ac:dyDescent="0.2">
      <c r="A14" t="s">
        <v>4</v>
      </c>
      <c r="B14" t="s">
        <v>104</v>
      </c>
      <c r="C14">
        <v>1</v>
      </c>
      <c r="D14" s="10">
        <v>43518</v>
      </c>
      <c r="E14" s="5">
        <v>1</v>
      </c>
      <c r="F14" s="10">
        <v>43522</v>
      </c>
      <c r="G14" s="5">
        <v>1</v>
      </c>
      <c r="I14" s="6">
        <v>80.099999999999994</v>
      </c>
      <c r="J14" s="4">
        <v>43522</v>
      </c>
      <c r="K14" s="4">
        <v>43620</v>
      </c>
      <c r="L14" t="s">
        <v>351</v>
      </c>
      <c r="M14" t="s">
        <v>351</v>
      </c>
      <c r="N14" t="s">
        <v>351</v>
      </c>
      <c r="O14" t="s">
        <v>351</v>
      </c>
      <c r="P14" t="s">
        <v>351</v>
      </c>
      <c r="Q14" t="s">
        <v>351</v>
      </c>
      <c r="R14" s="5">
        <v>1</v>
      </c>
      <c r="S14" s="5">
        <v>1</v>
      </c>
      <c r="T14" s="5">
        <v>4</v>
      </c>
      <c r="U14" s="5">
        <v>1</v>
      </c>
      <c r="V14" s="4">
        <v>43570</v>
      </c>
      <c r="W14" s="7">
        <v>0</v>
      </c>
      <c r="X14" t="s">
        <v>351</v>
      </c>
      <c r="Y14" t="s">
        <v>351</v>
      </c>
      <c r="Z14" s="7">
        <v>48</v>
      </c>
      <c r="AA14" s="4">
        <v>43516</v>
      </c>
      <c r="AB14" s="5">
        <v>104</v>
      </c>
      <c r="AC14" s="4">
        <v>43570</v>
      </c>
      <c r="AD14" s="5">
        <v>104</v>
      </c>
      <c r="AE14" s="5">
        <v>4</v>
      </c>
      <c r="AF14">
        <v>48</v>
      </c>
      <c r="AG14" s="4">
        <v>43627</v>
      </c>
      <c r="AH14" s="5">
        <v>163</v>
      </c>
      <c r="AI14" s="5">
        <v>4</v>
      </c>
      <c r="AJ14" t="s">
        <v>351</v>
      </c>
      <c r="AK14" s="8" t="e">
        <v>#NULL!</v>
      </c>
      <c r="AL14" s="8" t="e">
        <v>#NULL!</v>
      </c>
      <c r="AM14" t="s">
        <v>351</v>
      </c>
      <c r="AN14" s="8" t="e">
        <v>#NULL!</v>
      </c>
      <c r="AO14" s="8" t="e">
        <v>#NULL!</v>
      </c>
      <c r="AP14" t="s">
        <v>351</v>
      </c>
      <c r="AQ14" s="8" t="e">
        <v>#NULL!</v>
      </c>
      <c r="AR14" s="8" t="e">
        <v>#NULL!</v>
      </c>
      <c r="AS14" t="s">
        <v>351</v>
      </c>
      <c r="AT14" s="8" t="e">
        <v>#NULL!</v>
      </c>
      <c r="AU14" s="8" t="e">
        <v>#NULL!</v>
      </c>
      <c r="AV14" t="s">
        <v>351</v>
      </c>
      <c r="AW14" s="8" t="e">
        <v>#NULL!</v>
      </c>
      <c r="AX14" s="8" t="e">
        <v>#NULL!</v>
      </c>
      <c r="AY14" t="s">
        <v>351</v>
      </c>
      <c r="AZ14" s="8" t="e">
        <v>#NULL!</v>
      </c>
      <c r="BA14" s="8" t="e">
        <v>#NULL!</v>
      </c>
      <c r="BB14" t="s">
        <v>351</v>
      </c>
      <c r="BC14" s="8" t="e">
        <v>#NULL!</v>
      </c>
      <c r="BD14" s="8" t="e">
        <v>#NULL!</v>
      </c>
      <c r="BE14" t="s">
        <v>351</v>
      </c>
      <c r="BF14" s="8" t="e">
        <v>#NULL!</v>
      </c>
      <c r="BG14" s="8" t="e">
        <v>#NULL!</v>
      </c>
      <c r="BH14" t="s">
        <v>351</v>
      </c>
      <c r="BI14" s="8" t="e">
        <v>#NULL!</v>
      </c>
      <c r="BJ14" s="8" t="e">
        <v>#NULL!</v>
      </c>
      <c r="BK14" t="s">
        <v>351</v>
      </c>
      <c r="BL14" s="8" t="e">
        <v>#NULL!</v>
      </c>
      <c r="BM14" s="8" t="e">
        <v>#NULL!</v>
      </c>
      <c r="BN14" t="s">
        <v>351</v>
      </c>
      <c r="BO14" s="8" t="e">
        <v>#NULL!</v>
      </c>
      <c r="BP14" s="8" t="e">
        <v>#NULL!</v>
      </c>
      <c r="BQ14" t="s">
        <v>351</v>
      </c>
      <c r="BR14" s="8" t="e">
        <v>#NULL!</v>
      </c>
      <c r="BS14" s="8" t="e">
        <v>#NULL!</v>
      </c>
      <c r="BT14" t="s">
        <v>351</v>
      </c>
      <c r="BU14" s="8" t="e">
        <v>#NULL!</v>
      </c>
      <c r="BV14" s="8" t="e">
        <v>#NULL!</v>
      </c>
      <c r="BW14" t="s">
        <v>351</v>
      </c>
      <c r="BX14" s="8" t="e">
        <v>#NULL!</v>
      </c>
      <c r="BY14" s="8" t="e">
        <v>#NULL!</v>
      </c>
      <c r="BZ14" t="s">
        <v>351</v>
      </c>
      <c r="CA14" s="8" t="e">
        <v>#NULL!</v>
      </c>
      <c r="CB14" s="8" t="e">
        <v>#NULL!</v>
      </c>
      <c r="CC14" t="s">
        <v>351</v>
      </c>
      <c r="CD14" s="8" t="e">
        <v>#NULL!</v>
      </c>
      <c r="CE14" s="8" t="e">
        <v>#NULL!</v>
      </c>
      <c r="CF14" t="s">
        <v>351</v>
      </c>
      <c r="CG14" s="8" t="e">
        <v>#NULL!</v>
      </c>
      <c r="CH14" s="8" t="e">
        <v>#NULL!</v>
      </c>
      <c r="CI14" t="s">
        <v>351</v>
      </c>
      <c r="CJ14" s="8" t="e">
        <v>#NULL!</v>
      </c>
      <c r="CK14" s="8" t="e">
        <v>#NULL!</v>
      </c>
      <c r="CL14" t="s">
        <v>351</v>
      </c>
      <c r="CM14" s="8" t="e">
        <v>#NULL!</v>
      </c>
      <c r="CN14" s="8" t="e">
        <v>#NULL!</v>
      </c>
      <c r="CO14" s="4">
        <v>43742</v>
      </c>
      <c r="CP14" s="5">
        <v>2</v>
      </c>
      <c r="CQ14" s="5">
        <v>1</v>
      </c>
      <c r="CS14" s="5">
        <v>2</v>
      </c>
      <c r="CT14" s="4">
        <v>43518</v>
      </c>
      <c r="CU14" s="6">
        <v>7770</v>
      </c>
      <c r="CV14" s="5">
        <v>2</v>
      </c>
      <c r="CW14" s="4">
        <v>43535</v>
      </c>
      <c r="CX14" s="6">
        <v>5360</v>
      </c>
      <c r="CY14" s="5">
        <v>3</v>
      </c>
      <c r="CZ14" s="4">
        <v>43550</v>
      </c>
      <c r="DA14" s="6">
        <v>4980</v>
      </c>
      <c r="DB14" s="5">
        <v>4</v>
      </c>
      <c r="DC14" s="4">
        <v>43563</v>
      </c>
      <c r="DD14" s="6">
        <v>8730</v>
      </c>
      <c r="DE14" s="5">
        <v>5</v>
      </c>
      <c r="DF14" s="4">
        <v>43578</v>
      </c>
      <c r="DG14" s="6">
        <v>11600</v>
      </c>
      <c r="DH14" s="5">
        <v>6</v>
      </c>
      <c r="DI14" s="4">
        <v>43591</v>
      </c>
      <c r="DJ14" s="6">
        <v>22400</v>
      </c>
      <c r="DK14" s="5">
        <v>7</v>
      </c>
      <c r="DL14" s="4">
        <v>43605</v>
      </c>
      <c r="DM14" s="6">
        <v>55300</v>
      </c>
      <c r="DN14" s="5">
        <v>8</v>
      </c>
      <c r="DO14" s="4">
        <v>43619</v>
      </c>
      <c r="DP14" s="6">
        <v>749000</v>
      </c>
      <c r="DQ14" s="5">
        <v>9</v>
      </c>
      <c r="DR14" s="4">
        <v>43633</v>
      </c>
      <c r="DS14" s="6">
        <v>206000</v>
      </c>
      <c r="DT14" s="8" t="e">
        <v>#NULL!</v>
      </c>
      <c r="DU14" t="s">
        <v>351</v>
      </c>
      <c r="DV14" s="8" t="e">
        <v>#NULL!</v>
      </c>
      <c r="DW14" s="8" t="e">
        <v>#NULL!</v>
      </c>
      <c r="DX14" t="s">
        <v>351</v>
      </c>
      <c r="DY14" s="8" t="e">
        <v>#NULL!</v>
      </c>
      <c r="DZ14" s="8" t="e">
        <v>#NULL!</v>
      </c>
      <c r="EA14" t="s">
        <v>351</v>
      </c>
      <c r="EB14" s="8" t="e">
        <v>#NULL!</v>
      </c>
      <c r="EC14" s="8" t="e">
        <v>#NULL!</v>
      </c>
      <c r="ED14" t="s">
        <v>351</v>
      </c>
      <c r="EE14" s="8" t="e">
        <v>#NULL!</v>
      </c>
      <c r="EF14" s="8" t="e">
        <v>#NULL!</v>
      </c>
      <c r="EG14" t="s">
        <v>351</v>
      </c>
      <c r="EH14" s="8" t="e">
        <v>#NULL!</v>
      </c>
      <c r="EI14" s="8" t="e">
        <v>#NULL!</v>
      </c>
      <c r="EJ14" t="s">
        <v>351</v>
      </c>
      <c r="EK14" s="8" t="e">
        <v>#NULL!</v>
      </c>
      <c r="EL14" s="8" t="e">
        <v>#NULL!</v>
      </c>
      <c r="EM14" t="s">
        <v>351</v>
      </c>
      <c r="EN14" s="8" t="e">
        <v>#NULL!</v>
      </c>
      <c r="EO14" s="8" t="e">
        <v>#NULL!</v>
      </c>
      <c r="EP14" t="s">
        <v>351</v>
      </c>
      <c r="EQ14" s="8" t="e">
        <v>#NULL!</v>
      </c>
      <c r="ER14" s="8" t="e">
        <v>#NULL!</v>
      </c>
      <c r="ES14" t="s">
        <v>351</v>
      </c>
      <c r="ET14" s="8" t="e">
        <v>#NULL!</v>
      </c>
      <c r="EU14" s="8" t="e">
        <v>#NULL!</v>
      </c>
      <c r="EV14" t="s">
        <v>351</v>
      </c>
      <c r="EW14" s="8" t="e">
        <v>#NULL!</v>
      </c>
      <c r="EX14" s="8" t="e">
        <v>#NULL!</v>
      </c>
      <c r="EY14" t="s">
        <v>351</v>
      </c>
      <c r="EZ14" s="8" t="e">
        <v>#NULL!</v>
      </c>
      <c r="FA14" s="8" t="e">
        <v>#NULL!</v>
      </c>
      <c r="FB14" t="s">
        <v>351</v>
      </c>
      <c r="FC14" s="8" t="e">
        <v>#NULL!</v>
      </c>
      <c r="FD14" s="8" t="e">
        <v>#NULL!</v>
      </c>
      <c r="FE14" t="s">
        <v>351</v>
      </c>
      <c r="FF14" s="8" t="e">
        <v>#NULL!</v>
      </c>
      <c r="FG14" s="8" t="e">
        <v>#NULL!</v>
      </c>
      <c r="FH14" t="s">
        <v>351</v>
      </c>
      <c r="FI14" s="8" t="e">
        <v>#NULL!</v>
      </c>
      <c r="FJ14" s="8" t="e">
        <v>#NULL!</v>
      </c>
      <c r="FK14" t="s">
        <v>351</v>
      </c>
      <c r="FL14" s="8" t="e">
        <v>#NULL!</v>
      </c>
      <c r="FM14" s="8" t="e">
        <v>#NULL!</v>
      </c>
      <c r="FN14" t="s">
        <v>351</v>
      </c>
      <c r="FO14" s="8" t="e">
        <v>#NULL!</v>
      </c>
      <c r="FP14" s="8" t="e">
        <v>#NULL!</v>
      </c>
      <c r="FQ14" t="s">
        <v>351</v>
      </c>
      <c r="FR14" s="8" t="e">
        <v>#NULL!</v>
      </c>
      <c r="FS14" s="8" t="e">
        <v>#NULL!</v>
      </c>
      <c r="FT14" t="s">
        <v>351</v>
      </c>
      <c r="FU14" s="8" t="e">
        <v>#NULL!</v>
      </c>
      <c r="FV14" t="s">
        <v>351</v>
      </c>
      <c r="FW14" s="8" t="e">
        <v>#NULL!</v>
      </c>
      <c r="FX14" t="s">
        <v>351</v>
      </c>
      <c r="FY14" s="8" t="e">
        <v>#NULL!</v>
      </c>
      <c r="FZ14" t="s">
        <v>351</v>
      </c>
      <c r="GA14" s="8" t="e">
        <v>#NULL!</v>
      </c>
      <c r="GB14" s="8" t="e">
        <v>#NULL!</v>
      </c>
      <c r="GC14" t="s">
        <v>351</v>
      </c>
      <c r="GD14" s="8" t="e">
        <v>#NULL!</v>
      </c>
      <c r="GE14" s="8" t="e">
        <v>#NULL!</v>
      </c>
      <c r="GF14" t="s">
        <v>351</v>
      </c>
      <c r="GG14" s="8" t="e">
        <v>#NULL!</v>
      </c>
      <c r="GH14" s="8" t="e">
        <v>#NULL!</v>
      </c>
      <c r="GI14" t="s">
        <v>351</v>
      </c>
      <c r="GJ14" s="8" t="e">
        <v>#NULL!</v>
      </c>
      <c r="GK14" s="8" t="e">
        <v>#NULL!</v>
      </c>
      <c r="GL14" s="8" t="e">
        <v>#NULL!</v>
      </c>
      <c r="GM14" s="8" t="e">
        <v>#NULL!</v>
      </c>
      <c r="GN14" t="s">
        <v>351</v>
      </c>
      <c r="GO14" s="8" t="e">
        <v>#NULL!</v>
      </c>
      <c r="GP14" s="8" t="e">
        <v>#NULL!</v>
      </c>
      <c r="GQ14" t="s">
        <v>351</v>
      </c>
      <c r="GR14" s="8" t="e">
        <v>#NULL!</v>
      </c>
      <c r="GS14" s="8" t="e">
        <v>#NULL!</v>
      </c>
      <c r="GT14" t="s">
        <v>351</v>
      </c>
      <c r="GU14" s="8" t="e">
        <v>#NULL!</v>
      </c>
      <c r="GV14" s="8" t="e">
        <v>#NULL!</v>
      </c>
      <c r="GW14" t="s">
        <v>351</v>
      </c>
      <c r="GX14" s="8" t="e">
        <v>#NULL!</v>
      </c>
      <c r="GY14" s="8" t="e">
        <v>#NULL!</v>
      </c>
      <c r="GZ14" t="s">
        <v>351</v>
      </c>
      <c r="HA14" s="8" t="e">
        <v>#NULL!</v>
      </c>
      <c r="HB14" s="8" t="e">
        <v>#NULL!</v>
      </c>
      <c r="HC14" t="s">
        <v>351</v>
      </c>
      <c r="HD14" s="8" t="e">
        <v>#NULL!</v>
      </c>
      <c r="HE14" s="8" t="e">
        <v>#NULL!</v>
      </c>
      <c r="HF14" t="s">
        <v>351</v>
      </c>
      <c r="HG14" s="8" t="e">
        <v>#NULL!</v>
      </c>
      <c r="HH14" s="8" t="e">
        <v>#NULL!</v>
      </c>
      <c r="HI14" t="s">
        <v>351</v>
      </c>
      <c r="HJ14" s="8" t="e">
        <v>#NULL!</v>
      </c>
      <c r="HK14" s="8" t="e">
        <v>#NULL!</v>
      </c>
      <c r="HL14" t="s">
        <v>351</v>
      </c>
      <c r="HM14" s="8" t="e">
        <v>#NULL!</v>
      </c>
      <c r="HN14" t="s">
        <v>351</v>
      </c>
    </row>
    <row r="15" spans="1:222" x14ac:dyDescent="0.2">
      <c r="A15" t="s">
        <v>4</v>
      </c>
      <c r="B15" t="s">
        <v>110</v>
      </c>
      <c r="C15">
        <v>1</v>
      </c>
      <c r="D15" s="10">
        <v>43623</v>
      </c>
      <c r="E15" s="5">
        <v>1</v>
      </c>
      <c r="F15" s="10">
        <v>43627</v>
      </c>
      <c r="G15" s="5">
        <v>1</v>
      </c>
      <c r="I15" s="6">
        <v>40.700000000000003</v>
      </c>
      <c r="J15" s="4">
        <v>43627</v>
      </c>
      <c r="K15" s="4">
        <v>43767</v>
      </c>
      <c r="L15" t="s">
        <v>351</v>
      </c>
      <c r="M15" t="s">
        <v>351</v>
      </c>
      <c r="N15" t="s">
        <v>351</v>
      </c>
      <c r="O15" t="s">
        <v>351</v>
      </c>
      <c r="P15" t="s">
        <v>351</v>
      </c>
      <c r="Q15" t="s">
        <v>351</v>
      </c>
      <c r="R15" s="5">
        <v>3</v>
      </c>
      <c r="S15" s="5">
        <v>0</v>
      </c>
      <c r="T15" s="5">
        <v>3</v>
      </c>
      <c r="U15" s="5">
        <v>1</v>
      </c>
      <c r="V15" s="4">
        <v>43834</v>
      </c>
      <c r="W15" s="7">
        <v>-24.615384615384617</v>
      </c>
      <c r="X15" s="4">
        <v>43675</v>
      </c>
      <c r="Y15" t="s">
        <v>351</v>
      </c>
      <c r="Z15" s="7">
        <v>48</v>
      </c>
      <c r="AA15" s="4">
        <v>43620</v>
      </c>
      <c r="AB15" s="5">
        <v>65</v>
      </c>
      <c r="AC15" s="4">
        <v>43675</v>
      </c>
      <c r="AD15" s="5">
        <v>62</v>
      </c>
      <c r="AE15" s="5">
        <v>3</v>
      </c>
      <c r="AF15">
        <v>48</v>
      </c>
      <c r="AG15" s="4">
        <v>43732</v>
      </c>
      <c r="AH15" s="5">
        <v>55</v>
      </c>
      <c r="AI15" s="5">
        <v>3</v>
      </c>
      <c r="AJ15" s="4">
        <v>43777</v>
      </c>
      <c r="AK15" s="5">
        <v>49</v>
      </c>
      <c r="AL15" s="5">
        <v>3</v>
      </c>
      <c r="AM15" s="4">
        <v>43809</v>
      </c>
      <c r="AN15" s="5">
        <v>49</v>
      </c>
      <c r="AO15" s="5">
        <v>3</v>
      </c>
      <c r="AP15" s="4">
        <v>43834</v>
      </c>
      <c r="AQ15" s="5">
        <v>62</v>
      </c>
      <c r="AR15" s="5">
        <v>4</v>
      </c>
      <c r="AS15" t="s">
        <v>351</v>
      </c>
      <c r="AT15" s="8" t="e">
        <v>#NULL!</v>
      </c>
      <c r="AU15" s="8" t="e">
        <v>#NULL!</v>
      </c>
      <c r="AV15" t="s">
        <v>351</v>
      </c>
      <c r="AW15" s="8" t="e">
        <v>#NULL!</v>
      </c>
      <c r="AX15" s="8" t="e">
        <v>#NULL!</v>
      </c>
      <c r="AY15" t="s">
        <v>351</v>
      </c>
      <c r="AZ15" s="8" t="e">
        <v>#NULL!</v>
      </c>
      <c r="BA15" s="8" t="e">
        <v>#NULL!</v>
      </c>
      <c r="BB15" t="s">
        <v>351</v>
      </c>
      <c r="BC15" s="8" t="e">
        <v>#NULL!</v>
      </c>
      <c r="BD15" s="8" t="e">
        <v>#NULL!</v>
      </c>
      <c r="BE15" t="s">
        <v>351</v>
      </c>
      <c r="BF15" s="8" t="e">
        <v>#NULL!</v>
      </c>
      <c r="BG15" s="8" t="e">
        <v>#NULL!</v>
      </c>
      <c r="BH15" t="s">
        <v>351</v>
      </c>
      <c r="BI15" s="8" t="e">
        <v>#NULL!</v>
      </c>
      <c r="BJ15" s="8" t="e">
        <v>#NULL!</v>
      </c>
      <c r="BK15" t="s">
        <v>351</v>
      </c>
      <c r="BL15" s="8" t="e">
        <v>#NULL!</v>
      </c>
      <c r="BM15" s="8" t="e">
        <v>#NULL!</v>
      </c>
      <c r="BN15" t="s">
        <v>351</v>
      </c>
      <c r="BO15" s="8" t="e">
        <v>#NULL!</v>
      </c>
      <c r="BP15" s="8" t="e">
        <v>#NULL!</v>
      </c>
      <c r="BQ15" t="s">
        <v>351</v>
      </c>
      <c r="BR15" s="8" t="e">
        <v>#NULL!</v>
      </c>
      <c r="BS15" s="8" t="e">
        <v>#NULL!</v>
      </c>
      <c r="BT15" t="s">
        <v>351</v>
      </c>
      <c r="BU15" s="8" t="e">
        <v>#NULL!</v>
      </c>
      <c r="BV15" s="8" t="e">
        <v>#NULL!</v>
      </c>
      <c r="BW15" t="s">
        <v>351</v>
      </c>
      <c r="BX15" s="8" t="e">
        <v>#NULL!</v>
      </c>
      <c r="BY15" s="8" t="e">
        <v>#NULL!</v>
      </c>
      <c r="BZ15" t="s">
        <v>351</v>
      </c>
      <c r="CA15" s="8" t="e">
        <v>#NULL!</v>
      </c>
      <c r="CB15" s="8" t="e">
        <v>#NULL!</v>
      </c>
      <c r="CC15" t="s">
        <v>351</v>
      </c>
      <c r="CD15" s="8" t="e">
        <v>#NULL!</v>
      </c>
      <c r="CE15" s="8" t="e">
        <v>#NULL!</v>
      </c>
      <c r="CF15" t="s">
        <v>351</v>
      </c>
      <c r="CG15" s="8" t="e">
        <v>#NULL!</v>
      </c>
      <c r="CH15" s="8" t="e">
        <v>#NULL!</v>
      </c>
      <c r="CI15" t="s">
        <v>351</v>
      </c>
      <c r="CJ15" s="8" t="e">
        <v>#NULL!</v>
      </c>
      <c r="CK15" s="8" t="e">
        <v>#NULL!</v>
      </c>
      <c r="CL15" t="s">
        <v>351</v>
      </c>
      <c r="CM15" s="8" t="e">
        <v>#NULL!</v>
      </c>
      <c r="CN15" s="8" t="e">
        <v>#NULL!</v>
      </c>
      <c r="CO15" s="4">
        <v>44092</v>
      </c>
      <c r="CP15" s="5">
        <v>2</v>
      </c>
      <c r="CQ15" s="5">
        <v>1</v>
      </c>
      <c r="CS15" s="5">
        <v>2</v>
      </c>
      <c r="CT15" s="4">
        <v>43623</v>
      </c>
      <c r="CU15" s="6">
        <v>3</v>
      </c>
      <c r="CV15" s="5">
        <v>2</v>
      </c>
      <c r="CW15" s="4">
        <v>43640</v>
      </c>
      <c r="CX15" s="6">
        <v>3</v>
      </c>
      <c r="CY15" s="5">
        <v>3</v>
      </c>
      <c r="CZ15" s="4">
        <v>43654</v>
      </c>
      <c r="DA15" s="6">
        <v>1.5</v>
      </c>
      <c r="DB15" s="5">
        <v>4</v>
      </c>
      <c r="DC15" s="4">
        <v>43668</v>
      </c>
      <c r="DD15" s="6">
        <v>1.5</v>
      </c>
      <c r="DE15" s="5">
        <v>5</v>
      </c>
      <c r="DF15" s="4">
        <v>43682</v>
      </c>
      <c r="DG15" s="6">
        <v>1.5</v>
      </c>
      <c r="DH15" s="5">
        <v>6</v>
      </c>
      <c r="DI15" s="4">
        <v>43693</v>
      </c>
      <c r="DJ15" s="6">
        <v>1.5</v>
      </c>
      <c r="DK15" s="5">
        <v>7</v>
      </c>
      <c r="DL15" s="4">
        <v>43707</v>
      </c>
      <c r="DM15" s="6">
        <v>-999</v>
      </c>
      <c r="DN15" s="5">
        <v>8</v>
      </c>
      <c r="DO15" s="4">
        <v>43721</v>
      </c>
      <c r="DP15" s="6">
        <v>1.6</v>
      </c>
      <c r="DQ15" s="5">
        <v>9</v>
      </c>
      <c r="DR15" s="4">
        <v>43735</v>
      </c>
      <c r="DS15" s="6">
        <v>1.5</v>
      </c>
      <c r="DT15" s="5">
        <v>10</v>
      </c>
      <c r="DU15" s="4">
        <v>43749</v>
      </c>
      <c r="DV15" s="6">
        <v>1.5</v>
      </c>
      <c r="DW15" s="5">
        <v>11</v>
      </c>
      <c r="DX15" s="4">
        <v>43762</v>
      </c>
      <c r="DY15" s="6">
        <v>2.4</v>
      </c>
      <c r="DZ15" s="5">
        <v>12</v>
      </c>
      <c r="EA15" s="4">
        <v>43776</v>
      </c>
      <c r="EB15" s="6">
        <v>6</v>
      </c>
      <c r="EC15" s="5">
        <v>13</v>
      </c>
      <c r="ED15" s="4">
        <v>43791</v>
      </c>
      <c r="EE15" s="6">
        <v>5.8</v>
      </c>
      <c r="EF15" s="8" t="e">
        <v>#NULL!</v>
      </c>
      <c r="EG15" t="s">
        <v>351</v>
      </c>
      <c r="EH15" s="8" t="e">
        <v>#NULL!</v>
      </c>
      <c r="EI15" s="8" t="e">
        <v>#NULL!</v>
      </c>
      <c r="EJ15" t="s">
        <v>351</v>
      </c>
      <c r="EK15" s="8" t="e">
        <v>#NULL!</v>
      </c>
      <c r="EL15" s="8" t="e">
        <v>#NULL!</v>
      </c>
      <c r="EM15" t="s">
        <v>351</v>
      </c>
      <c r="EN15" s="8" t="e">
        <v>#NULL!</v>
      </c>
      <c r="EO15" s="8" t="e">
        <v>#NULL!</v>
      </c>
      <c r="EP15" t="s">
        <v>351</v>
      </c>
      <c r="EQ15" s="8" t="e">
        <v>#NULL!</v>
      </c>
      <c r="ER15" s="8" t="e">
        <v>#NULL!</v>
      </c>
      <c r="ES15" t="s">
        <v>351</v>
      </c>
      <c r="ET15" s="8" t="e">
        <v>#NULL!</v>
      </c>
      <c r="EU15" s="8" t="e">
        <v>#NULL!</v>
      </c>
      <c r="EV15" t="s">
        <v>351</v>
      </c>
      <c r="EW15" s="8" t="e">
        <v>#NULL!</v>
      </c>
      <c r="EX15" s="8" t="e">
        <v>#NULL!</v>
      </c>
      <c r="EY15" t="s">
        <v>351</v>
      </c>
      <c r="EZ15" s="8" t="e">
        <v>#NULL!</v>
      </c>
      <c r="FA15" s="8" t="e">
        <v>#NULL!</v>
      </c>
      <c r="FB15" t="s">
        <v>351</v>
      </c>
      <c r="FC15" s="8" t="e">
        <v>#NULL!</v>
      </c>
      <c r="FD15" s="8" t="e">
        <v>#NULL!</v>
      </c>
      <c r="FE15" t="s">
        <v>351</v>
      </c>
      <c r="FF15" s="8" t="e">
        <v>#NULL!</v>
      </c>
      <c r="FG15" s="8" t="e">
        <v>#NULL!</v>
      </c>
      <c r="FH15" t="s">
        <v>351</v>
      </c>
      <c r="FI15" s="8" t="e">
        <v>#NULL!</v>
      </c>
      <c r="FJ15" s="8" t="e">
        <v>#NULL!</v>
      </c>
      <c r="FK15" t="s">
        <v>351</v>
      </c>
      <c r="FL15" s="8" t="e">
        <v>#NULL!</v>
      </c>
      <c r="FM15" s="8" t="e">
        <v>#NULL!</v>
      </c>
      <c r="FN15" t="s">
        <v>351</v>
      </c>
      <c r="FO15" s="8" t="e">
        <v>#NULL!</v>
      </c>
      <c r="FP15" s="8" t="e">
        <v>#NULL!</v>
      </c>
      <c r="FQ15" t="s">
        <v>351</v>
      </c>
      <c r="FR15" s="8" t="e">
        <v>#NULL!</v>
      </c>
      <c r="FS15" s="8" t="e">
        <v>#NULL!</v>
      </c>
      <c r="FT15" t="s">
        <v>351</v>
      </c>
      <c r="FU15" s="8" t="e">
        <v>#NULL!</v>
      </c>
      <c r="FV15" t="s">
        <v>351</v>
      </c>
      <c r="FW15" s="8" t="e">
        <v>#NULL!</v>
      </c>
      <c r="FX15" t="s">
        <v>351</v>
      </c>
      <c r="FY15" s="8" t="e">
        <v>#NULL!</v>
      </c>
      <c r="FZ15" t="s">
        <v>351</v>
      </c>
      <c r="GA15" s="8" t="e">
        <v>#NULL!</v>
      </c>
      <c r="GB15" s="8" t="e">
        <v>#NULL!</v>
      </c>
      <c r="GC15" t="s">
        <v>351</v>
      </c>
      <c r="GD15" s="8" t="e">
        <v>#NULL!</v>
      </c>
      <c r="GE15" s="8" t="e">
        <v>#NULL!</v>
      </c>
      <c r="GF15" t="s">
        <v>351</v>
      </c>
      <c r="GG15" s="8" t="e">
        <v>#NULL!</v>
      </c>
      <c r="GH15" s="8" t="e">
        <v>#NULL!</v>
      </c>
      <c r="GI15" t="s">
        <v>351</v>
      </c>
      <c r="GJ15" s="8" t="e">
        <v>#NULL!</v>
      </c>
      <c r="GK15" s="8" t="e">
        <v>#NULL!</v>
      </c>
      <c r="GL15" s="8" t="e">
        <v>#NULL!</v>
      </c>
      <c r="GM15" s="8" t="e">
        <v>#NULL!</v>
      </c>
      <c r="GN15" t="s">
        <v>351</v>
      </c>
      <c r="GO15" s="8" t="e">
        <v>#NULL!</v>
      </c>
      <c r="GP15" s="8" t="e">
        <v>#NULL!</v>
      </c>
      <c r="GQ15" t="s">
        <v>351</v>
      </c>
      <c r="GR15" s="8" t="e">
        <v>#NULL!</v>
      </c>
      <c r="GS15" s="8" t="e">
        <v>#NULL!</v>
      </c>
      <c r="GT15" t="s">
        <v>351</v>
      </c>
      <c r="GU15" s="8" t="e">
        <v>#NULL!</v>
      </c>
      <c r="GV15" s="8" t="e">
        <v>#NULL!</v>
      </c>
      <c r="GW15" t="s">
        <v>351</v>
      </c>
      <c r="GX15" s="8" t="e">
        <v>#NULL!</v>
      </c>
      <c r="GY15" s="8" t="e">
        <v>#NULL!</v>
      </c>
      <c r="GZ15" t="s">
        <v>351</v>
      </c>
      <c r="HA15" s="8" t="e">
        <v>#NULL!</v>
      </c>
      <c r="HB15" s="8" t="e">
        <v>#NULL!</v>
      </c>
      <c r="HC15" t="s">
        <v>351</v>
      </c>
      <c r="HD15" s="8" t="e">
        <v>#NULL!</v>
      </c>
      <c r="HE15" s="8" t="e">
        <v>#NULL!</v>
      </c>
      <c r="HF15" t="s">
        <v>351</v>
      </c>
      <c r="HG15" s="8" t="e">
        <v>#NULL!</v>
      </c>
      <c r="HH15" s="8" t="e">
        <v>#NULL!</v>
      </c>
      <c r="HI15" t="s">
        <v>351</v>
      </c>
      <c r="HJ15" s="8" t="e">
        <v>#NULL!</v>
      </c>
      <c r="HK15" s="8" t="e">
        <v>#NULL!</v>
      </c>
      <c r="HL15" t="s">
        <v>351</v>
      </c>
      <c r="HM15" s="8" t="e">
        <v>#NULL!</v>
      </c>
      <c r="HN15" t="s">
        <v>351</v>
      </c>
    </row>
    <row r="16" spans="1:222" x14ac:dyDescent="0.2">
      <c r="A16" t="s">
        <v>4</v>
      </c>
      <c r="B16" t="s">
        <v>113</v>
      </c>
      <c r="C16">
        <v>1</v>
      </c>
      <c r="D16" s="10">
        <v>43671</v>
      </c>
      <c r="E16" s="5">
        <v>2</v>
      </c>
      <c r="F16" s="10">
        <v>43672</v>
      </c>
      <c r="G16" s="5">
        <v>1</v>
      </c>
      <c r="I16" s="6">
        <v>23.8</v>
      </c>
      <c r="J16" s="4">
        <v>43672</v>
      </c>
      <c r="K16" s="4">
        <v>43742</v>
      </c>
      <c r="L16" s="4">
        <v>43672</v>
      </c>
      <c r="M16" s="4">
        <v>43714</v>
      </c>
      <c r="N16" t="s">
        <v>351</v>
      </c>
      <c r="O16" t="s">
        <v>351</v>
      </c>
      <c r="P16" t="s">
        <v>351</v>
      </c>
      <c r="Q16" t="s">
        <v>351</v>
      </c>
      <c r="R16" s="5">
        <v>3</v>
      </c>
      <c r="S16" s="5">
        <v>0</v>
      </c>
      <c r="T16" s="5">
        <v>3</v>
      </c>
      <c r="U16" s="5">
        <v>1</v>
      </c>
      <c r="V16" s="4">
        <v>43756</v>
      </c>
      <c r="W16" s="7">
        <v>5.2083333333333259</v>
      </c>
      <c r="X16" s="4">
        <v>43720</v>
      </c>
      <c r="Y16" t="s">
        <v>351</v>
      </c>
      <c r="Z16" s="7">
        <v>48</v>
      </c>
      <c r="AA16" s="4">
        <v>43668</v>
      </c>
      <c r="AB16" s="5">
        <v>96</v>
      </c>
      <c r="AC16" s="4">
        <v>43720</v>
      </c>
      <c r="AD16" s="5">
        <v>101</v>
      </c>
      <c r="AE16" s="5">
        <v>3</v>
      </c>
      <c r="AF16">
        <v>48</v>
      </c>
      <c r="AG16" s="4">
        <v>43756</v>
      </c>
      <c r="AH16" s="5">
        <v>103</v>
      </c>
      <c r="AI16" s="5">
        <v>4</v>
      </c>
      <c r="AJ16" t="s">
        <v>351</v>
      </c>
      <c r="AK16" s="8" t="e">
        <v>#NULL!</v>
      </c>
      <c r="AL16" s="8" t="e">
        <v>#NULL!</v>
      </c>
      <c r="AM16" t="s">
        <v>351</v>
      </c>
      <c r="AN16" s="8" t="e">
        <v>#NULL!</v>
      </c>
      <c r="AO16" s="8" t="e">
        <v>#NULL!</v>
      </c>
      <c r="AP16" t="s">
        <v>351</v>
      </c>
      <c r="AQ16" s="8" t="e">
        <v>#NULL!</v>
      </c>
      <c r="AR16" s="8" t="e">
        <v>#NULL!</v>
      </c>
      <c r="AS16" t="s">
        <v>351</v>
      </c>
      <c r="AT16" s="8" t="e">
        <v>#NULL!</v>
      </c>
      <c r="AU16" s="8" t="e">
        <v>#NULL!</v>
      </c>
      <c r="AV16" t="s">
        <v>351</v>
      </c>
      <c r="AW16" s="8" t="e">
        <v>#NULL!</v>
      </c>
      <c r="AX16" s="8" t="e">
        <v>#NULL!</v>
      </c>
      <c r="AY16" t="s">
        <v>351</v>
      </c>
      <c r="AZ16" s="8" t="e">
        <v>#NULL!</v>
      </c>
      <c r="BA16" s="8" t="e">
        <v>#NULL!</v>
      </c>
      <c r="BB16" t="s">
        <v>351</v>
      </c>
      <c r="BC16" s="8" t="e">
        <v>#NULL!</v>
      </c>
      <c r="BD16" s="8" t="e">
        <v>#NULL!</v>
      </c>
      <c r="BE16" t="s">
        <v>351</v>
      </c>
      <c r="BF16" s="8" t="e">
        <v>#NULL!</v>
      </c>
      <c r="BG16" s="8" t="e">
        <v>#NULL!</v>
      </c>
      <c r="BH16" t="s">
        <v>351</v>
      </c>
      <c r="BI16" s="8" t="e">
        <v>#NULL!</v>
      </c>
      <c r="BJ16" s="8" t="e">
        <v>#NULL!</v>
      </c>
      <c r="BK16" t="s">
        <v>351</v>
      </c>
      <c r="BL16" s="8" t="e">
        <v>#NULL!</v>
      </c>
      <c r="BM16" s="8" t="e">
        <v>#NULL!</v>
      </c>
      <c r="BN16" t="s">
        <v>351</v>
      </c>
      <c r="BO16" s="8" t="e">
        <v>#NULL!</v>
      </c>
      <c r="BP16" s="8" t="e">
        <v>#NULL!</v>
      </c>
      <c r="BQ16" t="s">
        <v>351</v>
      </c>
      <c r="BR16" s="8" t="e">
        <v>#NULL!</v>
      </c>
      <c r="BS16" s="8" t="e">
        <v>#NULL!</v>
      </c>
      <c r="BT16" t="s">
        <v>351</v>
      </c>
      <c r="BU16" s="8" t="e">
        <v>#NULL!</v>
      </c>
      <c r="BV16" s="8" t="e">
        <v>#NULL!</v>
      </c>
      <c r="BW16" t="s">
        <v>351</v>
      </c>
      <c r="BX16" s="8" t="e">
        <v>#NULL!</v>
      </c>
      <c r="BY16" s="8" t="e">
        <v>#NULL!</v>
      </c>
      <c r="BZ16" t="s">
        <v>351</v>
      </c>
      <c r="CA16" s="8" t="e">
        <v>#NULL!</v>
      </c>
      <c r="CB16" s="8" t="e">
        <v>#NULL!</v>
      </c>
      <c r="CC16" t="s">
        <v>351</v>
      </c>
      <c r="CD16" s="8" t="e">
        <v>#NULL!</v>
      </c>
      <c r="CE16" s="8" t="e">
        <v>#NULL!</v>
      </c>
      <c r="CF16" t="s">
        <v>351</v>
      </c>
      <c r="CG16" s="8" t="e">
        <v>#NULL!</v>
      </c>
      <c r="CH16" s="8" t="e">
        <v>#NULL!</v>
      </c>
      <c r="CI16" t="s">
        <v>351</v>
      </c>
      <c r="CJ16" s="8" t="e">
        <v>#NULL!</v>
      </c>
      <c r="CK16" s="8" t="e">
        <v>#NULL!</v>
      </c>
      <c r="CL16" t="s">
        <v>351</v>
      </c>
      <c r="CM16" s="8" t="e">
        <v>#NULL!</v>
      </c>
      <c r="CN16" s="8" t="e">
        <v>#NULL!</v>
      </c>
      <c r="CO16" s="4">
        <v>43792</v>
      </c>
      <c r="CP16" s="5">
        <v>2</v>
      </c>
      <c r="CQ16" s="5">
        <v>1</v>
      </c>
      <c r="CS16" s="5">
        <v>2</v>
      </c>
      <c r="CT16" s="4">
        <v>43671</v>
      </c>
      <c r="CU16" s="6">
        <v>8</v>
      </c>
      <c r="CV16" s="5">
        <v>2</v>
      </c>
      <c r="CW16" s="4">
        <v>43685</v>
      </c>
      <c r="CX16" s="6">
        <v>15</v>
      </c>
      <c r="CY16" s="5">
        <v>3</v>
      </c>
      <c r="CZ16" s="4">
        <v>43699</v>
      </c>
      <c r="DA16" s="6">
        <v>15</v>
      </c>
      <c r="DB16" s="5">
        <v>4</v>
      </c>
      <c r="DC16" s="4">
        <v>43712</v>
      </c>
      <c r="DD16" s="6">
        <v>11</v>
      </c>
      <c r="DE16" s="5">
        <v>5</v>
      </c>
      <c r="DF16" s="4">
        <v>43726</v>
      </c>
      <c r="DG16" s="6">
        <v>7</v>
      </c>
      <c r="DH16" s="5">
        <v>6</v>
      </c>
      <c r="DI16" s="4">
        <v>43739</v>
      </c>
      <c r="DJ16" s="6">
        <v>4</v>
      </c>
      <c r="DK16" s="8" t="e">
        <v>#NULL!</v>
      </c>
      <c r="DL16" t="s">
        <v>351</v>
      </c>
      <c r="DM16" s="8" t="e">
        <v>#NULL!</v>
      </c>
      <c r="DN16" s="8" t="e">
        <v>#NULL!</v>
      </c>
      <c r="DO16" t="s">
        <v>351</v>
      </c>
      <c r="DP16" s="8" t="e">
        <v>#NULL!</v>
      </c>
      <c r="DQ16" s="8" t="e">
        <v>#NULL!</v>
      </c>
      <c r="DR16" t="s">
        <v>351</v>
      </c>
      <c r="DS16" s="8" t="e">
        <v>#NULL!</v>
      </c>
      <c r="DT16" s="8" t="e">
        <v>#NULL!</v>
      </c>
      <c r="DU16" t="s">
        <v>351</v>
      </c>
      <c r="DV16" s="8" t="e">
        <v>#NULL!</v>
      </c>
      <c r="DW16" s="8" t="e">
        <v>#NULL!</v>
      </c>
      <c r="DX16" t="s">
        <v>351</v>
      </c>
      <c r="DY16" s="8" t="e">
        <v>#NULL!</v>
      </c>
      <c r="DZ16" s="8" t="e">
        <v>#NULL!</v>
      </c>
      <c r="EA16" t="s">
        <v>351</v>
      </c>
      <c r="EB16" s="8" t="e">
        <v>#NULL!</v>
      </c>
      <c r="EC16" s="8" t="e">
        <v>#NULL!</v>
      </c>
      <c r="ED16" t="s">
        <v>351</v>
      </c>
      <c r="EE16" s="8" t="e">
        <v>#NULL!</v>
      </c>
      <c r="EF16" s="8" t="e">
        <v>#NULL!</v>
      </c>
      <c r="EG16" t="s">
        <v>351</v>
      </c>
      <c r="EH16" s="8" t="e">
        <v>#NULL!</v>
      </c>
      <c r="EI16" s="8" t="e">
        <v>#NULL!</v>
      </c>
      <c r="EJ16" t="s">
        <v>351</v>
      </c>
      <c r="EK16" s="8" t="e">
        <v>#NULL!</v>
      </c>
      <c r="EL16" s="8" t="e">
        <v>#NULL!</v>
      </c>
      <c r="EM16" t="s">
        <v>351</v>
      </c>
      <c r="EN16" s="8" t="e">
        <v>#NULL!</v>
      </c>
      <c r="EO16" s="8" t="e">
        <v>#NULL!</v>
      </c>
      <c r="EP16" t="s">
        <v>351</v>
      </c>
      <c r="EQ16" s="8" t="e">
        <v>#NULL!</v>
      </c>
      <c r="ER16" s="8" t="e">
        <v>#NULL!</v>
      </c>
      <c r="ES16" t="s">
        <v>351</v>
      </c>
      <c r="ET16" s="8" t="e">
        <v>#NULL!</v>
      </c>
      <c r="EU16" s="8" t="e">
        <v>#NULL!</v>
      </c>
      <c r="EV16" t="s">
        <v>351</v>
      </c>
      <c r="EW16" s="8" t="e">
        <v>#NULL!</v>
      </c>
      <c r="EX16" s="8" t="e">
        <v>#NULL!</v>
      </c>
      <c r="EY16" t="s">
        <v>351</v>
      </c>
      <c r="EZ16" s="8" t="e">
        <v>#NULL!</v>
      </c>
      <c r="FA16" s="8" t="e">
        <v>#NULL!</v>
      </c>
      <c r="FB16" t="s">
        <v>351</v>
      </c>
      <c r="FC16" s="8" t="e">
        <v>#NULL!</v>
      </c>
      <c r="FD16" s="8" t="e">
        <v>#NULL!</v>
      </c>
      <c r="FE16" t="s">
        <v>351</v>
      </c>
      <c r="FF16" s="8" t="e">
        <v>#NULL!</v>
      </c>
      <c r="FG16" s="8" t="e">
        <v>#NULL!</v>
      </c>
      <c r="FH16" t="s">
        <v>351</v>
      </c>
      <c r="FI16" s="8" t="e">
        <v>#NULL!</v>
      </c>
      <c r="FJ16" s="8" t="e">
        <v>#NULL!</v>
      </c>
      <c r="FK16" t="s">
        <v>351</v>
      </c>
      <c r="FL16" s="8" t="e">
        <v>#NULL!</v>
      </c>
      <c r="FM16" s="8" t="e">
        <v>#NULL!</v>
      </c>
      <c r="FN16" t="s">
        <v>351</v>
      </c>
      <c r="FO16" s="8" t="e">
        <v>#NULL!</v>
      </c>
      <c r="FP16" s="8" t="e">
        <v>#NULL!</v>
      </c>
      <c r="FQ16" t="s">
        <v>351</v>
      </c>
      <c r="FR16" s="8" t="e">
        <v>#NULL!</v>
      </c>
      <c r="FS16" s="8" t="e">
        <v>#NULL!</v>
      </c>
      <c r="FT16" t="s">
        <v>351</v>
      </c>
      <c r="FU16" s="8" t="e">
        <v>#NULL!</v>
      </c>
      <c r="FV16" t="s">
        <v>351</v>
      </c>
      <c r="FW16" s="8" t="e">
        <v>#NULL!</v>
      </c>
      <c r="FX16" t="s">
        <v>351</v>
      </c>
      <c r="FY16" s="8" t="e">
        <v>#NULL!</v>
      </c>
      <c r="FZ16" t="s">
        <v>351</v>
      </c>
      <c r="GA16" s="8" t="e">
        <v>#NULL!</v>
      </c>
      <c r="GB16" s="8" t="e">
        <v>#NULL!</v>
      </c>
      <c r="GC16" t="s">
        <v>351</v>
      </c>
      <c r="GD16" s="8" t="e">
        <v>#NULL!</v>
      </c>
      <c r="GE16" s="8" t="e">
        <v>#NULL!</v>
      </c>
      <c r="GF16" t="s">
        <v>351</v>
      </c>
      <c r="GG16" s="8" t="e">
        <v>#NULL!</v>
      </c>
      <c r="GH16" s="8" t="e">
        <v>#NULL!</v>
      </c>
      <c r="GI16" t="s">
        <v>351</v>
      </c>
      <c r="GJ16" s="8" t="e">
        <v>#NULL!</v>
      </c>
      <c r="GK16" s="8" t="e">
        <v>#NULL!</v>
      </c>
      <c r="GL16" s="8" t="e">
        <v>#NULL!</v>
      </c>
      <c r="GM16" s="8" t="e">
        <v>#NULL!</v>
      </c>
      <c r="GN16" t="s">
        <v>351</v>
      </c>
      <c r="GO16" s="8" t="e">
        <v>#NULL!</v>
      </c>
      <c r="GP16" s="8" t="e">
        <v>#NULL!</v>
      </c>
      <c r="GQ16" t="s">
        <v>351</v>
      </c>
      <c r="GR16" s="8" t="e">
        <v>#NULL!</v>
      </c>
      <c r="GS16" s="8" t="e">
        <v>#NULL!</v>
      </c>
      <c r="GT16" t="s">
        <v>351</v>
      </c>
      <c r="GU16" s="8" t="e">
        <v>#NULL!</v>
      </c>
      <c r="GV16" s="8" t="e">
        <v>#NULL!</v>
      </c>
      <c r="GW16" t="s">
        <v>351</v>
      </c>
      <c r="GX16" s="8" t="e">
        <v>#NULL!</v>
      </c>
      <c r="GY16" s="8" t="e">
        <v>#NULL!</v>
      </c>
      <c r="GZ16" t="s">
        <v>351</v>
      </c>
      <c r="HA16" s="8" t="e">
        <v>#NULL!</v>
      </c>
      <c r="HB16" s="8" t="e">
        <v>#NULL!</v>
      </c>
      <c r="HC16" t="s">
        <v>351</v>
      </c>
      <c r="HD16" s="8" t="e">
        <v>#NULL!</v>
      </c>
      <c r="HE16" s="8" t="e">
        <v>#NULL!</v>
      </c>
      <c r="HF16" t="s">
        <v>351</v>
      </c>
      <c r="HG16" s="8" t="e">
        <v>#NULL!</v>
      </c>
      <c r="HH16" s="8" t="e">
        <v>#NULL!</v>
      </c>
      <c r="HI16" t="s">
        <v>351</v>
      </c>
      <c r="HJ16" s="8" t="e">
        <v>#NULL!</v>
      </c>
      <c r="HK16" s="8" t="e">
        <v>#NULL!</v>
      </c>
      <c r="HL16" t="s">
        <v>351</v>
      </c>
      <c r="HM16" s="8" t="e">
        <v>#NULL!</v>
      </c>
      <c r="HN16" t="s">
        <v>351</v>
      </c>
    </row>
    <row r="17" spans="1:222" x14ac:dyDescent="0.2">
      <c r="A17" t="s">
        <v>4</v>
      </c>
      <c r="B17" t="s">
        <v>8</v>
      </c>
      <c r="C17">
        <v>1</v>
      </c>
      <c r="D17" s="10">
        <v>42709</v>
      </c>
      <c r="E17" s="5">
        <v>2</v>
      </c>
      <c r="F17" s="10">
        <v>42710</v>
      </c>
      <c r="G17" s="5">
        <v>1</v>
      </c>
      <c r="I17" s="6">
        <v>343</v>
      </c>
      <c r="J17" s="4">
        <v>42710</v>
      </c>
      <c r="K17" s="4">
        <v>42976</v>
      </c>
      <c r="L17" s="4">
        <v>42710</v>
      </c>
      <c r="M17" s="4">
        <v>42962</v>
      </c>
      <c r="N17" t="s">
        <v>351</v>
      </c>
      <c r="O17" t="s">
        <v>351</v>
      </c>
      <c r="P17" t="s">
        <v>351</v>
      </c>
      <c r="Q17" t="s">
        <v>351</v>
      </c>
      <c r="R17" s="5">
        <v>1</v>
      </c>
      <c r="S17" s="5">
        <v>1</v>
      </c>
      <c r="T17" s="5">
        <v>3</v>
      </c>
      <c r="U17" s="5">
        <v>1</v>
      </c>
      <c r="V17" s="4">
        <v>42815</v>
      </c>
      <c r="W17" s="7">
        <v>2.1390374331550888</v>
      </c>
      <c r="X17" s="4">
        <v>42759</v>
      </c>
      <c r="Y17" t="s">
        <v>351</v>
      </c>
      <c r="Z17" s="7">
        <v>49</v>
      </c>
      <c r="AA17" s="4">
        <v>42695</v>
      </c>
      <c r="AB17" s="5">
        <v>187</v>
      </c>
      <c r="AC17" s="4">
        <v>42759</v>
      </c>
      <c r="AD17" s="5">
        <v>191</v>
      </c>
      <c r="AE17" s="5">
        <v>3</v>
      </c>
      <c r="AF17">
        <v>49</v>
      </c>
      <c r="AG17" s="4">
        <v>42815</v>
      </c>
      <c r="AH17" s="5">
        <v>238</v>
      </c>
      <c r="AI17" s="5">
        <v>4</v>
      </c>
      <c r="AJ17" s="4">
        <v>42843</v>
      </c>
      <c r="AK17" s="5">
        <v>225</v>
      </c>
      <c r="AL17" s="5">
        <v>4</v>
      </c>
      <c r="AM17" s="4">
        <v>42899</v>
      </c>
      <c r="AN17" s="5">
        <v>205</v>
      </c>
      <c r="AO17" s="5">
        <v>4</v>
      </c>
      <c r="AP17" s="4">
        <v>42955</v>
      </c>
      <c r="AQ17" s="5">
        <v>231</v>
      </c>
      <c r="AR17" s="5">
        <v>4</v>
      </c>
      <c r="AS17" s="4">
        <v>43004</v>
      </c>
      <c r="AT17" s="5">
        <v>257</v>
      </c>
      <c r="AU17" s="5">
        <v>4</v>
      </c>
      <c r="AV17" t="s">
        <v>351</v>
      </c>
      <c r="AW17" s="8" t="e">
        <v>#NULL!</v>
      </c>
      <c r="AX17" s="8" t="e">
        <v>#NULL!</v>
      </c>
      <c r="AY17" t="s">
        <v>351</v>
      </c>
      <c r="AZ17" s="8" t="e">
        <v>#NULL!</v>
      </c>
      <c r="BA17" s="8" t="e">
        <v>#NULL!</v>
      </c>
      <c r="BB17" t="s">
        <v>351</v>
      </c>
      <c r="BC17" s="8" t="e">
        <v>#NULL!</v>
      </c>
      <c r="BD17" s="8" t="e">
        <v>#NULL!</v>
      </c>
      <c r="BE17" t="s">
        <v>351</v>
      </c>
      <c r="BF17" s="8" t="e">
        <v>#NULL!</v>
      </c>
      <c r="BG17" s="8" t="e">
        <v>#NULL!</v>
      </c>
      <c r="BH17" t="s">
        <v>351</v>
      </c>
      <c r="BI17" s="8" t="e">
        <v>#NULL!</v>
      </c>
      <c r="BJ17" s="8" t="e">
        <v>#NULL!</v>
      </c>
      <c r="BK17" t="s">
        <v>351</v>
      </c>
      <c r="BL17" s="8" t="e">
        <v>#NULL!</v>
      </c>
      <c r="BM17" s="8" t="e">
        <v>#NULL!</v>
      </c>
      <c r="BN17" t="s">
        <v>351</v>
      </c>
      <c r="BO17" s="8" t="e">
        <v>#NULL!</v>
      </c>
      <c r="BP17" s="8" t="e">
        <v>#NULL!</v>
      </c>
      <c r="BQ17" t="s">
        <v>351</v>
      </c>
      <c r="BR17" s="8" t="e">
        <v>#NULL!</v>
      </c>
      <c r="BS17" s="8" t="e">
        <v>#NULL!</v>
      </c>
      <c r="BT17" t="s">
        <v>351</v>
      </c>
      <c r="BU17" s="8" t="e">
        <v>#NULL!</v>
      </c>
      <c r="BV17" s="8" t="e">
        <v>#NULL!</v>
      </c>
      <c r="BW17" t="s">
        <v>351</v>
      </c>
      <c r="BX17" s="8" t="e">
        <v>#NULL!</v>
      </c>
      <c r="BY17" s="8" t="e">
        <v>#NULL!</v>
      </c>
      <c r="BZ17" t="s">
        <v>351</v>
      </c>
      <c r="CA17" s="8" t="e">
        <v>#NULL!</v>
      </c>
      <c r="CB17" s="8" t="e">
        <v>#NULL!</v>
      </c>
      <c r="CC17" t="s">
        <v>351</v>
      </c>
      <c r="CD17" s="8" t="e">
        <v>#NULL!</v>
      </c>
      <c r="CE17" s="8" t="e">
        <v>#NULL!</v>
      </c>
      <c r="CF17" t="s">
        <v>351</v>
      </c>
      <c r="CG17" s="8" t="e">
        <v>#NULL!</v>
      </c>
      <c r="CH17" s="8" t="e">
        <v>#NULL!</v>
      </c>
      <c r="CI17" t="s">
        <v>351</v>
      </c>
      <c r="CJ17" s="8" t="e">
        <v>#NULL!</v>
      </c>
      <c r="CK17" s="8" t="e">
        <v>#NULL!</v>
      </c>
      <c r="CL17" t="s">
        <v>351</v>
      </c>
      <c r="CM17" s="8" t="e">
        <v>#NULL!</v>
      </c>
      <c r="CN17" s="8" t="e">
        <v>#NULL!</v>
      </c>
      <c r="CO17" s="4">
        <v>43016</v>
      </c>
      <c r="CP17" s="5">
        <v>2</v>
      </c>
      <c r="CQ17" s="5">
        <v>1</v>
      </c>
      <c r="CS17" s="5">
        <v>2</v>
      </c>
      <c r="CT17" s="4">
        <v>42709</v>
      </c>
      <c r="CU17" s="6">
        <v>13700</v>
      </c>
      <c r="CV17" s="5">
        <v>2</v>
      </c>
      <c r="CW17" s="4">
        <v>42723</v>
      </c>
      <c r="CX17" s="6">
        <v>13500</v>
      </c>
      <c r="CY17" s="5">
        <v>3</v>
      </c>
      <c r="CZ17" s="4">
        <v>42737</v>
      </c>
      <c r="DA17" s="6">
        <v>10600</v>
      </c>
      <c r="DB17" s="5">
        <v>4</v>
      </c>
      <c r="DC17" s="4">
        <v>42751</v>
      </c>
      <c r="DD17" s="6">
        <v>7370</v>
      </c>
      <c r="DE17" s="5">
        <v>5</v>
      </c>
      <c r="DF17" s="4">
        <v>42765</v>
      </c>
      <c r="DG17" s="6">
        <v>6250</v>
      </c>
      <c r="DH17" s="5">
        <v>6</v>
      </c>
      <c r="DI17" s="4">
        <v>42779</v>
      </c>
      <c r="DJ17" s="6">
        <v>5670</v>
      </c>
      <c r="DK17" s="5">
        <v>7</v>
      </c>
      <c r="DL17" s="4">
        <v>42793</v>
      </c>
      <c r="DM17" s="6">
        <v>5850</v>
      </c>
      <c r="DN17" s="5">
        <v>8</v>
      </c>
      <c r="DO17" s="4">
        <v>42807</v>
      </c>
      <c r="DP17" s="6">
        <v>6660</v>
      </c>
      <c r="DQ17" s="5">
        <v>9</v>
      </c>
      <c r="DR17" s="4">
        <v>42821</v>
      </c>
      <c r="DS17" s="6">
        <v>6530</v>
      </c>
      <c r="DT17" s="5">
        <v>10</v>
      </c>
      <c r="DU17" s="4">
        <v>42836</v>
      </c>
      <c r="DV17" s="6">
        <v>8810</v>
      </c>
      <c r="DW17" s="5">
        <v>11</v>
      </c>
      <c r="DX17" s="4">
        <v>42849</v>
      </c>
      <c r="DY17" s="6">
        <v>12300</v>
      </c>
      <c r="DZ17" s="5">
        <v>12</v>
      </c>
      <c r="EA17" s="4">
        <v>42863</v>
      </c>
      <c r="EB17" s="6">
        <v>6800</v>
      </c>
      <c r="EC17" s="5">
        <v>13</v>
      </c>
      <c r="ED17" s="4">
        <v>42877</v>
      </c>
      <c r="EE17" s="6">
        <v>10900</v>
      </c>
      <c r="EF17" s="5">
        <v>14</v>
      </c>
      <c r="EG17" s="4">
        <v>42892</v>
      </c>
      <c r="EH17" s="6">
        <v>11400</v>
      </c>
      <c r="EI17" s="5">
        <v>15</v>
      </c>
      <c r="EJ17" s="4">
        <v>42905</v>
      </c>
      <c r="EK17" s="6">
        <v>14500</v>
      </c>
      <c r="EL17" s="5">
        <v>15</v>
      </c>
      <c r="EM17" s="4">
        <v>42961</v>
      </c>
      <c r="EN17" s="8" t="e">
        <v>#NULL!</v>
      </c>
      <c r="EO17" s="5">
        <v>17</v>
      </c>
      <c r="EP17" s="4">
        <v>42975</v>
      </c>
      <c r="EQ17" s="6">
        <v>40200</v>
      </c>
      <c r="ER17" s="8" t="e">
        <v>#NULL!</v>
      </c>
      <c r="ES17" t="s">
        <v>351</v>
      </c>
      <c r="ET17" s="8" t="e">
        <v>#NULL!</v>
      </c>
      <c r="EU17" s="8" t="e">
        <v>#NULL!</v>
      </c>
      <c r="EV17" t="s">
        <v>351</v>
      </c>
      <c r="EW17" s="8" t="e">
        <v>#NULL!</v>
      </c>
      <c r="EX17" s="8" t="e">
        <v>#NULL!</v>
      </c>
      <c r="EY17" t="s">
        <v>351</v>
      </c>
      <c r="EZ17" s="8" t="e">
        <v>#NULL!</v>
      </c>
      <c r="FA17" s="8" t="e">
        <v>#NULL!</v>
      </c>
      <c r="FB17" t="s">
        <v>351</v>
      </c>
      <c r="FC17" s="8" t="e">
        <v>#NULL!</v>
      </c>
      <c r="FD17" s="8" t="e">
        <v>#NULL!</v>
      </c>
      <c r="FE17" t="s">
        <v>351</v>
      </c>
      <c r="FF17" s="8" t="e">
        <v>#NULL!</v>
      </c>
      <c r="FG17" s="8" t="e">
        <v>#NULL!</v>
      </c>
      <c r="FH17" t="s">
        <v>351</v>
      </c>
      <c r="FI17" s="8" t="e">
        <v>#NULL!</v>
      </c>
      <c r="FJ17" s="8" t="e">
        <v>#NULL!</v>
      </c>
      <c r="FK17" t="s">
        <v>351</v>
      </c>
      <c r="FL17" s="8" t="e">
        <v>#NULL!</v>
      </c>
      <c r="FM17" s="8" t="e">
        <v>#NULL!</v>
      </c>
      <c r="FN17" t="s">
        <v>351</v>
      </c>
      <c r="FO17" s="8" t="e">
        <v>#NULL!</v>
      </c>
      <c r="FP17" s="8" t="e">
        <v>#NULL!</v>
      </c>
      <c r="FQ17" t="s">
        <v>351</v>
      </c>
      <c r="FR17" s="8" t="e">
        <v>#NULL!</v>
      </c>
      <c r="FS17" s="8" t="e">
        <v>#NULL!</v>
      </c>
      <c r="FT17" t="s">
        <v>351</v>
      </c>
      <c r="FU17" s="8" t="e">
        <v>#NULL!</v>
      </c>
      <c r="FV17" t="s">
        <v>351</v>
      </c>
      <c r="FW17" s="8" t="e">
        <v>#NULL!</v>
      </c>
      <c r="FX17" t="s">
        <v>351</v>
      </c>
      <c r="FY17" s="8" t="e">
        <v>#NULL!</v>
      </c>
      <c r="FZ17" t="s">
        <v>351</v>
      </c>
      <c r="GA17" s="8" t="e">
        <v>#NULL!</v>
      </c>
      <c r="GB17" s="8" t="e">
        <v>#NULL!</v>
      </c>
      <c r="GC17" t="s">
        <v>351</v>
      </c>
      <c r="GD17" s="8" t="e">
        <v>#NULL!</v>
      </c>
      <c r="GE17" s="8" t="e">
        <v>#NULL!</v>
      </c>
      <c r="GF17" t="s">
        <v>351</v>
      </c>
      <c r="GG17" s="8" t="e">
        <v>#NULL!</v>
      </c>
      <c r="GH17" s="8" t="e">
        <v>#NULL!</v>
      </c>
      <c r="GI17" t="s">
        <v>351</v>
      </c>
      <c r="GJ17" s="8" t="e">
        <v>#NULL!</v>
      </c>
      <c r="GK17" s="8" t="e">
        <v>#NULL!</v>
      </c>
      <c r="GL17" s="8" t="e">
        <v>#NULL!</v>
      </c>
      <c r="GM17" s="8" t="e">
        <v>#NULL!</v>
      </c>
      <c r="GN17" t="s">
        <v>351</v>
      </c>
      <c r="GO17" s="8" t="e">
        <v>#NULL!</v>
      </c>
      <c r="GP17" s="8" t="e">
        <v>#NULL!</v>
      </c>
      <c r="GQ17" t="s">
        <v>351</v>
      </c>
      <c r="GR17" s="8" t="e">
        <v>#NULL!</v>
      </c>
      <c r="GS17" s="8" t="e">
        <v>#NULL!</v>
      </c>
      <c r="GT17" t="s">
        <v>351</v>
      </c>
      <c r="GU17" s="8" t="e">
        <v>#NULL!</v>
      </c>
      <c r="GV17" s="8" t="e">
        <v>#NULL!</v>
      </c>
      <c r="GW17" t="s">
        <v>351</v>
      </c>
      <c r="GX17" s="8" t="e">
        <v>#NULL!</v>
      </c>
      <c r="GY17" s="8" t="e">
        <v>#NULL!</v>
      </c>
      <c r="GZ17" t="s">
        <v>351</v>
      </c>
      <c r="HA17" s="8" t="e">
        <v>#NULL!</v>
      </c>
      <c r="HB17" s="8" t="e">
        <v>#NULL!</v>
      </c>
      <c r="HC17" t="s">
        <v>351</v>
      </c>
      <c r="HD17" s="8" t="e">
        <v>#NULL!</v>
      </c>
      <c r="HE17" s="8" t="e">
        <v>#NULL!</v>
      </c>
      <c r="HF17" t="s">
        <v>351</v>
      </c>
      <c r="HG17" s="8" t="e">
        <v>#NULL!</v>
      </c>
      <c r="HH17" s="8" t="e">
        <v>#NULL!</v>
      </c>
      <c r="HI17" t="s">
        <v>351</v>
      </c>
      <c r="HJ17" s="8" t="e">
        <v>#NULL!</v>
      </c>
      <c r="HK17" s="8" t="e">
        <v>#NULL!</v>
      </c>
      <c r="HL17" t="s">
        <v>351</v>
      </c>
      <c r="HM17" s="8" t="e">
        <v>#NULL!</v>
      </c>
      <c r="HN17" t="s">
        <v>351</v>
      </c>
    </row>
    <row r="18" spans="1:222" x14ac:dyDescent="0.2">
      <c r="A18" t="s">
        <v>4</v>
      </c>
      <c r="B18" t="s">
        <v>14</v>
      </c>
      <c r="C18">
        <v>1</v>
      </c>
      <c r="D18" s="10">
        <v>42718</v>
      </c>
      <c r="E18" s="5">
        <v>1</v>
      </c>
      <c r="F18" s="10">
        <v>42719</v>
      </c>
      <c r="G18" s="5">
        <v>1</v>
      </c>
      <c r="I18" s="6">
        <v>99.9</v>
      </c>
      <c r="J18" s="4">
        <v>42719</v>
      </c>
      <c r="K18" s="4">
        <v>42761</v>
      </c>
      <c r="L18" t="s">
        <v>351</v>
      </c>
      <c r="M18" t="s">
        <v>351</v>
      </c>
      <c r="N18" t="s">
        <v>351</v>
      </c>
      <c r="O18" t="s">
        <v>351</v>
      </c>
      <c r="P18" t="s">
        <v>351</v>
      </c>
      <c r="Q18" t="s">
        <v>351</v>
      </c>
      <c r="R18" s="5">
        <v>3</v>
      </c>
      <c r="S18" s="5">
        <v>0</v>
      </c>
      <c r="T18" s="5">
        <v>4</v>
      </c>
      <c r="U18" s="5">
        <v>1</v>
      </c>
      <c r="V18" s="4">
        <v>42768</v>
      </c>
      <c r="W18" s="7">
        <v>72.131147540983591</v>
      </c>
      <c r="X18" t="s">
        <v>351</v>
      </c>
      <c r="Y18" t="s">
        <v>351</v>
      </c>
      <c r="Z18" s="7">
        <v>49</v>
      </c>
      <c r="AA18" s="4">
        <v>42706</v>
      </c>
      <c r="AB18" s="5">
        <v>61</v>
      </c>
      <c r="AC18" s="4">
        <v>42768</v>
      </c>
      <c r="AD18" s="5">
        <v>105</v>
      </c>
      <c r="AE18" s="5">
        <v>4</v>
      </c>
      <c r="AF18">
        <v>49</v>
      </c>
      <c r="AG18" t="s">
        <v>351</v>
      </c>
      <c r="AH18" s="8" t="e">
        <v>#NULL!</v>
      </c>
      <c r="AI18" s="8" t="e">
        <v>#NULL!</v>
      </c>
      <c r="AJ18" t="s">
        <v>351</v>
      </c>
      <c r="AK18" s="8" t="e">
        <v>#NULL!</v>
      </c>
      <c r="AL18" s="8" t="e">
        <v>#NULL!</v>
      </c>
      <c r="AM18" t="s">
        <v>351</v>
      </c>
      <c r="AN18" s="8" t="e">
        <v>#NULL!</v>
      </c>
      <c r="AO18" s="8" t="e">
        <v>#NULL!</v>
      </c>
      <c r="AP18" t="s">
        <v>351</v>
      </c>
      <c r="AQ18" s="8" t="e">
        <v>#NULL!</v>
      </c>
      <c r="AR18" s="8" t="e">
        <v>#NULL!</v>
      </c>
      <c r="AS18" t="s">
        <v>351</v>
      </c>
      <c r="AT18" s="8" t="e">
        <v>#NULL!</v>
      </c>
      <c r="AU18" s="8" t="e">
        <v>#NULL!</v>
      </c>
      <c r="AV18" t="s">
        <v>351</v>
      </c>
      <c r="AW18" s="8" t="e">
        <v>#NULL!</v>
      </c>
      <c r="AX18" s="8" t="e">
        <v>#NULL!</v>
      </c>
      <c r="AY18" t="s">
        <v>351</v>
      </c>
      <c r="AZ18" s="8" t="e">
        <v>#NULL!</v>
      </c>
      <c r="BA18" s="8" t="e">
        <v>#NULL!</v>
      </c>
      <c r="BB18" t="s">
        <v>351</v>
      </c>
      <c r="BC18" s="8" t="e">
        <v>#NULL!</v>
      </c>
      <c r="BD18" s="8" t="e">
        <v>#NULL!</v>
      </c>
      <c r="BE18" t="s">
        <v>351</v>
      </c>
      <c r="BF18" s="8" t="e">
        <v>#NULL!</v>
      </c>
      <c r="BG18" s="8" t="e">
        <v>#NULL!</v>
      </c>
      <c r="BH18" t="s">
        <v>351</v>
      </c>
      <c r="BI18" s="8" t="e">
        <v>#NULL!</v>
      </c>
      <c r="BJ18" s="8" t="e">
        <v>#NULL!</v>
      </c>
      <c r="BK18" t="s">
        <v>351</v>
      </c>
      <c r="BL18" s="8" t="e">
        <v>#NULL!</v>
      </c>
      <c r="BM18" s="8" t="e">
        <v>#NULL!</v>
      </c>
      <c r="BN18" t="s">
        <v>351</v>
      </c>
      <c r="BO18" s="8" t="e">
        <v>#NULL!</v>
      </c>
      <c r="BP18" s="8" t="e">
        <v>#NULL!</v>
      </c>
      <c r="BQ18" t="s">
        <v>351</v>
      </c>
      <c r="BR18" s="8" t="e">
        <v>#NULL!</v>
      </c>
      <c r="BS18" s="8" t="e">
        <v>#NULL!</v>
      </c>
      <c r="BT18" t="s">
        <v>351</v>
      </c>
      <c r="BU18" s="8" t="e">
        <v>#NULL!</v>
      </c>
      <c r="BV18" s="8" t="e">
        <v>#NULL!</v>
      </c>
      <c r="BW18" t="s">
        <v>351</v>
      </c>
      <c r="BX18" s="8" t="e">
        <v>#NULL!</v>
      </c>
      <c r="BY18" s="8" t="e">
        <v>#NULL!</v>
      </c>
      <c r="BZ18" t="s">
        <v>351</v>
      </c>
      <c r="CA18" s="8" t="e">
        <v>#NULL!</v>
      </c>
      <c r="CB18" s="8" t="e">
        <v>#NULL!</v>
      </c>
      <c r="CC18" t="s">
        <v>351</v>
      </c>
      <c r="CD18" s="8" t="e">
        <v>#NULL!</v>
      </c>
      <c r="CE18" s="8" t="e">
        <v>#NULL!</v>
      </c>
      <c r="CF18" t="s">
        <v>351</v>
      </c>
      <c r="CG18" s="8" t="e">
        <v>#NULL!</v>
      </c>
      <c r="CH18" s="8" t="e">
        <v>#NULL!</v>
      </c>
      <c r="CI18" t="s">
        <v>351</v>
      </c>
      <c r="CJ18" s="8" t="e">
        <v>#NULL!</v>
      </c>
      <c r="CK18" s="8" t="e">
        <v>#NULL!</v>
      </c>
      <c r="CL18" t="s">
        <v>351</v>
      </c>
      <c r="CM18" s="8" t="e">
        <v>#NULL!</v>
      </c>
      <c r="CN18" s="8" t="e">
        <v>#NULL!</v>
      </c>
      <c r="CO18" s="4">
        <v>42811</v>
      </c>
      <c r="CP18" s="5">
        <v>2</v>
      </c>
      <c r="CQ18" s="5">
        <v>1</v>
      </c>
      <c r="CS18" s="5">
        <v>2</v>
      </c>
      <c r="CT18" s="4">
        <v>42718</v>
      </c>
      <c r="CU18" s="6">
        <v>539</v>
      </c>
      <c r="CV18" s="5">
        <v>2</v>
      </c>
      <c r="CW18" s="4">
        <v>42732</v>
      </c>
      <c r="CX18" s="6">
        <v>1220</v>
      </c>
      <c r="CY18" s="5">
        <v>3</v>
      </c>
      <c r="CZ18" s="4">
        <v>42746</v>
      </c>
      <c r="DA18" s="6">
        <v>1730</v>
      </c>
      <c r="DB18" s="5">
        <v>4</v>
      </c>
      <c r="DC18" s="4">
        <v>42760</v>
      </c>
      <c r="DD18" s="6">
        <v>3350</v>
      </c>
      <c r="DE18" s="5">
        <v>5</v>
      </c>
      <c r="DF18" s="4">
        <v>42774</v>
      </c>
      <c r="DG18" s="6">
        <v>5630</v>
      </c>
      <c r="DH18" s="8" t="e">
        <v>#NULL!</v>
      </c>
      <c r="DI18" t="s">
        <v>351</v>
      </c>
      <c r="DJ18" s="8" t="e">
        <v>#NULL!</v>
      </c>
      <c r="DK18" s="8" t="e">
        <v>#NULL!</v>
      </c>
      <c r="DL18" t="s">
        <v>351</v>
      </c>
      <c r="DM18" s="8" t="e">
        <v>#NULL!</v>
      </c>
      <c r="DN18" s="8" t="e">
        <v>#NULL!</v>
      </c>
      <c r="DO18" t="s">
        <v>351</v>
      </c>
      <c r="DP18" s="8" t="e">
        <v>#NULL!</v>
      </c>
      <c r="DQ18" s="8" t="e">
        <v>#NULL!</v>
      </c>
      <c r="DR18" t="s">
        <v>351</v>
      </c>
      <c r="DS18" s="8" t="e">
        <v>#NULL!</v>
      </c>
      <c r="DT18" s="8" t="e">
        <v>#NULL!</v>
      </c>
      <c r="DU18" t="s">
        <v>351</v>
      </c>
      <c r="DV18" s="8" t="e">
        <v>#NULL!</v>
      </c>
      <c r="DW18" s="8" t="e">
        <v>#NULL!</v>
      </c>
      <c r="DX18" t="s">
        <v>351</v>
      </c>
      <c r="DY18" s="8" t="e">
        <v>#NULL!</v>
      </c>
      <c r="DZ18" s="8" t="e">
        <v>#NULL!</v>
      </c>
      <c r="EA18" t="s">
        <v>351</v>
      </c>
      <c r="EB18" s="8" t="e">
        <v>#NULL!</v>
      </c>
      <c r="EC18" s="8" t="e">
        <v>#NULL!</v>
      </c>
      <c r="ED18" t="s">
        <v>351</v>
      </c>
      <c r="EE18" s="8" t="e">
        <v>#NULL!</v>
      </c>
      <c r="EF18" s="8" t="e">
        <v>#NULL!</v>
      </c>
      <c r="EG18" t="s">
        <v>351</v>
      </c>
      <c r="EH18" s="8" t="e">
        <v>#NULL!</v>
      </c>
      <c r="EI18" s="8" t="e">
        <v>#NULL!</v>
      </c>
      <c r="EJ18" t="s">
        <v>351</v>
      </c>
      <c r="EK18" s="8" t="e">
        <v>#NULL!</v>
      </c>
      <c r="EL18" s="8" t="e">
        <v>#NULL!</v>
      </c>
      <c r="EM18" t="s">
        <v>351</v>
      </c>
      <c r="EN18" s="8" t="e">
        <v>#NULL!</v>
      </c>
      <c r="EO18" s="8" t="e">
        <v>#NULL!</v>
      </c>
      <c r="EP18" t="s">
        <v>351</v>
      </c>
      <c r="EQ18" s="8" t="e">
        <v>#NULL!</v>
      </c>
      <c r="ER18" s="8" t="e">
        <v>#NULL!</v>
      </c>
      <c r="ES18" t="s">
        <v>351</v>
      </c>
      <c r="ET18" s="8" t="e">
        <v>#NULL!</v>
      </c>
      <c r="EU18" s="8" t="e">
        <v>#NULL!</v>
      </c>
      <c r="EV18" t="s">
        <v>351</v>
      </c>
      <c r="EW18" s="8" t="e">
        <v>#NULL!</v>
      </c>
      <c r="EX18" s="8" t="e">
        <v>#NULL!</v>
      </c>
      <c r="EY18" t="s">
        <v>351</v>
      </c>
      <c r="EZ18" s="8" t="e">
        <v>#NULL!</v>
      </c>
      <c r="FA18" s="8" t="e">
        <v>#NULL!</v>
      </c>
      <c r="FB18" t="s">
        <v>351</v>
      </c>
      <c r="FC18" s="8" t="e">
        <v>#NULL!</v>
      </c>
      <c r="FD18" s="8" t="e">
        <v>#NULL!</v>
      </c>
      <c r="FE18" t="s">
        <v>351</v>
      </c>
      <c r="FF18" s="8" t="e">
        <v>#NULL!</v>
      </c>
      <c r="FG18" s="8" t="e">
        <v>#NULL!</v>
      </c>
      <c r="FH18" t="s">
        <v>351</v>
      </c>
      <c r="FI18" s="8" t="e">
        <v>#NULL!</v>
      </c>
      <c r="FJ18" s="8" t="e">
        <v>#NULL!</v>
      </c>
      <c r="FK18" t="s">
        <v>351</v>
      </c>
      <c r="FL18" s="8" t="e">
        <v>#NULL!</v>
      </c>
      <c r="FM18" s="8" t="e">
        <v>#NULL!</v>
      </c>
      <c r="FN18" t="s">
        <v>351</v>
      </c>
      <c r="FO18" s="8" t="e">
        <v>#NULL!</v>
      </c>
      <c r="FP18" s="8" t="e">
        <v>#NULL!</v>
      </c>
      <c r="FQ18" t="s">
        <v>351</v>
      </c>
      <c r="FR18" s="8" t="e">
        <v>#NULL!</v>
      </c>
      <c r="FS18" s="8" t="e">
        <v>#NULL!</v>
      </c>
      <c r="FT18" t="s">
        <v>351</v>
      </c>
      <c r="FU18" s="8" t="e">
        <v>#NULL!</v>
      </c>
      <c r="FV18" t="s">
        <v>351</v>
      </c>
      <c r="FW18" s="8" t="e">
        <v>#NULL!</v>
      </c>
      <c r="FX18" t="s">
        <v>351</v>
      </c>
      <c r="FY18" s="8" t="e">
        <v>#NULL!</v>
      </c>
      <c r="FZ18" t="s">
        <v>351</v>
      </c>
      <c r="GA18" s="8" t="e">
        <v>#NULL!</v>
      </c>
      <c r="GB18" s="8" t="e">
        <v>#NULL!</v>
      </c>
      <c r="GC18" t="s">
        <v>351</v>
      </c>
      <c r="GD18" s="8" t="e">
        <v>#NULL!</v>
      </c>
      <c r="GE18" s="8" t="e">
        <v>#NULL!</v>
      </c>
      <c r="GF18" t="s">
        <v>351</v>
      </c>
      <c r="GG18" s="8" t="e">
        <v>#NULL!</v>
      </c>
      <c r="GH18" s="8" t="e">
        <v>#NULL!</v>
      </c>
      <c r="GI18" t="s">
        <v>351</v>
      </c>
      <c r="GJ18" s="8" t="e">
        <v>#NULL!</v>
      </c>
      <c r="GK18" s="8" t="e">
        <v>#NULL!</v>
      </c>
      <c r="GL18" s="8" t="e">
        <v>#NULL!</v>
      </c>
      <c r="GM18" s="8" t="e">
        <v>#NULL!</v>
      </c>
      <c r="GN18" t="s">
        <v>351</v>
      </c>
      <c r="GO18" s="8" t="e">
        <v>#NULL!</v>
      </c>
      <c r="GP18" s="8" t="e">
        <v>#NULL!</v>
      </c>
      <c r="GQ18" t="s">
        <v>351</v>
      </c>
      <c r="GR18" s="8" t="e">
        <v>#NULL!</v>
      </c>
      <c r="GS18" s="8" t="e">
        <v>#NULL!</v>
      </c>
      <c r="GT18" t="s">
        <v>351</v>
      </c>
      <c r="GU18" s="8" t="e">
        <v>#NULL!</v>
      </c>
      <c r="GV18" s="8" t="e">
        <v>#NULL!</v>
      </c>
      <c r="GW18" t="s">
        <v>351</v>
      </c>
      <c r="GX18" s="8" t="e">
        <v>#NULL!</v>
      </c>
      <c r="GY18" s="8" t="e">
        <v>#NULL!</v>
      </c>
      <c r="GZ18" t="s">
        <v>351</v>
      </c>
      <c r="HA18" s="8" t="e">
        <v>#NULL!</v>
      </c>
      <c r="HB18" s="8" t="e">
        <v>#NULL!</v>
      </c>
      <c r="HC18" t="s">
        <v>351</v>
      </c>
      <c r="HD18" s="8" t="e">
        <v>#NULL!</v>
      </c>
      <c r="HE18" s="8" t="e">
        <v>#NULL!</v>
      </c>
      <c r="HF18" t="s">
        <v>351</v>
      </c>
      <c r="HG18" s="8" t="e">
        <v>#NULL!</v>
      </c>
      <c r="HH18" s="8" t="e">
        <v>#NULL!</v>
      </c>
      <c r="HI18" t="s">
        <v>351</v>
      </c>
      <c r="HJ18" s="8" t="e">
        <v>#NULL!</v>
      </c>
      <c r="HK18" s="8" t="e">
        <v>#NULL!</v>
      </c>
      <c r="HL18" t="s">
        <v>351</v>
      </c>
      <c r="HM18" s="8" t="e">
        <v>#NULL!</v>
      </c>
      <c r="HN18" t="s">
        <v>351</v>
      </c>
    </row>
    <row r="19" spans="1:222" x14ac:dyDescent="0.2">
      <c r="A19" t="s">
        <v>4</v>
      </c>
      <c r="B19" t="s">
        <v>38</v>
      </c>
      <c r="C19">
        <v>1</v>
      </c>
      <c r="D19" s="10">
        <v>42816</v>
      </c>
      <c r="E19" s="5">
        <v>1</v>
      </c>
      <c r="F19" s="10">
        <v>42817</v>
      </c>
      <c r="G19" s="5">
        <v>1</v>
      </c>
      <c r="I19" s="6">
        <v>109</v>
      </c>
      <c r="J19" s="4">
        <v>42817</v>
      </c>
      <c r="K19" s="4">
        <v>42997</v>
      </c>
      <c r="L19" t="s">
        <v>351</v>
      </c>
      <c r="M19" t="s">
        <v>351</v>
      </c>
      <c r="N19" t="s">
        <v>351</v>
      </c>
      <c r="O19" t="s">
        <v>351</v>
      </c>
      <c r="P19" t="s">
        <v>351</v>
      </c>
      <c r="Q19" t="s">
        <v>351</v>
      </c>
      <c r="R19" s="5">
        <v>3</v>
      </c>
      <c r="S19" s="5">
        <v>1</v>
      </c>
      <c r="T19" s="5">
        <v>3</v>
      </c>
      <c r="U19" s="5">
        <v>1</v>
      </c>
      <c r="V19" s="4">
        <v>42920</v>
      </c>
      <c r="W19" s="7">
        <v>-18.999999999999993</v>
      </c>
      <c r="X19" s="4">
        <v>42866</v>
      </c>
      <c r="Y19" t="s">
        <v>351</v>
      </c>
      <c r="Z19" s="7">
        <v>49</v>
      </c>
      <c r="AA19" s="4">
        <v>42801</v>
      </c>
      <c r="AB19" s="5">
        <v>100</v>
      </c>
      <c r="AC19" s="4">
        <v>42866</v>
      </c>
      <c r="AD19" s="5">
        <v>81</v>
      </c>
      <c r="AE19" s="5">
        <v>3</v>
      </c>
      <c r="AF19">
        <v>49</v>
      </c>
      <c r="AG19" s="4">
        <v>42920</v>
      </c>
      <c r="AH19" s="5">
        <v>69</v>
      </c>
      <c r="AI19" s="5">
        <v>4</v>
      </c>
      <c r="AJ19" s="4">
        <v>42955</v>
      </c>
      <c r="AK19" s="5">
        <v>60</v>
      </c>
      <c r="AL19" s="5">
        <v>4</v>
      </c>
      <c r="AM19" s="4">
        <v>43018</v>
      </c>
      <c r="AN19" s="5">
        <v>61</v>
      </c>
      <c r="AO19" s="5">
        <v>4</v>
      </c>
      <c r="AP19" t="s">
        <v>351</v>
      </c>
      <c r="AQ19" s="8" t="e">
        <v>#NULL!</v>
      </c>
      <c r="AR19" s="8" t="e">
        <v>#NULL!</v>
      </c>
      <c r="AS19" t="s">
        <v>351</v>
      </c>
      <c r="AT19" s="8" t="e">
        <v>#NULL!</v>
      </c>
      <c r="AU19" s="8" t="e">
        <v>#NULL!</v>
      </c>
      <c r="AV19" t="s">
        <v>351</v>
      </c>
      <c r="AW19" s="8" t="e">
        <v>#NULL!</v>
      </c>
      <c r="AX19" s="8" t="e">
        <v>#NULL!</v>
      </c>
      <c r="AY19" t="s">
        <v>351</v>
      </c>
      <c r="AZ19" s="8" t="e">
        <v>#NULL!</v>
      </c>
      <c r="BA19" s="8" t="e">
        <v>#NULL!</v>
      </c>
      <c r="BB19" t="s">
        <v>351</v>
      </c>
      <c r="BC19" s="8" t="e">
        <v>#NULL!</v>
      </c>
      <c r="BD19" s="8" t="e">
        <v>#NULL!</v>
      </c>
      <c r="BE19" t="s">
        <v>351</v>
      </c>
      <c r="BF19" s="8" t="e">
        <v>#NULL!</v>
      </c>
      <c r="BG19" s="8" t="e">
        <v>#NULL!</v>
      </c>
      <c r="BH19" t="s">
        <v>351</v>
      </c>
      <c r="BI19" s="8" t="e">
        <v>#NULL!</v>
      </c>
      <c r="BJ19" s="8" t="e">
        <v>#NULL!</v>
      </c>
      <c r="BK19" t="s">
        <v>351</v>
      </c>
      <c r="BL19" s="8" t="e">
        <v>#NULL!</v>
      </c>
      <c r="BM19" s="8" t="e">
        <v>#NULL!</v>
      </c>
      <c r="BN19" t="s">
        <v>351</v>
      </c>
      <c r="BO19" s="8" t="e">
        <v>#NULL!</v>
      </c>
      <c r="BP19" s="8" t="e">
        <v>#NULL!</v>
      </c>
      <c r="BQ19" t="s">
        <v>351</v>
      </c>
      <c r="BR19" s="8" t="e">
        <v>#NULL!</v>
      </c>
      <c r="BS19" s="8" t="e">
        <v>#NULL!</v>
      </c>
      <c r="BT19" t="s">
        <v>351</v>
      </c>
      <c r="BU19" s="8" t="e">
        <v>#NULL!</v>
      </c>
      <c r="BV19" s="8" t="e">
        <v>#NULL!</v>
      </c>
      <c r="BW19" t="s">
        <v>351</v>
      </c>
      <c r="BX19" s="8" t="e">
        <v>#NULL!</v>
      </c>
      <c r="BY19" s="8" t="e">
        <v>#NULL!</v>
      </c>
      <c r="BZ19" t="s">
        <v>351</v>
      </c>
      <c r="CA19" s="8" t="e">
        <v>#NULL!</v>
      </c>
      <c r="CB19" s="8" t="e">
        <v>#NULL!</v>
      </c>
      <c r="CC19" t="s">
        <v>351</v>
      </c>
      <c r="CD19" s="8" t="e">
        <v>#NULL!</v>
      </c>
      <c r="CE19" s="8" t="e">
        <v>#NULL!</v>
      </c>
      <c r="CF19" t="s">
        <v>351</v>
      </c>
      <c r="CG19" s="8" t="e">
        <v>#NULL!</v>
      </c>
      <c r="CH19" s="8" t="e">
        <v>#NULL!</v>
      </c>
      <c r="CI19" t="s">
        <v>351</v>
      </c>
      <c r="CJ19" s="8" t="e">
        <v>#NULL!</v>
      </c>
      <c r="CK19" s="8" t="e">
        <v>#NULL!</v>
      </c>
      <c r="CL19" t="s">
        <v>351</v>
      </c>
      <c r="CM19" s="8" t="e">
        <v>#NULL!</v>
      </c>
      <c r="CN19" s="8" t="e">
        <v>#NULL!</v>
      </c>
      <c r="CO19" s="4">
        <v>43044</v>
      </c>
      <c r="CP19" s="5">
        <v>2</v>
      </c>
      <c r="CQ19" s="5">
        <v>1</v>
      </c>
      <c r="CS19" s="5">
        <v>2</v>
      </c>
      <c r="CT19" s="4">
        <v>42816</v>
      </c>
      <c r="CU19" s="6">
        <v>2340</v>
      </c>
      <c r="CV19" s="5">
        <v>2</v>
      </c>
      <c r="CW19" s="4">
        <v>42828</v>
      </c>
      <c r="CX19" s="6">
        <v>2730</v>
      </c>
      <c r="CY19" s="5">
        <v>3</v>
      </c>
      <c r="CZ19" s="4">
        <v>42843</v>
      </c>
      <c r="DA19" s="6">
        <v>2090</v>
      </c>
      <c r="DB19" s="5">
        <v>4</v>
      </c>
      <c r="DC19" s="4">
        <v>42857</v>
      </c>
      <c r="DD19" s="6">
        <v>1550</v>
      </c>
      <c r="DE19" s="5">
        <v>5</v>
      </c>
      <c r="DF19" s="4">
        <v>42870</v>
      </c>
      <c r="DG19" s="6">
        <v>882</v>
      </c>
      <c r="DH19" s="5">
        <v>6</v>
      </c>
      <c r="DI19" s="4">
        <v>42884</v>
      </c>
      <c r="DJ19" s="6">
        <v>1240</v>
      </c>
      <c r="DK19" s="5">
        <v>7</v>
      </c>
      <c r="DL19" s="4">
        <v>42898</v>
      </c>
      <c r="DM19" s="6">
        <v>2050</v>
      </c>
      <c r="DN19" s="5">
        <v>8</v>
      </c>
      <c r="DO19" s="4">
        <v>42912</v>
      </c>
      <c r="DP19" s="6">
        <v>3360</v>
      </c>
      <c r="DQ19" s="5">
        <v>9</v>
      </c>
      <c r="DR19" s="4">
        <v>42926</v>
      </c>
      <c r="DS19" s="6">
        <v>4810</v>
      </c>
      <c r="DT19" s="5">
        <v>10</v>
      </c>
      <c r="DU19" s="4">
        <v>42940</v>
      </c>
      <c r="DV19" s="6">
        <v>6530</v>
      </c>
      <c r="DW19" s="5">
        <v>11</v>
      </c>
      <c r="DX19" s="4">
        <v>42968</v>
      </c>
      <c r="DY19" s="6">
        <v>9840</v>
      </c>
      <c r="DZ19" s="5">
        <v>12</v>
      </c>
      <c r="EA19" s="4">
        <v>42982</v>
      </c>
      <c r="EB19" s="6">
        <v>13200</v>
      </c>
      <c r="EC19" s="5">
        <v>13</v>
      </c>
      <c r="ED19" s="4">
        <v>42996</v>
      </c>
      <c r="EE19" s="6">
        <v>9680</v>
      </c>
      <c r="EF19" s="8" t="e">
        <v>#NULL!</v>
      </c>
      <c r="EG19" s="4">
        <v>43032</v>
      </c>
      <c r="EH19" s="6">
        <v>11600</v>
      </c>
      <c r="EI19" s="8" t="e">
        <v>#NULL!</v>
      </c>
      <c r="EJ19" t="s">
        <v>351</v>
      </c>
      <c r="EK19" s="8" t="e">
        <v>#NULL!</v>
      </c>
      <c r="EL19" s="8" t="e">
        <v>#NULL!</v>
      </c>
      <c r="EM19" t="s">
        <v>351</v>
      </c>
      <c r="EN19" s="8" t="e">
        <v>#NULL!</v>
      </c>
      <c r="EO19" s="8" t="e">
        <v>#NULL!</v>
      </c>
      <c r="EP19" t="s">
        <v>351</v>
      </c>
      <c r="EQ19" s="8" t="e">
        <v>#NULL!</v>
      </c>
      <c r="ER19" s="8" t="e">
        <v>#NULL!</v>
      </c>
      <c r="ES19" t="s">
        <v>351</v>
      </c>
      <c r="ET19" s="8" t="e">
        <v>#NULL!</v>
      </c>
      <c r="EU19" s="8" t="e">
        <v>#NULL!</v>
      </c>
      <c r="EV19" t="s">
        <v>351</v>
      </c>
      <c r="EW19" s="8" t="e">
        <v>#NULL!</v>
      </c>
      <c r="EX19" s="8" t="e">
        <v>#NULL!</v>
      </c>
      <c r="EY19" t="s">
        <v>351</v>
      </c>
      <c r="EZ19" s="8" t="e">
        <v>#NULL!</v>
      </c>
      <c r="FA19" s="8" t="e">
        <v>#NULL!</v>
      </c>
      <c r="FB19" t="s">
        <v>351</v>
      </c>
      <c r="FC19" s="8" t="e">
        <v>#NULL!</v>
      </c>
      <c r="FD19" s="8" t="e">
        <v>#NULL!</v>
      </c>
      <c r="FE19" t="s">
        <v>351</v>
      </c>
      <c r="FF19" s="8" t="e">
        <v>#NULL!</v>
      </c>
      <c r="FG19" s="8" t="e">
        <v>#NULL!</v>
      </c>
      <c r="FH19" t="s">
        <v>351</v>
      </c>
      <c r="FI19" s="8" t="e">
        <v>#NULL!</v>
      </c>
      <c r="FJ19" s="8" t="e">
        <v>#NULL!</v>
      </c>
      <c r="FK19" t="s">
        <v>351</v>
      </c>
      <c r="FL19" s="8" t="e">
        <v>#NULL!</v>
      </c>
      <c r="FM19" s="8" t="e">
        <v>#NULL!</v>
      </c>
      <c r="FN19" t="s">
        <v>351</v>
      </c>
      <c r="FO19" s="8" t="e">
        <v>#NULL!</v>
      </c>
      <c r="FP19" s="8" t="e">
        <v>#NULL!</v>
      </c>
      <c r="FQ19" t="s">
        <v>351</v>
      </c>
      <c r="FR19" s="8" t="e">
        <v>#NULL!</v>
      </c>
      <c r="FS19" s="8" t="e">
        <v>#NULL!</v>
      </c>
      <c r="FT19" t="s">
        <v>351</v>
      </c>
      <c r="FU19" s="8" t="e">
        <v>#NULL!</v>
      </c>
      <c r="FV19" t="s">
        <v>351</v>
      </c>
      <c r="FW19" s="8" t="e">
        <v>#NULL!</v>
      </c>
      <c r="FX19" t="s">
        <v>351</v>
      </c>
      <c r="FY19" s="8" t="e">
        <v>#NULL!</v>
      </c>
      <c r="FZ19" t="s">
        <v>351</v>
      </c>
      <c r="GA19" s="8" t="e">
        <v>#NULL!</v>
      </c>
      <c r="GB19" s="8" t="e">
        <v>#NULL!</v>
      </c>
      <c r="GC19" t="s">
        <v>351</v>
      </c>
      <c r="GD19" s="8" t="e">
        <v>#NULL!</v>
      </c>
      <c r="GE19" s="8" t="e">
        <v>#NULL!</v>
      </c>
      <c r="GF19" t="s">
        <v>351</v>
      </c>
      <c r="GG19" s="8" t="e">
        <v>#NULL!</v>
      </c>
      <c r="GH19" s="8" t="e">
        <v>#NULL!</v>
      </c>
      <c r="GI19" t="s">
        <v>351</v>
      </c>
      <c r="GJ19" s="8" t="e">
        <v>#NULL!</v>
      </c>
      <c r="GK19" s="8" t="e">
        <v>#NULL!</v>
      </c>
      <c r="GL19" s="8" t="e">
        <v>#NULL!</v>
      </c>
      <c r="GM19" s="8" t="e">
        <v>#NULL!</v>
      </c>
      <c r="GN19" t="s">
        <v>351</v>
      </c>
      <c r="GO19" s="8" t="e">
        <v>#NULL!</v>
      </c>
      <c r="GP19" s="8" t="e">
        <v>#NULL!</v>
      </c>
      <c r="GQ19" t="s">
        <v>351</v>
      </c>
      <c r="GR19" s="8" t="e">
        <v>#NULL!</v>
      </c>
      <c r="GS19" s="8" t="e">
        <v>#NULL!</v>
      </c>
      <c r="GT19" t="s">
        <v>351</v>
      </c>
      <c r="GU19" s="8" t="e">
        <v>#NULL!</v>
      </c>
      <c r="GV19" s="8" t="e">
        <v>#NULL!</v>
      </c>
      <c r="GW19" t="s">
        <v>351</v>
      </c>
      <c r="GX19" s="8" t="e">
        <v>#NULL!</v>
      </c>
      <c r="GY19" s="8" t="e">
        <v>#NULL!</v>
      </c>
      <c r="GZ19" t="s">
        <v>351</v>
      </c>
      <c r="HA19" s="8" t="e">
        <v>#NULL!</v>
      </c>
      <c r="HB19" s="8" t="e">
        <v>#NULL!</v>
      </c>
      <c r="HC19" t="s">
        <v>351</v>
      </c>
      <c r="HD19" s="8" t="e">
        <v>#NULL!</v>
      </c>
      <c r="HE19" s="8" t="e">
        <v>#NULL!</v>
      </c>
      <c r="HF19" t="s">
        <v>351</v>
      </c>
      <c r="HG19" s="8" t="e">
        <v>#NULL!</v>
      </c>
      <c r="HH19" s="8" t="e">
        <v>#NULL!</v>
      </c>
      <c r="HI19" t="s">
        <v>351</v>
      </c>
      <c r="HJ19" s="8" t="e">
        <v>#NULL!</v>
      </c>
      <c r="HK19" s="8" t="e">
        <v>#NULL!</v>
      </c>
      <c r="HL19" t="s">
        <v>351</v>
      </c>
      <c r="HM19" s="8" t="e">
        <v>#NULL!</v>
      </c>
      <c r="HN19" t="s">
        <v>351</v>
      </c>
    </row>
    <row r="20" spans="1:222" x14ac:dyDescent="0.2">
      <c r="A20" t="s">
        <v>4</v>
      </c>
      <c r="B20" t="s">
        <v>50</v>
      </c>
      <c r="C20">
        <v>1</v>
      </c>
      <c r="D20" s="10">
        <v>42914</v>
      </c>
      <c r="E20" s="5">
        <v>1</v>
      </c>
      <c r="F20" s="10">
        <v>42915</v>
      </c>
      <c r="G20" s="5">
        <v>1</v>
      </c>
      <c r="I20" s="6">
        <v>245.6</v>
      </c>
      <c r="J20" s="4">
        <v>42915</v>
      </c>
      <c r="K20" s="4">
        <v>42985</v>
      </c>
      <c r="L20" t="s">
        <v>351</v>
      </c>
      <c r="M20" t="s">
        <v>351</v>
      </c>
      <c r="N20" t="s">
        <v>351</v>
      </c>
      <c r="O20" t="s">
        <v>351</v>
      </c>
      <c r="P20" t="s">
        <v>351</v>
      </c>
      <c r="Q20" t="s">
        <v>351</v>
      </c>
      <c r="R20" s="5">
        <v>3</v>
      </c>
      <c r="S20" s="5">
        <v>0</v>
      </c>
      <c r="T20" s="5">
        <v>3</v>
      </c>
      <c r="U20" s="5">
        <v>1</v>
      </c>
      <c r="V20" s="4">
        <v>42989</v>
      </c>
      <c r="W20" s="7">
        <v>8.1081081081081141</v>
      </c>
      <c r="X20" s="4">
        <v>42964</v>
      </c>
      <c r="Y20" t="s">
        <v>351</v>
      </c>
      <c r="Z20" s="7">
        <v>49</v>
      </c>
      <c r="AA20" s="4">
        <v>42916</v>
      </c>
      <c r="AB20" s="5">
        <v>111</v>
      </c>
      <c r="AC20" s="4">
        <v>42964</v>
      </c>
      <c r="AD20" s="5">
        <v>120</v>
      </c>
      <c r="AE20" s="5">
        <v>3</v>
      </c>
      <c r="AF20">
        <v>49</v>
      </c>
      <c r="AG20" s="4">
        <v>42989</v>
      </c>
      <c r="AH20" s="5">
        <v>120</v>
      </c>
      <c r="AI20" s="5">
        <v>4</v>
      </c>
      <c r="AJ20" t="s">
        <v>351</v>
      </c>
      <c r="AK20" s="8" t="e">
        <v>#NULL!</v>
      </c>
      <c r="AL20" s="8" t="e">
        <v>#NULL!</v>
      </c>
      <c r="AM20" t="s">
        <v>351</v>
      </c>
      <c r="AN20" s="8" t="e">
        <v>#NULL!</v>
      </c>
      <c r="AO20" s="8" t="e">
        <v>#NULL!</v>
      </c>
      <c r="AP20" t="s">
        <v>351</v>
      </c>
      <c r="AQ20" s="8" t="e">
        <v>#NULL!</v>
      </c>
      <c r="AR20" s="8" t="e">
        <v>#NULL!</v>
      </c>
      <c r="AS20" t="s">
        <v>351</v>
      </c>
      <c r="AT20" s="8" t="e">
        <v>#NULL!</v>
      </c>
      <c r="AU20" s="8" t="e">
        <v>#NULL!</v>
      </c>
      <c r="AV20" t="s">
        <v>351</v>
      </c>
      <c r="AW20" s="8" t="e">
        <v>#NULL!</v>
      </c>
      <c r="AX20" s="8" t="e">
        <v>#NULL!</v>
      </c>
      <c r="AY20" t="s">
        <v>351</v>
      </c>
      <c r="AZ20" s="8" t="e">
        <v>#NULL!</v>
      </c>
      <c r="BA20" s="8" t="e">
        <v>#NULL!</v>
      </c>
      <c r="BB20" t="s">
        <v>351</v>
      </c>
      <c r="BC20" s="8" t="e">
        <v>#NULL!</v>
      </c>
      <c r="BD20" s="8" t="e">
        <v>#NULL!</v>
      </c>
      <c r="BE20" t="s">
        <v>351</v>
      </c>
      <c r="BF20" s="8" t="e">
        <v>#NULL!</v>
      </c>
      <c r="BG20" s="8" t="e">
        <v>#NULL!</v>
      </c>
      <c r="BH20" t="s">
        <v>351</v>
      </c>
      <c r="BI20" s="8" t="e">
        <v>#NULL!</v>
      </c>
      <c r="BJ20" s="8" t="e">
        <v>#NULL!</v>
      </c>
      <c r="BK20" t="s">
        <v>351</v>
      </c>
      <c r="BL20" s="8" t="e">
        <v>#NULL!</v>
      </c>
      <c r="BM20" s="8" t="e">
        <v>#NULL!</v>
      </c>
      <c r="BN20" t="s">
        <v>351</v>
      </c>
      <c r="BO20" s="8" t="e">
        <v>#NULL!</v>
      </c>
      <c r="BP20" s="8" t="e">
        <v>#NULL!</v>
      </c>
      <c r="BQ20" t="s">
        <v>351</v>
      </c>
      <c r="BR20" s="8" t="e">
        <v>#NULL!</v>
      </c>
      <c r="BS20" s="8" t="e">
        <v>#NULL!</v>
      </c>
      <c r="BT20" t="s">
        <v>351</v>
      </c>
      <c r="BU20" s="8" t="e">
        <v>#NULL!</v>
      </c>
      <c r="BV20" s="8" t="e">
        <v>#NULL!</v>
      </c>
      <c r="BW20" t="s">
        <v>351</v>
      </c>
      <c r="BX20" s="8" t="e">
        <v>#NULL!</v>
      </c>
      <c r="BY20" s="8" t="e">
        <v>#NULL!</v>
      </c>
      <c r="BZ20" t="s">
        <v>351</v>
      </c>
      <c r="CA20" s="8" t="e">
        <v>#NULL!</v>
      </c>
      <c r="CB20" s="8" t="e">
        <v>#NULL!</v>
      </c>
      <c r="CC20" t="s">
        <v>351</v>
      </c>
      <c r="CD20" s="8" t="e">
        <v>#NULL!</v>
      </c>
      <c r="CE20" s="8" t="e">
        <v>#NULL!</v>
      </c>
      <c r="CF20" t="s">
        <v>351</v>
      </c>
      <c r="CG20" s="8" t="e">
        <v>#NULL!</v>
      </c>
      <c r="CH20" s="8" t="e">
        <v>#NULL!</v>
      </c>
      <c r="CI20" t="s">
        <v>351</v>
      </c>
      <c r="CJ20" s="8" t="e">
        <v>#NULL!</v>
      </c>
      <c r="CK20" s="8" t="e">
        <v>#NULL!</v>
      </c>
      <c r="CL20" t="s">
        <v>351</v>
      </c>
      <c r="CM20" s="8" t="e">
        <v>#NULL!</v>
      </c>
      <c r="CN20" s="8" t="e">
        <v>#NULL!</v>
      </c>
      <c r="CO20" s="4">
        <v>43228</v>
      </c>
      <c r="CP20" s="5">
        <v>2</v>
      </c>
      <c r="CQ20" s="5">
        <v>1</v>
      </c>
      <c r="CS20" s="5">
        <v>2</v>
      </c>
      <c r="CT20" s="4">
        <v>42914</v>
      </c>
      <c r="CU20" s="6">
        <v>7970</v>
      </c>
      <c r="CV20" s="5">
        <v>2</v>
      </c>
      <c r="CW20" s="4">
        <v>42928</v>
      </c>
      <c r="CX20" s="6">
        <v>8360</v>
      </c>
      <c r="CY20" s="5">
        <v>3</v>
      </c>
      <c r="CZ20" s="4">
        <v>42942</v>
      </c>
      <c r="DA20" s="6">
        <v>7200</v>
      </c>
      <c r="DB20" s="5">
        <v>4</v>
      </c>
      <c r="DC20" s="4">
        <v>42956</v>
      </c>
      <c r="DD20" s="6">
        <v>6360</v>
      </c>
      <c r="DE20" s="5">
        <v>5</v>
      </c>
      <c r="DF20" s="4">
        <v>42970</v>
      </c>
      <c r="DG20" s="6">
        <v>9890</v>
      </c>
      <c r="DH20" s="5">
        <v>6</v>
      </c>
      <c r="DI20" s="4">
        <v>42984</v>
      </c>
      <c r="DJ20" s="8" t="e">
        <v>#NULL!</v>
      </c>
      <c r="DK20" s="8" t="e">
        <v>#NULL!</v>
      </c>
      <c r="DL20" s="4">
        <v>42998</v>
      </c>
      <c r="DM20" s="6">
        <v>38500</v>
      </c>
      <c r="DN20" s="8" t="e">
        <v>#NULL!</v>
      </c>
      <c r="DO20" t="s">
        <v>351</v>
      </c>
      <c r="DP20" s="8" t="e">
        <v>#NULL!</v>
      </c>
      <c r="DQ20" s="8" t="e">
        <v>#NULL!</v>
      </c>
      <c r="DR20" t="s">
        <v>351</v>
      </c>
      <c r="DS20" s="8" t="e">
        <v>#NULL!</v>
      </c>
      <c r="DT20" s="8" t="e">
        <v>#NULL!</v>
      </c>
      <c r="DU20" t="s">
        <v>351</v>
      </c>
      <c r="DV20" s="8" t="e">
        <v>#NULL!</v>
      </c>
      <c r="DW20" s="8" t="e">
        <v>#NULL!</v>
      </c>
      <c r="DX20" t="s">
        <v>351</v>
      </c>
      <c r="DY20" s="8" t="e">
        <v>#NULL!</v>
      </c>
      <c r="DZ20" s="8" t="e">
        <v>#NULL!</v>
      </c>
      <c r="EA20" t="s">
        <v>351</v>
      </c>
      <c r="EB20" s="8" t="e">
        <v>#NULL!</v>
      </c>
      <c r="EC20" s="8" t="e">
        <v>#NULL!</v>
      </c>
      <c r="ED20" t="s">
        <v>351</v>
      </c>
      <c r="EE20" s="8" t="e">
        <v>#NULL!</v>
      </c>
      <c r="EF20" s="8" t="e">
        <v>#NULL!</v>
      </c>
      <c r="EG20" t="s">
        <v>351</v>
      </c>
      <c r="EH20" s="8" t="e">
        <v>#NULL!</v>
      </c>
      <c r="EI20" s="8" t="e">
        <v>#NULL!</v>
      </c>
      <c r="EJ20" t="s">
        <v>351</v>
      </c>
      <c r="EK20" s="8" t="e">
        <v>#NULL!</v>
      </c>
      <c r="EL20" s="8" t="e">
        <v>#NULL!</v>
      </c>
      <c r="EM20" t="s">
        <v>351</v>
      </c>
      <c r="EN20" s="8" t="e">
        <v>#NULL!</v>
      </c>
      <c r="EO20" s="8" t="e">
        <v>#NULL!</v>
      </c>
      <c r="EP20" t="s">
        <v>351</v>
      </c>
      <c r="EQ20" s="8" t="e">
        <v>#NULL!</v>
      </c>
      <c r="ER20" s="8" t="e">
        <v>#NULL!</v>
      </c>
      <c r="ES20" t="s">
        <v>351</v>
      </c>
      <c r="ET20" s="8" t="e">
        <v>#NULL!</v>
      </c>
      <c r="EU20" s="8" t="e">
        <v>#NULL!</v>
      </c>
      <c r="EV20" t="s">
        <v>351</v>
      </c>
      <c r="EW20" s="8" t="e">
        <v>#NULL!</v>
      </c>
      <c r="EX20" s="8" t="e">
        <v>#NULL!</v>
      </c>
      <c r="EY20" t="s">
        <v>351</v>
      </c>
      <c r="EZ20" s="8" t="e">
        <v>#NULL!</v>
      </c>
      <c r="FA20" s="8" t="e">
        <v>#NULL!</v>
      </c>
      <c r="FB20" t="s">
        <v>351</v>
      </c>
      <c r="FC20" s="8" t="e">
        <v>#NULL!</v>
      </c>
      <c r="FD20" s="8" t="e">
        <v>#NULL!</v>
      </c>
      <c r="FE20" t="s">
        <v>351</v>
      </c>
      <c r="FF20" s="8" t="e">
        <v>#NULL!</v>
      </c>
      <c r="FG20" s="8" t="e">
        <v>#NULL!</v>
      </c>
      <c r="FH20" t="s">
        <v>351</v>
      </c>
      <c r="FI20" s="8" t="e">
        <v>#NULL!</v>
      </c>
      <c r="FJ20" s="8" t="e">
        <v>#NULL!</v>
      </c>
      <c r="FK20" t="s">
        <v>351</v>
      </c>
      <c r="FL20" s="8" t="e">
        <v>#NULL!</v>
      </c>
      <c r="FM20" s="8" t="e">
        <v>#NULL!</v>
      </c>
      <c r="FN20" t="s">
        <v>351</v>
      </c>
      <c r="FO20" s="8" t="e">
        <v>#NULL!</v>
      </c>
      <c r="FP20" s="8" t="e">
        <v>#NULL!</v>
      </c>
      <c r="FQ20" t="s">
        <v>351</v>
      </c>
      <c r="FR20" s="8" t="e">
        <v>#NULL!</v>
      </c>
      <c r="FS20" s="8" t="e">
        <v>#NULL!</v>
      </c>
      <c r="FT20" t="s">
        <v>351</v>
      </c>
      <c r="FU20" s="8" t="e">
        <v>#NULL!</v>
      </c>
      <c r="FV20" t="s">
        <v>351</v>
      </c>
      <c r="FW20" s="8" t="e">
        <v>#NULL!</v>
      </c>
      <c r="FX20" t="s">
        <v>351</v>
      </c>
      <c r="FY20" s="8" t="e">
        <v>#NULL!</v>
      </c>
      <c r="FZ20" t="s">
        <v>351</v>
      </c>
      <c r="GA20" s="8" t="e">
        <v>#NULL!</v>
      </c>
      <c r="GB20" s="8" t="e">
        <v>#NULL!</v>
      </c>
      <c r="GC20" t="s">
        <v>351</v>
      </c>
      <c r="GD20" s="8" t="e">
        <v>#NULL!</v>
      </c>
      <c r="GE20" s="8" t="e">
        <v>#NULL!</v>
      </c>
      <c r="GF20" t="s">
        <v>351</v>
      </c>
      <c r="GG20" s="8" t="e">
        <v>#NULL!</v>
      </c>
      <c r="GH20" s="8" t="e">
        <v>#NULL!</v>
      </c>
      <c r="GI20" t="s">
        <v>351</v>
      </c>
      <c r="GJ20" s="8" t="e">
        <v>#NULL!</v>
      </c>
      <c r="GK20" s="8" t="e">
        <v>#NULL!</v>
      </c>
      <c r="GL20" s="8" t="e">
        <v>#NULL!</v>
      </c>
      <c r="GM20" s="8" t="e">
        <v>#NULL!</v>
      </c>
      <c r="GN20" t="s">
        <v>351</v>
      </c>
      <c r="GO20" s="8" t="e">
        <v>#NULL!</v>
      </c>
      <c r="GP20" s="8" t="e">
        <v>#NULL!</v>
      </c>
      <c r="GQ20" t="s">
        <v>351</v>
      </c>
      <c r="GR20" s="8" t="e">
        <v>#NULL!</v>
      </c>
      <c r="GS20" s="8" t="e">
        <v>#NULL!</v>
      </c>
      <c r="GT20" t="s">
        <v>351</v>
      </c>
      <c r="GU20" s="8" t="e">
        <v>#NULL!</v>
      </c>
      <c r="GV20" s="8" t="e">
        <v>#NULL!</v>
      </c>
      <c r="GW20" t="s">
        <v>351</v>
      </c>
      <c r="GX20" s="8" t="e">
        <v>#NULL!</v>
      </c>
      <c r="GY20" s="8" t="e">
        <v>#NULL!</v>
      </c>
      <c r="GZ20" t="s">
        <v>351</v>
      </c>
      <c r="HA20" s="8" t="e">
        <v>#NULL!</v>
      </c>
      <c r="HB20" s="8" t="e">
        <v>#NULL!</v>
      </c>
      <c r="HC20" t="s">
        <v>351</v>
      </c>
      <c r="HD20" s="8" t="e">
        <v>#NULL!</v>
      </c>
      <c r="HE20" s="8" t="e">
        <v>#NULL!</v>
      </c>
      <c r="HF20" t="s">
        <v>351</v>
      </c>
      <c r="HG20" s="8" t="e">
        <v>#NULL!</v>
      </c>
      <c r="HH20" s="8" t="e">
        <v>#NULL!</v>
      </c>
      <c r="HI20" t="s">
        <v>351</v>
      </c>
      <c r="HJ20" s="8" t="e">
        <v>#NULL!</v>
      </c>
      <c r="HK20" s="8" t="e">
        <v>#NULL!</v>
      </c>
      <c r="HL20" t="s">
        <v>351</v>
      </c>
      <c r="HM20" s="8" t="e">
        <v>#NULL!</v>
      </c>
      <c r="HN20" t="s">
        <v>351</v>
      </c>
    </row>
    <row r="21" spans="1:222" x14ac:dyDescent="0.2">
      <c r="A21" t="s">
        <v>4</v>
      </c>
      <c r="B21" t="s">
        <v>59</v>
      </c>
      <c r="C21">
        <v>1</v>
      </c>
      <c r="D21" s="10">
        <v>43010</v>
      </c>
      <c r="E21" s="5">
        <v>2</v>
      </c>
      <c r="F21" s="10">
        <v>43011</v>
      </c>
      <c r="G21" s="5">
        <v>1</v>
      </c>
      <c r="I21" s="6">
        <v>99.1</v>
      </c>
      <c r="J21" s="4">
        <v>43011</v>
      </c>
      <c r="K21" s="4">
        <v>43150</v>
      </c>
      <c r="L21" s="4">
        <v>43011</v>
      </c>
      <c r="M21" s="4">
        <v>43137</v>
      </c>
      <c r="N21" t="s">
        <v>351</v>
      </c>
      <c r="O21" t="s">
        <v>351</v>
      </c>
      <c r="P21" t="s">
        <v>351</v>
      </c>
      <c r="Q21" t="s">
        <v>351</v>
      </c>
      <c r="R21" s="5">
        <v>3</v>
      </c>
      <c r="S21" s="5">
        <v>1</v>
      </c>
      <c r="T21" s="5">
        <v>3</v>
      </c>
      <c r="U21" s="5">
        <v>1</v>
      </c>
      <c r="V21" s="4">
        <v>43125</v>
      </c>
      <c r="W21" s="7">
        <v>-0.952380952380949</v>
      </c>
      <c r="X21" s="4">
        <v>43060</v>
      </c>
      <c r="Y21" t="s">
        <v>351</v>
      </c>
      <c r="Z21" s="7">
        <v>49</v>
      </c>
      <c r="AA21" s="4">
        <v>42996</v>
      </c>
      <c r="AB21" s="5">
        <v>105</v>
      </c>
      <c r="AC21" t="s">
        <v>351</v>
      </c>
      <c r="AD21" s="8" t="e">
        <v>#NULL!</v>
      </c>
      <c r="AE21" s="8" t="e">
        <v>#NULL!</v>
      </c>
      <c r="AG21" s="4">
        <v>43060</v>
      </c>
      <c r="AH21" s="5">
        <v>104</v>
      </c>
      <c r="AI21" s="5">
        <v>3</v>
      </c>
      <c r="AJ21" s="4">
        <v>43125</v>
      </c>
      <c r="AK21" s="5">
        <v>123</v>
      </c>
      <c r="AL21" s="5">
        <v>4</v>
      </c>
      <c r="AM21" s="4">
        <v>43157</v>
      </c>
      <c r="AN21" s="5">
        <v>134</v>
      </c>
      <c r="AO21" s="5">
        <v>4</v>
      </c>
      <c r="AP21" s="4">
        <v>43166</v>
      </c>
      <c r="AQ21" s="5">
        <v>140</v>
      </c>
      <c r="AR21" s="5">
        <v>4</v>
      </c>
      <c r="AS21" t="s">
        <v>351</v>
      </c>
      <c r="AT21" s="8" t="e">
        <v>#NULL!</v>
      </c>
      <c r="AU21" s="8" t="e">
        <v>#NULL!</v>
      </c>
      <c r="AV21" t="s">
        <v>351</v>
      </c>
      <c r="AW21" s="8" t="e">
        <v>#NULL!</v>
      </c>
      <c r="AX21" s="8" t="e">
        <v>#NULL!</v>
      </c>
      <c r="AY21" t="s">
        <v>351</v>
      </c>
      <c r="AZ21" s="8" t="e">
        <v>#NULL!</v>
      </c>
      <c r="BA21" s="8" t="e">
        <v>#NULL!</v>
      </c>
      <c r="BB21" t="s">
        <v>351</v>
      </c>
      <c r="BC21" s="8" t="e">
        <v>#NULL!</v>
      </c>
      <c r="BD21" s="8" t="e">
        <v>#NULL!</v>
      </c>
      <c r="BE21" t="s">
        <v>351</v>
      </c>
      <c r="BF21" s="8" t="e">
        <v>#NULL!</v>
      </c>
      <c r="BG21" s="8" t="e">
        <v>#NULL!</v>
      </c>
      <c r="BH21" t="s">
        <v>351</v>
      </c>
      <c r="BI21" s="8" t="e">
        <v>#NULL!</v>
      </c>
      <c r="BJ21" s="8" t="e">
        <v>#NULL!</v>
      </c>
      <c r="BK21" t="s">
        <v>351</v>
      </c>
      <c r="BL21" s="8" t="e">
        <v>#NULL!</v>
      </c>
      <c r="BM21" s="8" t="e">
        <v>#NULL!</v>
      </c>
      <c r="BN21" t="s">
        <v>351</v>
      </c>
      <c r="BO21" s="8" t="e">
        <v>#NULL!</v>
      </c>
      <c r="BP21" s="8" t="e">
        <v>#NULL!</v>
      </c>
      <c r="BQ21" t="s">
        <v>351</v>
      </c>
      <c r="BR21" s="8" t="e">
        <v>#NULL!</v>
      </c>
      <c r="BS21" s="8" t="e">
        <v>#NULL!</v>
      </c>
      <c r="BT21" t="s">
        <v>351</v>
      </c>
      <c r="BU21" s="8" t="e">
        <v>#NULL!</v>
      </c>
      <c r="BV21" s="8" t="e">
        <v>#NULL!</v>
      </c>
      <c r="BW21" t="s">
        <v>351</v>
      </c>
      <c r="BX21" s="8" t="e">
        <v>#NULL!</v>
      </c>
      <c r="BY21" s="8" t="e">
        <v>#NULL!</v>
      </c>
      <c r="BZ21" t="s">
        <v>351</v>
      </c>
      <c r="CA21" s="8" t="e">
        <v>#NULL!</v>
      </c>
      <c r="CB21" s="8" t="e">
        <v>#NULL!</v>
      </c>
      <c r="CC21" t="s">
        <v>351</v>
      </c>
      <c r="CD21" s="8" t="e">
        <v>#NULL!</v>
      </c>
      <c r="CE21" s="8" t="e">
        <v>#NULL!</v>
      </c>
      <c r="CF21" t="s">
        <v>351</v>
      </c>
      <c r="CG21" s="8" t="e">
        <v>#NULL!</v>
      </c>
      <c r="CH21" s="8" t="e">
        <v>#NULL!</v>
      </c>
      <c r="CI21" t="s">
        <v>351</v>
      </c>
      <c r="CJ21" s="8" t="e">
        <v>#NULL!</v>
      </c>
      <c r="CK21" s="8" t="e">
        <v>#NULL!</v>
      </c>
      <c r="CL21" t="s">
        <v>351</v>
      </c>
      <c r="CM21" s="8" t="e">
        <v>#NULL!</v>
      </c>
      <c r="CN21" s="8" t="e">
        <v>#NULL!</v>
      </c>
      <c r="CO21" s="4">
        <v>43183</v>
      </c>
      <c r="CP21" s="5">
        <v>2</v>
      </c>
      <c r="CQ21" s="5">
        <v>1</v>
      </c>
      <c r="CS21" s="5">
        <v>2</v>
      </c>
      <c r="CT21" s="4">
        <v>43003</v>
      </c>
      <c r="CU21" s="8" t="e">
        <v>#NULL!</v>
      </c>
      <c r="CV21" s="5">
        <v>2</v>
      </c>
      <c r="CW21" s="4">
        <v>43031</v>
      </c>
      <c r="CX21" s="6">
        <v>505</v>
      </c>
      <c r="CY21" s="5">
        <v>3</v>
      </c>
      <c r="CZ21" s="4">
        <v>43046</v>
      </c>
      <c r="DA21" s="6">
        <v>301</v>
      </c>
      <c r="DB21" s="5">
        <v>4</v>
      </c>
      <c r="DC21" s="4">
        <v>43059</v>
      </c>
      <c r="DD21" s="6">
        <v>144</v>
      </c>
      <c r="DE21" s="5">
        <v>5</v>
      </c>
      <c r="DF21" s="4">
        <v>43073</v>
      </c>
      <c r="DG21" s="6">
        <v>162</v>
      </c>
      <c r="DH21" s="5">
        <v>6</v>
      </c>
      <c r="DI21" s="4">
        <v>43087</v>
      </c>
      <c r="DJ21" s="6">
        <v>160</v>
      </c>
      <c r="DK21" s="5">
        <v>7</v>
      </c>
      <c r="DL21" s="4">
        <v>43103</v>
      </c>
      <c r="DM21" s="6">
        <v>285</v>
      </c>
      <c r="DN21" s="5">
        <v>8</v>
      </c>
      <c r="DO21" s="4">
        <v>43136</v>
      </c>
      <c r="DP21" s="6">
        <v>429</v>
      </c>
      <c r="DQ21" s="5">
        <v>9</v>
      </c>
      <c r="DR21" s="4">
        <v>43150</v>
      </c>
      <c r="DS21" s="6">
        <v>396</v>
      </c>
      <c r="DT21" s="5">
        <v>10</v>
      </c>
      <c r="DU21" s="4">
        <v>43164</v>
      </c>
      <c r="DV21" s="6">
        <v>473</v>
      </c>
      <c r="DW21" s="8" t="e">
        <v>#NULL!</v>
      </c>
      <c r="DX21" t="s">
        <v>351</v>
      </c>
      <c r="DY21" s="8" t="e">
        <v>#NULL!</v>
      </c>
      <c r="DZ21" s="8" t="e">
        <v>#NULL!</v>
      </c>
      <c r="EA21" t="s">
        <v>351</v>
      </c>
      <c r="EB21" s="8" t="e">
        <v>#NULL!</v>
      </c>
      <c r="EC21" s="8" t="e">
        <v>#NULL!</v>
      </c>
      <c r="ED21" t="s">
        <v>351</v>
      </c>
      <c r="EE21" s="8" t="e">
        <v>#NULL!</v>
      </c>
      <c r="EF21" s="8" t="e">
        <v>#NULL!</v>
      </c>
      <c r="EG21" t="s">
        <v>351</v>
      </c>
      <c r="EH21" s="8" t="e">
        <v>#NULL!</v>
      </c>
      <c r="EI21" s="8" t="e">
        <v>#NULL!</v>
      </c>
      <c r="EJ21" t="s">
        <v>351</v>
      </c>
      <c r="EK21" s="8" t="e">
        <v>#NULL!</v>
      </c>
      <c r="EL21" s="8" t="e">
        <v>#NULL!</v>
      </c>
      <c r="EM21" t="s">
        <v>351</v>
      </c>
      <c r="EN21" s="8" t="e">
        <v>#NULL!</v>
      </c>
      <c r="EO21" s="8" t="e">
        <v>#NULL!</v>
      </c>
      <c r="EP21" t="s">
        <v>351</v>
      </c>
      <c r="EQ21" s="8" t="e">
        <v>#NULL!</v>
      </c>
      <c r="ER21" s="8" t="e">
        <v>#NULL!</v>
      </c>
      <c r="ES21" t="s">
        <v>351</v>
      </c>
      <c r="ET21" s="8" t="e">
        <v>#NULL!</v>
      </c>
      <c r="EU21" s="8" t="e">
        <v>#NULL!</v>
      </c>
      <c r="EV21" t="s">
        <v>351</v>
      </c>
      <c r="EW21" s="8" t="e">
        <v>#NULL!</v>
      </c>
      <c r="EX21" s="8" t="e">
        <v>#NULL!</v>
      </c>
      <c r="EY21" t="s">
        <v>351</v>
      </c>
      <c r="EZ21" s="8" t="e">
        <v>#NULL!</v>
      </c>
      <c r="FA21" s="8" t="e">
        <v>#NULL!</v>
      </c>
      <c r="FB21" t="s">
        <v>351</v>
      </c>
      <c r="FC21" s="8" t="e">
        <v>#NULL!</v>
      </c>
      <c r="FD21" s="8" t="e">
        <v>#NULL!</v>
      </c>
      <c r="FE21" t="s">
        <v>351</v>
      </c>
      <c r="FF21" s="8" t="e">
        <v>#NULL!</v>
      </c>
      <c r="FG21" s="8" t="e">
        <v>#NULL!</v>
      </c>
      <c r="FH21" t="s">
        <v>351</v>
      </c>
      <c r="FI21" s="8" t="e">
        <v>#NULL!</v>
      </c>
      <c r="FJ21" s="8" t="e">
        <v>#NULL!</v>
      </c>
      <c r="FK21" t="s">
        <v>351</v>
      </c>
      <c r="FL21" s="8" t="e">
        <v>#NULL!</v>
      </c>
      <c r="FM21" s="8" t="e">
        <v>#NULL!</v>
      </c>
      <c r="FN21" t="s">
        <v>351</v>
      </c>
      <c r="FO21" s="8" t="e">
        <v>#NULL!</v>
      </c>
      <c r="FP21" s="8" t="e">
        <v>#NULL!</v>
      </c>
      <c r="FQ21" t="s">
        <v>351</v>
      </c>
      <c r="FR21" s="8" t="e">
        <v>#NULL!</v>
      </c>
      <c r="FS21" s="8" t="e">
        <v>#NULL!</v>
      </c>
      <c r="FT21" t="s">
        <v>351</v>
      </c>
      <c r="FU21" s="8" t="e">
        <v>#NULL!</v>
      </c>
      <c r="FV21" t="s">
        <v>351</v>
      </c>
      <c r="FW21" s="8" t="e">
        <v>#NULL!</v>
      </c>
      <c r="FX21" t="s">
        <v>351</v>
      </c>
      <c r="FY21" s="8" t="e">
        <v>#NULL!</v>
      </c>
      <c r="FZ21" t="s">
        <v>351</v>
      </c>
      <c r="GA21" s="8" t="e">
        <v>#NULL!</v>
      </c>
      <c r="GB21" s="8" t="e">
        <v>#NULL!</v>
      </c>
      <c r="GC21" t="s">
        <v>351</v>
      </c>
      <c r="GD21" s="8" t="e">
        <v>#NULL!</v>
      </c>
      <c r="GE21" s="8" t="e">
        <v>#NULL!</v>
      </c>
      <c r="GF21" t="s">
        <v>351</v>
      </c>
      <c r="GG21" s="8" t="e">
        <v>#NULL!</v>
      </c>
      <c r="GH21" s="8" t="e">
        <v>#NULL!</v>
      </c>
      <c r="GI21" t="s">
        <v>351</v>
      </c>
      <c r="GJ21" s="8" t="e">
        <v>#NULL!</v>
      </c>
      <c r="GK21" s="8" t="e">
        <v>#NULL!</v>
      </c>
      <c r="GL21" s="8" t="e">
        <v>#NULL!</v>
      </c>
      <c r="GM21" s="8" t="e">
        <v>#NULL!</v>
      </c>
      <c r="GN21" t="s">
        <v>351</v>
      </c>
      <c r="GO21" s="8" t="e">
        <v>#NULL!</v>
      </c>
      <c r="GP21" s="8" t="e">
        <v>#NULL!</v>
      </c>
      <c r="GQ21" t="s">
        <v>351</v>
      </c>
      <c r="GR21" s="8" t="e">
        <v>#NULL!</v>
      </c>
      <c r="GS21" s="8" t="e">
        <v>#NULL!</v>
      </c>
      <c r="GT21" t="s">
        <v>351</v>
      </c>
      <c r="GU21" s="8" t="e">
        <v>#NULL!</v>
      </c>
      <c r="GV21" s="8" t="e">
        <v>#NULL!</v>
      </c>
      <c r="GW21" t="s">
        <v>351</v>
      </c>
      <c r="GX21" s="8" t="e">
        <v>#NULL!</v>
      </c>
      <c r="GY21" s="8" t="e">
        <v>#NULL!</v>
      </c>
      <c r="GZ21" t="s">
        <v>351</v>
      </c>
      <c r="HA21" s="8" t="e">
        <v>#NULL!</v>
      </c>
      <c r="HB21" s="8" t="e">
        <v>#NULL!</v>
      </c>
      <c r="HC21" t="s">
        <v>351</v>
      </c>
      <c r="HD21" s="8" t="e">
        <v>#NULL!</v>
      </c>
      <c r="HE21" s="8" t="e">
        <v>#NULL!</v>
      </c>
      <c r="HF21" t="s">
        <v>351</v>
      </c>
      <c r="HG21" s="8" t="e">
        <v>#NULL!</v>
      </c>
      <c r="HH21" s="8" t="e">
        <v>#NULL!</v>
      </c>
      <c r="HI21" t="s">
        <v>351</v>
      </c>
      <c r="HJ21" s="8" t="e">
        <v>#NULL!</v>
      </c>
      <c r="HK21" s="8" t="e">
        <v>#NULL!</v>
      </c>
      <c r="HL21" t="s">
        <v>351</v>
      </c>
      <c r="HM21" s="8" t="e">
        <v>#NULL!</v>
      </c>
      <c r="HN21" t="s">
        <v>351</v>
      </c>
    </row>
    <row r="22" spans="1:222" x14ac:dyDescent="0.2">
      <c r="A22" t="s">
        <v>4</v>
      </c>
      <c r="B22" t="s">
        <v>68</v>
      </c>
      <c r="C22">
        <v>1</v>
      </c>
      <c r="D22" s="10">
        <v>43136</v>
      </c>
      <c r="E22" s="5">
        <v>2</v>
      </c>
      <c r="F22" s="10">
        <v>43137</v>
      </c>
      <c r="G22" s="5">
        <v>1</v>
      </c>
      <c r="I22" s="6">
        <v>76.900000000000006</v>
      </c>
      <c r="J22" s="4">
        <v>43137</v>
      </c>
      <c r="K22" s="4">
        <v>43179</v>
      </c>
      <c r="L22" s="4">
        <v>43137</v>
      </c>
      <c r="M22" s="4">
        <v>43179</v>
      </c>
      <c r="N22" t="s">
        <v>351</v>
      </c>
      <c r="O22" t="s">
        <v>351</v>
      </c>
      <c r="P22" t="s">
        <v>351</v>
      </c>
      <c r="Q22" t="s">
        <v>351</v>
      </c>
      <c r="R22" s="5">
        <v>3</v>
      </c>
      <c r="S22" s="5">
        <v>0</v>
      </c>
      <c r="T22" s="5">
        <v>4</v>
      </c>
      <c r="U22" s="5">
        <v>1</v>
      </c>
      <c r="V22" s="4">
        <v>43186</v>
      </c>
      <c r="W22" s="7">
        <v>39.999999999999993</v>
      </c>
      <c r="X22" t="s">
        <v>351</v>
      </c>
      <c r="Y22" t="s">
        <v>351</v>
      </c>
      <c r="Z22" s="7">
        <v>49</v>
      </c>
      <c r="AA22" s="4">
        <v>43111</v>
      </c>
      <c r="AB22" s="5">
        <v>190</v>
      </c>
      <c r="AC22" s="4">
        <v>43186</v>
      </c>
      <c r="AD22" s="5">
        <v>266</v>
      </c>
      <c r="AE22" s="5">
        <v>4</v>
      </c>
      <c r="AF22">
        <v>49</v>
      </c>
      <c r="AG22" t="s">
        <v>351</v>
      </c>
      <c r="AH22" s="8" t="e">
        <v>#NULL!</v>
      </c>
      <c r="AI22" s="8" t="e">
        <v>#NULL!</v>
      </c>
      <c r="AJ22" t="s">
        <v>351</v>
      </c>
      <c r="AK22" s="8" t="e">
        <v>#NULL!</v>
      </c>
      <c r="AL22" s="8" t="e">
        <v>#NULL!</v>
      </c>
      <c r="AM22" t="s">
        <v>351</v>
      </c>
      <c r="AN22" s="8" t="e">
        <v>#NULL!</v>
      </c>
      <c r="AO22" s="8" t="e">
        <v>#NULL!</v>
      </c>
      <c r="AP22" t="s">
        <v>351</v>
      </c>
      <c r="AQ22" s="8" t="e">
        <v>#NULL!</v>
      </c>
      <c r="AR22" s="8" t="e">
        <v>#NULL!</v>
      </c>
      <c r="AS22" t="s">
        <v>351</v>
      </c>
      <c r="AT22" s="8" t="e">
        <v>#NULL!</v>
      </c>
      <c r="AU22" s="8" t="e">
        <v>#NULL!</v>
      </c>
      <c r="AV22" t="s">
        <v>351</v>
      </c>
      <c r="AW22" s="8" t="e">
        <v>#NULL!</v>
      </c>
      <c r="AX22" s="8" t="e">
        <v>#NULL!</v>
      </c>
      <c r="AY22" t="s">
        <v>351</v>
      </c>
      <c r="AZ22" s="8" t="e">
        <v>#NULL!</v>
      </c>
      <c r="BA22" s="8" t="e">
        <v>#NULL!</v>
      </c>
      <c r="BB22" t="s">
        <v>351</v>
      </c>
      <c r="BC22" s="8" t="e">
        <v>#NULL!</v>
      </c>
      <c r="BD22" s="8" t="e">
        <v>#NULL!</v>
      </c>
      <c r="BE22" t="s">
        <v>351</v>
      </c>
      <c r="BF22" s="8" t="e">
        <v>#NULL!</v>
      </c>
      <c r="BG22" s="8" t="e">
        <v>#NULL!</v>
      </c>
      <c r="BH22" t="s">
        <v>351</v>
      </c>
      <c r="BI22" s="8" t="e">
        <v>#NULL!</v>
      </c>
      <c r="BJ22" s="8" t="e">
        <v>#NULL!</v>
      </c>
      <c r="BK22" t="s">
        <v>351</v>
      </c>
      <c r="BL22" s="8" t="e">
        <v>#NULL!</v>
      </c>
      <c r="BM22" s="8" t="e">
        <v>#NULL!</v>
      </c>
      <c r="BN22" t="s">
        <v>351</v>
      </c>
      <c r="BO22" s="8" t="e">
        <v>#NULL!</v>
      </c>
      <c r="BP22" s="8" t="e">
        <v>#NULL!</v>
      </c>
      <c r="BQ22" t="s">
        <v>351</v>
      </c>
      <c r="BR22" s="8" t="e">
        <v>#NULL!</v>
      </c>
      <c r="BS22" s="8" t="e">
        <v>#NULL!</v>
      </c>
      <c r="BT22" t="s">
        <v>351</v>
      </c>
      <c r="BU22" s="8" t="e">
        <v>#NULL!</v>
      </c>
      <c r="BV22" s="8" t="e">
        <v>#NULL!</v>
      </c>
      <c r="BW22" t="s">
        <v>351</v>
      </c>
      <c r="BX22" s="8" t="e">
        <v>#NULL!</v>
      </c>
      <c r="BY22" s="8" t="e">
        <v>#NULL!</v>
      </c>
      <c r="BZ22" t="s">
        <v>351</v>
      </c>
      <c r="CA22" s="8" t="e">
        <v>#NULL!</v>
      </c>
      <c r="CB22" s="8" t="e">
        <v>#NULL!</v>
      </c>
      <c r="CC22" t="s">
        <v>351</v>
      </c>
      <c r="CD22" s="8" t="e">
        <v>#NULL!</v>
      </c>
      <c r="CE22" s="8" t="e">
        <v>#NULL!</v>
      </c>
      <c r="CF22" t="s">
        <v>351</v>
      </c>
      <c r="CG22" s="8" t="e">
        <v>#NULL!</v>
      </c>
      <c r="CH22" s="8" t="e">
        <v>#NULL!</v>
      </c>
      <c r="CI22" t="s">
        <v>351</v>
      </c>
      <c r="CJ22" s="8" t="e">
        <v>#NULL!</v>
      </c>
      <c r="CK22" s="8" t="e">
        <v>#NULL!</v>
      </c>
      <c r="CL22" t="s">
        <v>351</v>
      </c>
      <c r="CM22" s="8" t="e">
        <v>#NULL!</v>
      </c>
      <c r="CN22" s="8" t="e">
        <v>#NULL!</v>
      </c>
      <c r="CO22" s="4">
        <v>43224</v>
      </c>
      <c r="CP22" s="5">
        <v>2</v>
      </c>
      <c r="CQ22" s="5">
        <v>1</v>
      </c>
      <c r="CS22" s="5">
        <v>2</v>
      </c>
      <c r="CT22" s="4">
        <v>43129</v>
      </c>
      <c r="CU22" s="6">
        <v>2050</v>
      </c>
      <c r="CV22" s="5">
        <v>2</v>
      </c>
      <c r="CW22" s="4">
        <v>43150</v>
      </c>
      <c r="CX22" s="6">
        <v>2340</v>
      </c>
      <c r="CY22" s="8" t="e">
        <v>#NULL!</v>
      </c>
      <c r="CZ22" s="4">
        <v>43165</v>
      </c>
      <c r="DA22" s="6">
        <v>3070</v>
      </c>
      <c r="DB22" s="5">
        <v>3</v>
      </c>
      <c r="DC22" s="4">
        <v>43178</v>
      </c>
      <c r="DD22" s="6">
        <v>2980</v>
      </c>
      <c r="DE22" s="8" t="e">
        <v>#NULL!</v>
      </c>
      <c r="DF22" s="4">
        <v>43186</v>
      </c>
      <c r="DG22" s="6">
        <v>5290</v>
      </c>
      <c r="DH22" s="8" t="e">
        <v>#NULL!</v>
      </c>
      <c r="DI22" t="s">
        <v>351</v>
      </c>
      <c r="DJ22" s="8" t="e">
        <v>#NULL!</v>
      </c>
      <c r="DK22" s="8" t="e">
        <v>#NULL!</v>
      </c>
      <c r="DL22" t="s">
        <v>351</v>
      </c>
      <c r="DM22" s="8" t="e">
        <v>#NULL!</v>
      </c>
      <c r="DN22" s="8" t="e">
        <v>#NULL!</v>
      </c>
      <c r="DO22" t="s">
        <v>351</v>
      </c>
      <c r="DP22" s="8" t="e">
        <v>#NULL!</v>
      </c>
      <c r="DQ22" s="8" t="e">
        <v>#NULL!</v>
      </c>
      <c r="DR22" t="s">
        <v>351</v>
      </c>
      <c r="DS22" s="8" t="e">
        <v>#NULL!</v>
      </c>
      <c r="DT22" s="8" t="e">
        <v>#NULL!</v>
      </c>
      <c r="DU22" t="s">
        <v>351</v>
      </c>
      <c r="DV22" s="8" t="e">
        <v>#NULL!</v>
      </c>
      <c r="DW22" s="8" t="e">
        <v>#NULL!</v>
      </c>
      <c r="DX22" t="s">
        <v>351</v>
      </c>
      <c r="DY22" s="8" t="e">
        <v>#NULL!</v>
      </c>
      <c r="DZ22" s="8" t="e">
        <v>#NULL!</v>
      </c>
      <c r="EA22" t="s">
        <v>351</v>
      </c>
      <c r="EB22" s="8" t="e">
        <v>#NULL!</v>
      </c>
      <c r="EC22" s="8" t="e">
        <v>#NULL!</v>
      </c>
      <c r="ED22" t="s">
        <v>351</v>
      </c>
      <c r="EE22" s="8" t="e">
        <v>#NULL!</v>
      </c>
      <c r="EF22" s="8" t="e">
        <v>#NULL!</v>
      </c>
      <c r="EG22" t="s">
        <v>351</v>
      </c>
      <c r="EH22" s="8" t="e">
        <v>#NULL!</v>
      </c>
      <c r="EI22" s="8" t="e">
        <v>#NULL!</v>
      </c>
      <c r="EJ22" t="s">
        <v>351</v>
      </c>
      <c r="EK22" s="8" t="e">
        <v>#NULL!</v>
      </c>
      <c r="EL22" s="8" t="e">
        <v>#NULL!</v>
      </c>
      <c r="EM22" t="s">
        <v>351</v>
      </c>
      <c r="EN22" s="8" t="e">
        <v>#NULL!</v>
      </c>
      <c r="EO22" s="8" t="e">
        <v>#NULL!</v>
      </c>
      <c r="EP22" t="s">
        <v>351</v>
      </c>
      <c r="EQ22" s="8" t="e">
        <v>#NULL!</v>
      </c>
      <c r="ER22" s="8" t="e">
        <v>#NULL!</v>
      </c>
      <c r="ES22" t="s">
        <v>351</v>
      </c>
      <c r="ET22" s="8" t="e">
        <v>#NULL!</v>
      </c>
      <c r="EU22" s="8" t="e">
        <v>#NULL!</v>
      </c>
      <c r="EV22" t="s">
        <v>351</v>
      </c>
      <c r="EW22" s="8" t="e">
        <v>#NULL!</v>
      </c>
      <c r="EX22" s="8" t="e">
        <v>#NULL!</v>
      </c>
      <c r="EY22" t="s">
        <v>351</v>
      </c>
      <c r="EZ22" s="8" t="e">
        <v>#NULL!</v>
      </c>
      <c r="FA22" s="8" t="e">
        <v>#NULL!</v>
      </c>
      <c r="FB22" t="s">
        <v>351</v>
      </c>
      <c r="FC22" s="8" t="e">
        <v>#NULL!</v>
      </c>
      <c r="FD22" s="8" t="e">
        <v>#NULL!</v>
      </c>
      <c r="FE22" t="s">
        <v>351</v>
      </c>
      <c r="FF22" s="8" t="e">
        <v>#NULL!</v>
      </c>
      <c r="FG22" s="8" t="e">
        <v>#NULL!</v>
      </c>
      <c r="FH22" t="s">
        <v>351</v>
      </c>
      <c r="FI22" s="8" t="e">
        <v>#NULL!</v>
      </c>
      <c r="FJ22" s="8" t="e">
        <v>#NULL!</v>
      </c>
      <c r="FK22" t="s">
        <v>351</v>
      </c>
      <c r="FL22" s="8" t="e">
        <v>#NULL!</v>
      </c>
      <c r="FM22" s="8" t="e">
        <v>#NULL!</v>
      </c>
      <c r="FN22" t="s">
        <v>351</v>
      </c>
      <c r="FO22" s="8" t="e">
        <v>#NULL!</v>
      </c>
      <c r="FP22" s="8" t="e">
        <v>#NULL!</v>
      </c>
      <c r="FQ22" t="s">
        <v>351</v>
      </c>
      <c r="FR22" s="8" t="e">
        <v>#NULL!</v>
      </c>
      <c r="FS22" s="8" t="e">
        <v>#NULL!</v>
      </c>
      <c r="FT22" t="s">
        <v>351</v>
      </c>
      <c r="FU22" s="8" t="e">
        <v>#NULL!</v>
      </c>
      <c r="FV22" t="s">
        <v>351</v>
      </c>
      <c r="FW22" s="8" t="e">
        <v>#NULL!</v>
      </c>
      <c r="FX22" t="s">
        <v>351</v>
      </c>
      <c r="FY22" s="8" t="e">
        <v>#NULL!</v>
      </c>
      <c r="FZ22" t="s">
        <v>351</v>
      </c>
      <c r="GA22" s="8" t="e">
        <v>#NULL!</v>
      </c>
      <c r="GB22" s="8" t="e">
        <v>#NULL!</v>
      </c>
      <c r="GC22" t="s">
        <v>351</v>
      </c>
      <c r="GD22" s="8" t="e">
        <v>#NULL!</v>
      </c>
      <c r="GE22" s="8" t="e">
        <v>#NULL!</v>
      </c>
      <c r="GF22" t="s">
        <v>351</v>
      </c>
      <c r="GG22" s="8" t="e">
        <v>#NULL!</v>
      </c>
      <c r="GH22" s="8" t="e">
        <v>#NULL!</v>
      </c>
      <c r="GI22" t="s">
        <v>351</v>
      </c>
      <c r="GJ22" s="8" t="e">
        <v>#NULL!</v>
      </c>
      <c r="GK22" s="8" t="e">
        <v>#NULL!</v>
      </c>
      <c r="GL22" s="8" t="e">
        <v>#NULL!</v>
      </c>
      <c r="GM22" s="8" t="e">
        <v>#NULL!</v>
      </c>
      <c r="GN22" t="s">
        <v>351</v>
      </c>
      <c r="GO22" s="8" t="e">
        <v>#NULL!</v>
      </c>
      <c r="GP22" s="8" t="e">
        <v>#NULL!</v>
      </c>
      <c r="GQ22" t="s">
        <v>351</v>
      </c>
      <c r="GR22" s="8" t="e">
        <v>#NULL!</v>
      </c>
      <c r="GS22" s="8" t="e">
        <v>#NULL!</v>
      </c>
      <c r="GT22" t="s">
        <v>351</v>
      </c>
      <c r="GU22" s="8" t="e">
        <v>#NULL!</v>
      </c>
      <c r="GV22" s="8" t="e">
        <v>#NULL!</v>
      </c>
      <c r="GW22" t="s">
        <v>351</v>
      </c>
      <c r="GX22" s="8" t="e">
        <v>#NULL!</v>
      </c>
      <c r="GY22" s="8" t="e">
        <v>#NULL!</v>
      </c>
      <c r="GZ22" t="s">
        <v>351</v>
      </c>
      <c r="HA22" s="8" t="e">
        <v>#NULL!</v>
      </c>
      <c r="HB22" s="8" t="e">
        <v>#NULL!</v>
      </c>
      <c r="HC22" t="s">
        <v>351</v>
      </c>
      <c r="HD22" s="8" t="e">
        <v>#NULL!</v>
      </c>
      <c r="HE22" s="8" t="e">
        <v>#NULL!</v>
      </c>
      <c r="HF22" t="s">
        <v>351</v>
      </c>
      <c r="HG22" s="8" t="e">
        <v>#NULL!</v>
      </c>
      <c r="HH22" s="8" t="e">
        <v>#NULL!</v>
      </c>
      <c r="HI22" t="s">
        <v>351</v>
      </c>
      <c r="HJ22" s="8" t="e">
        <v>#NULL!</v>
      </c>
      <c r="HK22" s="8" t="e">
        <v>#NULL!</v>
      </c>
      <c r="HL22" t="s">
        <v>351</v>
      </c>
      <c r="HM22" s="8" t="e">
        <v>#NULL!</v>
      </c>
      <c r="HN22" t="s">
        <v>351</v>
      </c>
    </row>
    <row r="23" spans="1:222" x14ac:dyDescent="0.2">
      <c r="A23" t="s">
        <v>4</v>
      </c>
      <c r="B23" t="s">
        <v>71</v>
      </c>
      <c r="C23">
        <v>1</v>
      </c>
      <c r="D23" s="10">
        <v>43159</v>
      </c>
      <c r="E23" s="5">
        <v>2</v>
      </c>
      <c r="F23" s="10">
        <v>43160</v>
      </c>
      <c r="G23" s="5">
        <v>1</v>
      </c>
      <c r="I23" s="6">
        <v>67.900000000000006</v>
      </c>
      <c r="J23" s="4">
        <v>43160</v>
      </c>
      <c r="K23" s="4">
        <v>43236</v>
      </c>
      <c r="L23" s="4">
        <v>43160</v>
      </c>
      <c r="M23" s="4">
        <v>43202</v>
      </c>
      <c r="N23" t="s">
        <v>351</v>
      </c>
      <c r="O23" t="s">
        <v>351</v>
      </c>
      <c r="P23" t="s">
        <v>351</v>
      </c>
      <c r="Q23" t="s">
        <v>351</v>
      </c>
      <c r="R23" s="5">
        <v>3</v>
      </c>
      <c r="S23" s="5">
        <v>0</v>
      </c>
      <c r="T23" s="5">
        <v>3</v>
      </c>
      <c r="U23" s="5">
        <v>1</v>
      </c>
      <c r="V23" s="4">
        <v>43248</v>
      </c>
      <c r="W23" s="7">
        <v>-12.5</v>
      </c>
      <c r="X23" s="4">
        <v>43209</v>
      </c>
      <c r="Y23" t="s">
        <v>351</v>
      </c>
      <c r="Z23" s="7">
        <v>49</v>
      </c>
      <c r="AA23" s="4">
        <v>43136</v>
      </c>
      <c r="AB23" s="5">
        <v>72</v>
      </c>
      <c r="AC23" s="4">
        <v>43209</v>
      </c>
      <c r="AD23" s="5">
        <v>63</v>
      </c>
      <c r="AE23" s="5">
        <v>3</v>
      </c>
      <c r="AF23">
        <v>49</v>
      </c>
      <c r="AG23" s="4">
        <v>43248</v>
      </c>
      <c r="AH23" s="5">
        <v>81</v>
      </c>
      <c r="AI23" s="5">
        <v>4</v>
      </c>
      <c r="AJ23" s="4">
        <v>43273</v>
      </c>
      <c r="AK23" s="5">
        <v>90</v>
      </c>
      <c r="AL23" s="5">
        <v>4</v>
      </c>
      <c r="AM23" t="s">
        <v>351</v>
      </c>
      <c r="AN23" s="8" t="e">
        <v>#NULL!</v>
      </c>
      <c r="AO23" s="8" t="e">
        <v>#NULL!</v>
      </c>
      <c r="AP23" t="s">
        <v>351</v>
      </c>
      <c r="AQ23" s="8" t="e">
        <v>#NULL!</v>
      </c>
      <c r="AR23" s="8" t="e">
        <v>#NULL!</v>
      </c>
      <c r="AS23" t="s">
        <v>351</v>
      </c>
      <c r="AT23" s="8" t="e">
        <v>#NULL!</v>
      </c>
      <c r="AU23" s="8" t="e">
        <v>#NULL!</v>
      </c>
      <c r="AV23" t="s">
        <v>351</v>
      </c>
      <c r="AW23" s="8" t="e">
        <v>#NULL!</v>
      </c>
      <c r="AX23" s="8" t="e">
        <v>#NULL!</v>
      </c>
      <c r="AY23" t="s">
        <v>351</v>
      </c>
      <c r="AZ23" s="8" t="e">
        <v>#NULL!</v>
      </c>
      <c r="BA23" s="8" t="e">
        <v>#NULL!</v>
      </c>
      <c r="BB23" t="s">
        <v>351</v>
      </c>
      <c r="BC23" s="8" t="e">
        <v>#NULL!</v>
      </c>
      <c r="BD23" s="8" t="e">
        <v>#NULL!</v>
      </c>
      <c r="BE23" t="s">
        <v>351</v>
      </c>
      <c r="BF23" s="8" t="e">
        <v>#NULL!</v>
      </c>
      <c r="BG23" s="8" t="e">
        <v>#NULL!</v>
      </c>
      <c r="BH23" t="s">
        <v>351</v>
      </c>
      <c r="BI23" s="8" t="e">
        <v>#NULL!</v>
      </c>
      <c r="BJ23" s="8" t="e">
        <v>#NULL!</v>
      </c>
      <c r="BK23" t="s">
        <v>351</v>
      </c>
      <c r="BL23" s="8" t="e">
        <v>#NULL!</v>
      </c>
      <c r="BM23" s="8" t="e">
        <v>#NULL!</v>
      </c>
      <c r="BN23" t="s">
        <v>351</v>
      </c>
      <c r="BO23" s="8" t="e">
        <v>#NULL!</v>
      </c>
      <c r="BP23" s="8" t="e">
        <v>#NULL!</v>
      </c>
      <c r="BQ23" t="s">
        <v>351</v>
      </c>
      <c r="BR23" s="8" t="e">
        <v>#NULL!</v>
      </c>
      <c r="BS23" s="8" t="e">
        <v>#NULL!</v>
      </c>
      <c r="BT23" t="s">
        <v>351</v>
      </c>
      <c r="BU23" s="8" t="e">
        <v>#NULL!</v>
      </c>
      <c r="BV23" s="8" t="e">
        <v>#NULL!</v>
      </c>
      <c r="BW23" t="s">
        <v>351</v>
      </c>
      <c r="BX23" s="8" t="e">
        <v>#NULL!</v>
      </c>
      <c r="BY23" s="8" t="e">
        <v>#NULL!</v>
      </c>
      <c r="BZ23" t="s">
        <v>351</v>
      </c>
      <c r="CA23" s="8" t="e">
        <v>#NULL!</v>
      </c>
      <c r="CB23" s="8" t="e">
        <v>#NULL!</v>
      </c>
      <c r="CC23" t="s">
        <v>351</v>
      </c>
      <c r="CD23" s="8" t="e">
        <v>#NULL!</v>
      </c>
      <c r="CE23" s="8" t="e">
        <v>#NULL!</v>
      </c>
      <c r="CF23" t="s">
        <v>351</v>
      </c>
      <c r="CG23" s="8" t="e">
        <v>#NULL!</v>
      </c>
      <c r="CH23" s="8" t="e">
        <v>#NULL!</v>
      </c>
      <c r="CI23" t="s">
        <v>351</v>
      </c>
      <c r="CJ23" s="8" t="e">
        <v>#NULL!</v>
      </c>
      <c r="CK23" s="8" t="e">
        <v>#NULL!</v>
      </c>
      <c r="CL23" t="s">
        <v>351</v>
      </c>
      <c r="CM23" s="8" t="e">
        <v>#NULL!</v>
      </c>
      <c r="CN23" s="8" t="e">
        <v>#NULL!</v>
      </c>
      <c r="CO23" s="4">
        <v>43357</v>
      </c>
      <c r="CP23" s="5">
        <v>2</v>
      </c>
      <c r="CQ23" s="5">
        <v>1</v>
      </c>
      <c r="CS23" s="5">
        <v>2</v>
      </c>
      <c r="CT23" s="4">
        <v>43154</v>
      </c>
      <c r="CU23" s="6">
        <v>4250</v>
      </c>
      <c r="CV23" s="8" t="e">
        <v>#NULL!</v>
      </c>
      <c r="CW23" s="4">
        <v>43173</v>
      </c>
      <c r="CX23" s="6">
        <v>3720</v>
      </c>
      <c r="CY23" s="5">
        <v>3</v>
      </c>
      <c r="CZ23" s="4">
        <v>43185</v>
      </c>
      <c r="DA23" s="6">
        <v>5580</v>
      </c>
      <c r="DB23" s="5">
        <v>4</v>
      </c>
      <c r="DC23" s="4">
        <v>43202</v>
      </c>
      <c r="DD23" s="6">
        <v>3360</v>
      </c>
      <c r="DE23" s="5">
        <v>5</v>
      </c>
      <c r="DF23" s="4">
        <v>43215</v>
      </c>
      <c r="DG23" s="6">
        <v>6910</v>
      </c>
      <c r="DH23" s="5">
        <v>6</v>
      </c>
      <c r="DI23" s="4">
        <v>43236</v>
      </c>
      <c r="DJ23" s="6">
        <v>9230</v>
      </c>
      <c r="DK23" s="8" t="e">
        <v>#NULL!</v>
      </c>
      <c r="DL23" t="s">
        <v>351</v>
      </c>
      <c r="DM23" s="8" t="e">
        <v>#NULL!</v>
      </c>
      <c r="DN23" s="8" t="e">
        <v>#NULL!</v>
      </c>
      <c r="DO23" t="s">
        <v>351</v>
      </c>
      <c r="DP23" s="8" t="e">
        <v>#NULL!</v>
      </c>
      <c r="DQ23" s="8" t="e">
        <v>#NULL!</v>
      </c>
      <c r="DR23" t="s">
        <v>351</v>
      </c>
      <c r="DS23" s="8" t="e">
        <v>#NULL!</v>
      </c>
      <c r="DT23" s="8" t="e">
        <v>#NULL!</v>
      </c>
      <c r="DU23" t="s">
        <v>351</v>
      </c>
      <c r="DV23" s="8" t="e">
        <v>#NULL!</v>
      </c>
      <c r="DW23" s="8" t="e">
        <v>#NULL!</v>
      </c>
      <c r="DX23" t="s">
        <v>351</v>
      </c>
      <c r="DY23" s="8" t="e">
        <v>#NULL!</v>
      </c>
      <c r="DZ23" s="8" t="e">
        <v>#NULL!</v>
      </c>
      <c r="EA23" t="s">
        <v>351</v>
      </c>
      <c r="EB23" s="8" t="e">
        <v>#NULL!</v>
      </c>
      <c r="EC23" s="8" t="e">
        <v>#NULL!</v>
      </c>
      <c r="ED23" t="s">
        <v>351</v>
      </c>
      <c r="EE23" s="8" t="e">
        <v>#NULL!</v>
      </c>
      <c r="EF23" s="8" t="e">
        <v>#NULL!</v>
      </c>
      <c r="EG23" t="s">
        <v>351</v>
      </c>
      <c r="EH23" s="8" t="e">
        <v>#NULL!</v>
      </c>
      <c r="EI23" s="8" t="e">
        <v>#NULL!</v>
      </c>
      <c r="EJ23" t="s">
        <v>351</v>
      </c>
      <c r="EK23" s="8" t="e">
        <v>#NULL!</v>
      </c>
      <c r="EL23" s="8" t="e">
        <v>#NULL!</v>
      </c>
      <c r="EM23" t="s">
        <v>351</v>
      </c>
      <c r="EN23" s="8" t="e">
        <v>#NULL!</v>
      </c>
      <c r="EO23" s="8" t="e">
        <v>#NULL!</v>
      </c>
      <c r="EP23" t="s">
        <v>351</v>
      </c>
      <c r="EQ23" s="8" t="e">
        <v>#NULL!</v>
      </c>
      <c r="ER23" s="8" t="e">
        <v>#NULL!</v>
      </c>
      <c r="ES23" t="s">
        <v>351</v>
      </c>
      <c r="ET23" s="8" t="e">
        <v>#NULL!</v>
      </c>
      <c r="EU23" s="8" t="e">
        <v>#NULL!</v>
      </c>
      <c r="EV23" t="s">
        <v>351</v>
      </c>
      <c r="EW23" s="8" t="e">
        <v>#NULL!</v>
      </c>
      <c r="EX23" s="8" t="e">
        <v>#NULL!</v>
      </c>
      <c r="EY23" t="s">
        <v>351</v>
      </c>
      <c r="EZ23" s="8" t="e">
        <v>#NULL!</v>
      </c>
      <c r="FA23" s="8" t="e">
        <v>#NULL!</v>
      </c>
      <c r="FB23" t="s">
        <v>351</v>
      </c>
      <c r="FC23" s="8" t="e">
        <v>#NULL!</v>
      </c>
      <c r="FD23" s="8" t="e">
        <v>#NULL!</v>
      </c>
      <c r="FE23" t="s">
        <v>351</v>
      </c>
      <c r="FF23" s="8" t="e">
        <v>#NULL!</v>
      </c>
      <c r="FG23" s="8" t="e">
        <v>#NULL!</v>
      </c>
      <c r="FH23" t="s">
        <v>351</v>
      </c>
      <c r="FI23" s="8" t="e">
        <v>#NULL!</v>
      </c>
      <c r="FJ23" s="8" t="e">
        <v>#NULL!</v>
      </c>
      <c r="FK23" t="s">
        <v>351</v>
      </c>
      <c r="FL23" s="8" t="e">
        <v>#NULL!</v>
      </c>
      <c r="FM23" s="8" t="e">
        <v>#NULL!</v>
      </c>
      <c r="FN23" t="s">
        <v>351</v>
      </c>
      <c r="FO23" s="8" t="e">
        <v>#NULL!</v>
      </c>
      <c r="FP23" s="8" t="e">
        <v>#NULL!</v>
      </c>
      <c r="FQ23" t="s">
        <v>351</v>
      </c>
      <c r="FR23" s="8" t="e">
        <v>#NULL!</v>
      </c>
      <c r="FS23" s="8" t="e">
        <v>#NULL!</v>
      </c>
      <c r="FT23" t="s">
        <v>351</v>
      </c>
      <c r="FU23" s="8" t="e">
        <v>#NULL!</v>
      </c>
      <c r="FV23" t="s">
        <v>351</v>
      </c>
      <c r="FW23" s="8" t="e">
        <v>#NULL!</v>
      </c>
      <c r="FX23" t="s">
        <v>351</v>
      </c>
      <c r="FY23" s="8" t="e">
        <v>#NULL!</v>
      </c>
      <c r="FZ23" t="s">
        <v>351</v>
      </c>
      <c r="GA23" s="8" t="e">
        <v>#NULL!</v>
      </c>
      <c r="GB23" s="8" t="e">
        <v>#NULL!</v>
      </c>
      <c r="GC23" t="s">
        <v>351</v>
      </c>
      <c r="GD23" s="8" t="e">
        <v>#NULL!</v>
      </c>
      <c r="GE23" s="8" t="e">
        <v>#NULL!</v>
      </c>
      <c r="GF23" t="s">
        <v>351</v>
      </c>
      <c r="GG23" s="8" t="e">
        <v>#NULL!</v>
      </c>
      <c r="GH23" s="8" t="e">
        <v>#NULL!</v>
      </c>
      <c r="GI23" t="s">
        <v>351</v>
      </c>
      <c r="GJ23" s="8" t="e">
        <v>#NULL!</v>
      </c>
      <c r="GK23" s="8" t="e">
        <v>#NULL!</v>
      </c>
      <c r="GL23" s="8" t="e">
        <v>#NULL!</v>
      </c>
      <c r="GM23" s="8" t="e">
        <v>#NULL!</v>
      </c>
      <c r="GN23" t="s">
        <v>351</v>
      </c>
      <c r="GO23" s="8" t="e">
        <v>#NULL!</v>
      </c>
      <c r="GP23" s="8" t="e">
        <v>#NULL!</v>
      </c>
      <c r="GQ23" t="s">
        <v>351</v>
      </c>
      <c r="GR23" s="8" t="e">
        <v>#NULL!</v>
      </c>
      <c r="GS23" s="8" t="e">
        <v>#NULL!</v>
      </c>
      <c r="GT23" t="s">
        <v>351</v>
      </c>
      <c r="GU23" s="8" t="e">
        <v>#NULL!</v>
      </c>
      <c r="GV23" s="8" t="e">
        <v>#NULL!</v>
      </c>
      <c r="GW23" t="s">
        <v>351</v>
      </c>
      <c r="GX23" s="8" t="e">
        <v>#NULL!</v>
      </c>
      <c r="GY23" s="8" t="e">
        <v>#NULL!</v>
      </c>
      <c r="GZ23" t="s">
        <v>351</v>
      </c>
      <c r="HA23" s="8" t="e">
        <v>#NULL!</v>
      </c>
      <c r="HB23" s="8" t="e">
        <v>#NULL!</v>
      </c>
      <c r="HC23" t="s">
        <v>351</v>
      </c>
      <c r="HD23" s="8" t="e">
        <v>#NULL!</v>
      </c>
      <c r="HE23" s="8" t="e">
        <v>#NULL!</v>
      </c>
      <c r="HF23" t="s">
        <v>351</v>
      </c>
      <c r="HG23" s="8" t="e">
        <v>#NULL!</v>
      </c>
      <c r="HH23" s="8" t="e">
        <v>#NULL!</v>
      </c>
      <c r="HI23" t="s">
        <v>351</v>
      </c>
      <c r="HJ23" s="8" t="e">
        <v>#NULL!</v>
      </c>
      <c r="HK23" s="8" t="e">
        <v>#NULL!</v>
      </c>
      <c r="HL23" t="s">
        <v>351</v>
      </c>
      <c r="HM23" s="8" t="e">
        <v>#NULL!</v>
      </c>
      <c r="HN23" t="s">
        <v>351</v>
      </c>
    </row>
    <row r="24" spans="1:222" x14ac:dyDescent="0.2">
      <c r="A24" t="s">
        <v>4</v>
      </c>
      <c r="B24" t="s">
        <v>92</v>
      </c>
      <c r="C24">
        <v>1</v>
      </c>
      <c r="D24" s="10">
        <v>43320</v>
      </c>
      <c r="E24" s="5">
        <v>2</v>
      </c>
      <c r="F24" s="10">
        <v>43321</v>
      </c>
      <c r="G24" s="5">
        <v>2</v>
      </c>
      <c r="I24" s="6">
        <v>5.3</v>
      </c>
      <c r="J24" s="4">
        <v>43321</v>
      </c>
      <c r="K24" s="4">
        <v>43377</v>
      </c>
      <c r="L24" s="4">
        <v>43321</v>
      </c>
      <c r="M24" s="4">
        <v>43363</v>
      </c>
      <c r="N24" t="s">
        <v>351</v>
      </c>
      <c r="O24" t="s">
        <v>351</v>
      </c>
      <c r="P24" t="s">
        <v>351</v>
      </c>
      <c r="Q24" t="s">
        <v>351</v>
      </c>
      <c r="R24" s="5">
        <v>3</v>
      </c>
      <c r="S24" s="5">
        <v>1</v>
      </c>
      <c r="T24" s="5">
        <v>4</v>
      </c>
      <c r="U24" s="5">
        <v>1</v>
      </c>
      <c r="V24" s="4">
        <v>43370</v>
      </c>
      <c r="W24" s="7">
        <v>23.664122137404586</v>
      </c>
      <c r="X24" t="s">
        <v>351</v>
      </c>
      <c r="Y24" t="s">
        <v>351</v>
      </c>
      <c r="Z24" s="7">
        <v>49</v>
      </c>
      <c r="AA24" s="4">
        <v>43314</v>
      </c>
      <c r="AB24" s="5">
        <v>131</v>
      </c>
      <c r="AC24" s="4">
        <v>43370</v>
      </c>
      <c r="AD24" s="5">
        <v>162</v>
      </c>
      <c r="AE24" s="5">
        <v>4</v>
      </c>
      <c r="AF24">
        <v>49</v>
      </c>
      <c r="AG24" s="4">
        <v>43405</v>
      </c>
      <c r="AH24" s="5">
        <v>195</v>
      </c>
      <c r="AI24" s="5">
        <v>4</v>
      </c>
      <c r="AJ24" t="s">
        <v>351</v>
      </c>
      <c r="AK24" s="8" t="e">
        <v>#NULL!</v>
      </c>
      <c r="AL24" s="8" t="e">
        <v>#NULL!</v>
      </c>
      <c r="AM24" t="s">
        <v>351</v>
      </c>
      <c r="AN24" s="8" t="e">
        <v>#NULL!</v>
      </c>
      <c r="AO24" s="8" t="e">
        <v>#NULL!</v>
      </c>
      <c r="AP24" t="s">
        <v>351</v>
      </c>
      <c r="AQ24" s="8" t="e">
        <v>#NULL!</v>
      </c>
      <c r="AR24" s="8" t="e">
        <v>#NULL!</v>
      </c>
      <c r="AS24" t="s">
        <v>351</v>
      </c>
      <c r="AT24" s="8" t="e">
        <v>#NULL!</v>
      </c>
      <c r="AU24" s="8" t="e">
        <v>#NULL!</v>
      </c>
      <c r="AV24" t="s">
        <v>351</v>
      </c>
      <c r="AW24" s="8" t="e">
        <v>#NULL!</v>
      </c>
      <c r="AX24" s="8" t="e">
        <v>#NULL!</v>
      </c>
      <c r="AY24" t="s">
        <v>351</v>
      </c>
      <c r="AZ24" s="8" t="e">
        <v>#NULL!</v>
      </c>
      <c r="BA24" s="8" t="e">
        <v>#NULL!</v>
      </c>
      <c r="BB24" t="s">
        <v>351</v>
      </c>
      <c r="BC24" s="8" t="e">
        <v>#NULL!</v>
      </c>
      <c r="BD24" s="8" t="e">
        <v>#NULL!</v>
      </c>
      <c r="BE24" t="s">
        <v>351</v>
      </c>
      <c r="BF24" s="8" t="e">
        <v>#NULL!</v>
      </c>
      <c r="BG24" s="8" t="e">
        <v>#NULL!</v>
      </c>
      <c r="BH24" t="s">
        <v>351</v>
      </c>
      <c r="BI24" s="8" t="e">
        <v>#NULL!</v>
      </c>
      <c r="BJ24" s="8" t="e">
        <v>#NULL!</v>
      </c>
      <c r="BK24" t="s">
        <v>351</v>
      </c>
      <c r="BL24" s="8" t="e">
        <v>#NULL!</v>
      </c>
      <c r="BM24" s="8" t="e">
        <v>#NULL!</v>
      </c>
      <c r="BN24" t="s">
        <v>351</v>
      </c>
      <c r="BO24" s="8" t="e">
        <v>#NULL!</v>
      </c>
      <c r="BP24" s="8" t="e">
        <v>#NULL!</v>
      </c>
      <c r="BQ24" t="s">
        <v>351</v>
      </c>
      <c r="BR24" s="8" t="e">
        <v>#NULL!</v>
      </c>
      <c r="BS24" s="8" t="e">
        <v>#NULL!</v>
      </c>
      <c r="BT24" t="s">
        <v>351</v>
      </c>
      <c r="BU24" s="8" t="e">
        <v>#NULL!</v>
      </c>
      <c r="BV24" s="8" t="e">
        <v>#NULL!</v>
      </c>
      <c r="BW24" t="s">
        <v>351</v>
      </c>
      <c r="BX24" s="8" t="e">
        <v>#NULL!</v>
      </c>
      <c r="BY24" s="8" t="e">
        <v>#NULL!</v>
      </c>
      <c r="BZ24" t="s">
        <v>351</v>
      </c>
      <c r="CA24" s="8" t="e">
        <v>#NULL!</v>
      </c>
      <c r="CB24" s="8" t="e">
        <v>#NULL!</v>
      </c>
      <c r="CC24" t="s">
        <v>351</v>
      </c>
      <c r="CD24" s="8" t="e">
        <v>#NULL!</v>
      </c>
      <c r="CE24" s="8" t="e">
        <v>#NULL!</v>
      </c>
      <c r="CF24" t="s">
        <v>351</v>
      </c>
      <c r="CG24" s="8" t="e">
        <v>#NULL!</v>
      </c>
      <c r="CH24" s="8" t="e">
        <v>#NULL!</v>
      </c>
      <c r="CI24" t="s">
        <v>351</v>
      </c>
      <c r="CJ24" s="8" t="e">
        <v>#NULL!</v>
      </c>
      <c r="CK24" s="8" t="e">
        <v>#NULL!</v>
      </c>
      <c r="CL24" t="s">
        <v>351</v>
      </c>
      <c r="CM24" s="8" t="e">
        <v>#NULL!</v>
      </c>
      <c r="CN24" s="8" t="e">
        <v>#NULL!</v>
      </c>
      <c r="CO24" s="4">
        <v>43420</v>
      </c>
      <c r="CP24" s="5">
        <v>2</v>
      </c>
      <c r="CQ24" s="5">
        <v>1</v>
      </c>
      <c r="CS24" s="5">
        <v>2</v>
      </c>
      <c r="CT24" s="4">
        <v>43320</v>
      </c>
      <c r="CU24" s="6">
        <v>338</v>
      </c>
      <c r="CV24" s="5">
        <v>2</v>
      </c>
      <c r="CW24" s="4">
        <v>43332</v>
      </c>
      <c r="CX24" s="6">
        <v>1070</v>
      </c>
      <c r="CY24" s="5">
        <v>3</v>
      </c>
      <c r="CZ24" s="4">
        <v>43348</v>
      </c>
      <c r="DA24" s="6">
        <v>5360</v>
      </c>
      <c r="DB24" s="5">
        <v>4</v>
      </c>
      <c r="DC24" s="4">
        <v>43362</v>
      </c>
      <c r="DD24" s="6">
        <v>7690</v>
      </c>
      <c r="DE24" s="5">
        <v>5</v>
      </c>
      <c r="DF24" s="4">
        <v>43376</v>
      </c>
      <c r="DG24" s="6">
        <v>15100</v>
      </c>
      <c r="DH24" s="8" t="e">
        <v>#NULL!</v>
      </c>
      <c r="DI24" t="s">
        <v>351</v>
      </c>
      <c r="DJ24" s="8" t="e">
        <v>#NULL!</v>
      </c>
      <c r="DK24" s="8" t="e">
        <v>#NULL!</v>
      </c>
      <c r="DL24" t="s">
        <v>351</v>
      </c>
      <c r="DM24" s="8" t="e">
        <v>#NULL!</v>
      </c>
      <c r="DN24" s="8" t="e">
        <v>#NULL!</v>
      </c>
      <c r="DO24" t="s">
        <v>351</v>
      </c>
      <c r="DP24" s="8" t="e">
        <v>#NULL!</v>
      </c>
      <c r="DQ24" s="8" t="e">
        <v>#NULL!</v>
      </c>
      <c r="DR24" t="s">
        <v>351</v>
      </c>
      <c r="DS24" s="8" t="e">
        <v>#NULL!</v>
      </c>
      <c r="DT24" s="8" t="e">
        <v>#NULL!</v>
      </c>
      <c r="DU24" t="s">
        <v>351</v>
      </c>
      <c r="DV24" s="8" t="e">
        <v>#NULL!</v>
      </c>
      <c r="DW24" s="8" t="e">
        <v>#NULL!</v>
      </c>
      <c r="DX24" t="s">
        <v>351</v>
      </c>
      <c r="DY24" s="8" t="e">
        <v>#NULL!</v>
      </c>
      <c r="DZ24" s="8" t="e">
        <v>#NULL!</v>
      </c>
      <c r="EA24" t="s">
        <v>351</v>
      </c>
      <c r="EB24" s="8" t="e">
        <v>#NULL!</v>
      </c>
      <c r="EC24" s="8" t="e">
        <v>#NULL!</v>
      </c>
      <c r="ED24" t="s">
        <v>351</v>
      </c>
      <c r="EE24" s="8" t="e">
        <v>#NULL!</v>
      </c>
      <c r="EF24" s="8" t="e">
        <v>#NULL!</v>
      </c>
      <c r="EG24" t="s">
        <v>351</v>
      </c>
      <c r="EH24" s="8" t="e">
        <v>#NULL!</v>
      </c>
      <c r="EI24" s="8" t="e">
        <v>#NULL!</v>
      </c>
      <c r="EJ24" t="s">
        <v>351</v>
      </c>
      <c r="EK24" s="8" t="e">
        <v>#NULL!</v>
      </c>
      <c r="EL24" s="8" t="e">
        <v>#NULL!</v>
      </c>
      <c r="EM24" t="s">
        <v>351</v>
      </c>
      <c r="EN24" s="8" t="e">
        <v>#NULL!</v>
      </c>
      <c r="EO24" s="8" t="e">
        <v>#NULL!</v>
      </c>
      <c r="EP24" t="s">
        <v>351</v>
      </c>
      <c r="EQ24" s="8" t="e">
        <v>#NULL!</v>
      </c>
      <c r="ER24" s="8" t="e">
        <v>#NULL!</v>
      </c>
      <c r="ES24" t="s">
        <v>351</v>
      </c>
      <c r="ET24" s="8" t="e">
        <v>#NULL!</v>
      </c>
      <c r="EU24" s="8" t="e">
        <v>#NULL!</v>
      </c>
      <c r="EV24" t="s">
        <v>351</v>
      </c>
      <c r="EW24" s="8" t="e">
        <v>#NULL!</v>
      </c>
      <c r="EX24" s="8" t="e">
        <v>#NULL!</v>
      </c>
      <c r="EY24" t="s">
        <v>351</v>
      </c>
      <c r="EZ24" s="8" t="e">
        <v>#NULL!</v>
      </c>
      <c r="FA24" s="8" t="e">
        <v>#NULL!</v>
      </c>
      <c r="FB24" t="s">
        <v>351</v>
      </c>
      <c r="FC24" s="8" t="e">
        <v>#NULL!</v>
      </c>
      <c r="FD24" s="8" t="e">
        <v>#NULL!</v>
      </c>
      <c r="FE24" t="s">
        <v>351</v>
      </c>
      <c r="FF24" s="8" t="e">
        <v>#NULL!</v>
      </c>
      <c r="FG24" s="8" t="e">
        <v>#NULL!</v>
      </c>
      <c r="FH24" t="s">
        <v>351</v>
      </c>
      <c r="FI24" s="8" t="e">
        <v>#NULL!</v>
      </c>
      <c r="FJ24" s="8" t="e">
        <v>#NULL!</v>
      </c>
      <c r="FK24" t="s">
        <v>351</v>
      </c>
      <c r="FL24" s="8" t="e">
        <v>#NULL!</v>
      </c>
      <c r="FM24" s="8" t="e">
        <v>#NULL!</v>
      </c>
      <c r="FN24" t="s">
        <v>351</v>
      </c>
      <c r="FO24" s="8" t="e">
        <v>#NULL!</v>
      </c>
      <c r="FP24" s="8" t="e">
        <v>#NULL!</v>
      </c>
      <c r="FQ24" t="s">
        <v>351</v>
      </c>
      <c r="FR24" s="8" t="e">
        <v>#NULL!</v>
      </c>
      <c r="FS24" s="8" t="e">
        <v>#NULL!</v>
      </c>
      <c r="FT24" t="s">
        <v>351</v>
      </c>
      <c r="FU24" s="8" t="e">
        <v>#NULL!</v>
      </c>
      <c r="FV24" t="s">
        <v>351</v>
      </c>
      <c r="FW24" s="8" t="e">
        <v>#NULL!</v>
      </c>
      <c r="FX24" t="s">
        <v>351</v>
      </c>
      <c r="FY24" s="8" t="e">
        <v>#NULL!</v>
      </c>
      <c r="FZ24" t="s">
        <v>351</v>
      </c>
      <c r="GA24" s="8" t="e">
        <v>#NULL!</v>
      </c>
      <c r="GB24" s="8" t="e">
        <v>#NULL!</v>
      </c>
      <c r="GC24" t="s">
        <v>351</v>
      </c>
      <c r="GD24" s="8" t="e">
        <v>#NULL!</v>
      </c>
      <c r="GE24" s="8" t="e">
        <v>#NULL!</v>
      </c>
      <c r="GF24" t="s">
        <v>351</v>
      </c>
      <c r="GG24" s="8" t="e">
        <v>#NULL!</v>
      </c>
      <c r="GH24" s="8" t="e">
        <v>#NULL!</v>
      </c>
      <c r="GI24" t="s">
        <v>351</v>
      </c>
      <c r="GJ24" s="8" t="e">
        <v>#NULL!</v>
      </c>
      <c r="GK24" s="8" t="e">
        <v>#NULL!</v>
      </c>
      <c r="GL24" s="8" t="e">
        <v>#NULL!</v>
      </c>
      <c r="GM24" s="8" t="e">
        <v>#NULL!</v>
      </c>
      <c r="GN24" t="s">
        <v>351</v>
      </c>
      <c r="GO24" s="8" t="e">
        <v>#NULL!</v>
      </c>
      <c r="GP24" s="8" t="e">
        <v>#NULL!</v>
      </c>
      <c r="GQ24" t="s">
        <v>351</v>
      </c>
      <c r="GR24" s="8" t="e">
        <v>#NULL!</v>
      </c>
      <c r="GS24" s="8" t="e">
        <v>#NULL!</v>
      </c>
      <c r="GT24" t="s">
        <v>351</v>
      </c>
      <c r="GU24" s="8" t="e">
        <v>#NULL!</v>
      </c>
      <c r="GV24" s="8" t="e">
        <v>#NULL!</v>
      </c>
      <c r="GW24" t="s">
        <v>351</v>
      </c>
      <c r="GX24" s="8" t="e">
        <v>#NULL!</v>
      </c>
      <c r="GY24" s="8" t="e">
        <v>#NULL!</v>
      </c>
      <c r="GZ24" t="s">
        <v>351</v>
      </c>
      <c r="HA24" s="8" t="e">
        <v>#NULL!</v>
      </c>
      <c r="HB24" s="8" t="e">
        <v>#NULL!</v>
      </c>
      <c r="HC24" t="s">
        <v>351</v>
      </c>
      <c r="HD24" s="8" t="e">
        <v>#NULL!</v>
      </c>
      <c r="HE24" s="8" t="e">
        <v>#NULL!</v>
      </c>
      <c r="HF24" t="s">
        <v>351</v>
      </c>
      <c r="HG24" s="8" t="e">
        <v>#NULL!</v>
      </c>
      <c r="HH24" s="8" t="e">
        <v>#NULL!</v>
      </c>
      <c r="HI24" t="s">
        <v>351</v>
      </c>
      <c r="HJ24" s="8" t="e">
        <v>#NULL!</v>
      </c>
      <c r="HK24" s="8" t="e">
        <v>#NULL!</v>
      </c>
      <c r="HL24" t="s">
        <v>351</v>
      </c>
      <c r="HM24" s="8" t="e">
        <v>#NULL!</v>
      </c>
      <c r="HN24" t="s">
        <v>351</v>
      </c>
    </row>
    <row r="25" spans="1:222" x14ac:dyDescent="0.2">
      <c r="A25" t="s">
        <v>4</v>
      </c>
      <c r="B25" t="s">
        <v>98</v>
      </c>
      <c r="C25">
        <v>1</v>
      </c>
      <c r="D25" s="10">
        <v>43474</v>
      </c>
      <c r="E25" s="5">
        <v>2</v>
      </c>
      <c r="F25" s="10">
        <v>43475</v>
      </c>
      <c r="G25" s="5">
        <v>88</v>
      </c>
      <c r="H25" t="s">
        <v>352</v>
      </c>
      <c r="I25" s="6">
        <v>47.6</v>
      </c>
      <c r="J25" s="4">
        <v>43475</v>
      </c>
      <c r="K25" s="4">
        <v>43560</v>
      </c>
      <c r="L25" s="4">
        <v>43475</v>
      </c>
      <c r="M25" s="4">
        <v>43523</v>
      </c>
      <c r="N25" t="s">
        <v>351</v>
      </c>
      <c r="O25" t="s">
        <v>351</v>
      </c>
      <c r="P25" t="s">
        <v>351</v>
      </c>
      <c r="Q25" t="s">
        <v>351</v>
      </c>
      <c r="R25" s="5">
        <v>3</v>
      </c>
      <c r="S25" s="5">
        <v>1</v>
      </c>
      <c r="T25" s="5">
        <v>4</v>
      </c>
      <c r="U25" s="5">
        <v>1</v>
      </c>
      <c r="V25" s="4">
        <v>43524</v>
      </c>
      <c r="W25" s="7">
        <v>33.333333333333329</v>
      </c>
      <c r="X25" t="s">
        <v>351</v>
      </c>
      <c r="Y25" t="s">
        <v>351</v>
      </c>
      <c r="Z25" s="7">
        <v>49</v>
      </c>
      <c r="AA25" s="4">
        <v>43439</v>
      </c>
      <c r="AB25" s="5">
        <v>78</v>
      </c>
      <c r="AC25" s="4">
        <v>43524</v>
      </c>
      <c r="AD25" s="5">
        <v>104</v>
      </c>
      <c r="AE25" s="5">
        <v>4</v>
      </c>
      <c r="AF25">
        <v>49</v>
      </c>
      <c r="AG25" s="4">
        <v>43560</v>
      </c>
      <c r="AH25" s="5">
        <v>115</v>
      </c>
      <c r="AI25" s="5">
        <v>4</v>
      </c>
      <c r="AJ25" t="s">
        <v>351</v>
      </c>
      <c r="AK25" s="8" t="e">
        <v>#NULL!</v>
      </c>
      <c r="AL25" s="8" t="e">
        <v>#NULL!</v>
      </c>
      <c r="AM25" t="s">
        <v>351</v>
      </c>
      <c r="AN25" s="8" t="e">
        <v>#NULL!</v>
      </c>
      <c r="AO25" s="8" t="e">
        <v>#NULL!</v>
      </c>
      <c r="AP25" t="s">
        <v>351</v>
      </c>
      <c r="AQ25" s="8" t="e">
        <v>#NULL!</v>
      </c>
      <c r="AR25" s="8" t="e">
        <v>#NULL!</v>
      </c>
      <c r="AS25" t="s">
        <v>351</v>
      </c>
      <c r="AT25" s="8" t="e">
        <v>#NULL!</v>
      </c>
      <c r="AU25" s="8" t="e">
        <v>#NULL!</v>
      </c>
      <c r="AV25" t="s">
        <v>351</v>
      </c>
      <c r="AW25" s="8" t="e">
        <v>#NULL!</v>
      </c>
      <c r="AX25" s="8" t="e">
        <v>#NULL!</v>
      </c>
      <c r="AY25" t="s">
        <v>351</v>
      </c>
      <c r="AZ25" s="8" t="e">
        <v>#NULL!</v>
      </c>
      <c r="BA25" s="8" t="e">
        <v>#NULL!</v>
      </c>
      <c r="BB25" t="s">
        <v>351</v>
      </c>
      <c r="BC25" s="8" t="e">
        <v>#NULL!</v>
      </c>
      <c r="BD25" s="8" t="e">
        <v>#NULL!</v>
      </c>
      <c r="BE25" t="s">
        <v>351</v>
      </c>
      <c r="BF25" s="8" t="e">
        <v>#NULL!</v>
      </c>
      <c r="BG25" s="8" t="e">
        <v>#NULL!</v>
      </c>
      <c r="BH25" t="s">
        <v>351</v>
      </c>
      <c r="BI25" s="8" t="e">
        <v>#NULL!</v>
      </c>
      <c r="BJ25" s="8" t="e">
        <v>#NULL!</v>
      </c>
      <c r="BK25" t="s">
        <v>351</v>
      </c>
      <c r="BL25" s="8" t="e">
        <v>#NULL!</v>
      </c>
      <c r="BM25" s="8" t="e">
        <v>#NULL!</v>
      </c>
      <c r="BN25" t="s">
        <v>351</v>
      </c>
      <c r="BO25" s="8" t="e">
        <v>#NULL!</v>
      </c>
      <c r="BP25" s="8" t="e">
        <v>#NULL!</v>
      </c>
      <c r="BQ25" t="s">
        <v>351</v>
      </c>
      <c r="BR25" s="8" t="e">
        <v>#NULL!</v>
      </c>
      <c r="BS25" s="8" t="e">
        <v>#NULL!</v>
      </c>
      <c r="BT25" t="s">
        <v>351</v>
      </c>
      <c r="BU25" s="8" t="e">
        <v>#NULL!</v>
      </c>
      <c r="BV25" s="8" t="e">
        <v>#NULL!</v>
      </c>
      <c r="BW25" t="s">
        <v>351</v>
      </c>
      <c r="BX25" s="8" t="e">
        <v>#NULL!</v>
      </c>
      <c r="BY25" s="8" t="e">
        <v>#NULL!</v>
      </c>
      <c r="BZ25" t="s">
        <v>351</v>
      </c>
      <c r="CA25" s="8" t="e">
        <v>#NULL!</v>
      </c>
      <c r="CB25" s="8" t="e">
        <v>#NULL!</v>
      </c>
      <c r="CC25" t="s">
        <v>351</v>
      </c>
      <c r="CD25" s="8" t="e">
        <v>#NULL!</v>
      </c>
      <c r="CE25" s="8" t="e">
        <v>#NULL!</v>
      </c>
      <c r="CF25" t="s">
        <v>351</v>
      </c>
      <c r="CG25" s="8" t="e">
        <v>#NULL!</v>
      </c>
      <c r="CH25" s="8" t="e">
        <v>#NULL!</v>
      </c>
      <c r="CI25" t="s">
        <v>351</v>
      </c>
      <c r="CJ25" s="8" t="e">
        <v>#NULL!</v>
      </c>
      <c r="CK25" s="8" t="e">
        <v>#NULL!</v>
      </c>
      <c r="CL25" t="s">
        <v>351</v>
      </c>
      <c r="CM25" s="8" t="e">
        <v>#NULL!</v>
      </c>
      <c r="CN25" s="8" t="e">
        <v>#NULL!</v>
      </c>
      <c r="CO25" s="4">
        <v>43605</v>
      </c>
      <c r="CP25" s="5">
        <v>2</v>
      </c>
      <c r="CQ25" s="5">
        <v>1</v>
      </c>
      <c r="CS25" s="5">
        <v>2</v>
      </c>
      <c r="CT25" s="4">
        <v>43474</v>
      </c>
      <c r="CU25" s="6">
        <v>709</v>
      </c>
      <c r="CV25" s="5">
        <v>2</v>
      </c>
      <c r="CW25" s="4">
        <v>43495</v>
      </c>
      <c r="CX25" s="6">
        <v>1020</v>
      </c>
      <c r="CY25" s="5">
        <v>3</v>
      </c>
      <c r="CZ25" s="4">
        <v>43509</v>
      </c>
      <c r="DA25" s="6">
        <v>1750</v>
      </c>
      <c r="DB25" s="5">
        <v>4</v>
      </c>
      <c r="DC25" s="4">
        <v>43523</v>
      </c>
      <c r="DD25" s="6">
        <v>2080</v>
      </c>
      <c r="DE25" s="5">
        <v>5</v>
      </c>
      <c r="DF25" s="4">
        <v>43543</v>
      </c>
      <c r="DG25" s="6">
        <v>1910</v>
      </c>
      <c r="DH25" s="5">
        <v>6</v>
      </c>
      <c r="DI25" s="4">
        <v>43559</v>
      </c>
      <c r="DJ25" s="6">
        <v>2090</v>
      </c>
      <c r="DK25" s="5">
        <v>6</v>
      </c>
      <c r="DL25" s="4">
        <v>43579</v>
      </c>
      <c r="DM25" s="6">
        <v>2340</v>
      </c>
      <c r="DN25" s="8" t="e">
        <v>#NULL!</v>
      </c>
      <c r="DO25" t="s">
        <v>351</v>
      </c>
      <c r="DP25" s="8" t="e">
        <v>#NULL!</v>
      </c>
      <c r="DQ25" s="8" t="e">
        <v>#NULL!</v>
      </c>
      <c r="DR25" t="s">
        <v>351</v>
      </c>
      <c r="DS25" s="8" t="e">
        <v>#NULL!</v>
      </c>
      <c r="DT25" s="8" t="e">
        <v>#NULL!</v>
      </c>
      <c r="DU25" t="s">
        <v>351</v>
      </c>
      <c r="DV25" s="8" t="e">
        <v>#NULL!</v>
      </c>
      <c r="DW25" s="8" t="e">
        <v>#NULL!</v>
      </c>
      <c r="DX25" t="s">
        <v>351</v>
      </c>
      <c r="DY25" s="8" t="e">
        <v>#NULL!</v>
      </c>
      <c r="DZ25" s="8" t="e">
        <v>#NULL!</v>
      </c>
      <c r="EA25" t="s">
        <v>351</v>
      </c>
      <c r="EB25" s="8" t="e">
        <v>#NULL!</v>
      </c>
      <c r="EC25" s="8" t="e">
        <v>#NULL!</v>
      </c>
      <c r="ED25" t="s">
        <v>351</v>
      </c>
      <c r="EE25" s="8" t="e">
        <v>#NULL!</v>
      </c>
      <c r="EF25" s="8" t="e">
        <v>#NULL!</v>
      </c>
      <c r="EG25" t="s">
        <v>351</v>
      </c>
      <c r="EH25" s="8" t="e">
        <v>#NULL!</v>
      </c>
      <c r="EI25" s="8" t="e">
        <v>#NULL!</v>
      </c>
      <c r="EJ25" t="s">
        <v>351</v>
      </c>
      <c r="EK25" s="8" t="e">
        <v>#NULL!</v>
      </c>
      <c r="EL25" s="8" t="e">
        <v>#NULL!</v>
      </c>
      <c r="EM25" t="s">
        <v>351</v>
      </c>
      <c r="EN25" s="8" t="e">
        <v>#NULL!</v>
      </c>
      <c r="EO25" s="8" t="e">
        <v>#NULL!</v>
      </c>
      <c r="EP25" t="s">
        <v>351</v>
      </c>
      <c r="EQ25" s="8" t="e">
        <v>#NULL!</v>
      </c>
      <c r="ER25" s="8" t="e">
        <v>#NULL!</v>
      </c>
      <c r="ES25" t="s">
        <v>351</v>
      </c>
      <c r="ET25" s="8" t="e">
        <v>#NULL!</v>
      </c>
      <c r="EU25" s="8" t="e">
        <v>#NULL!</v>
      </c>
      <c r="EV25" t="s">
        <v>351</v>
      </c>
      <c r="EW25" s="8" t="e">
        <v>#NULL!</v>
      </c>
      <c r="EX25" s="8" t="e">
        <v>#NULL!</v>
      </c>
      <c r="EY25" t="s">
        <v>351</v>
      </c>
      <c r="EZ25" s="8" t="e">
        <v>#NULL!</v>
      </c>
      <c r="FA25" s="8" t="e">
        <v>#NULL!</v>
      </c>
      <c r="FB25" t="s">
        <v>351</v>
      </c>
      <c r="FC25" s="8" t="e">
        <v>#NULL!</v>
      </c>
      <c r="FD25" s="8" t="e">
        <v>#NULL!</v>
      </c>
      <c r="FE25" t="s">
        <v>351</v>
      </c>
      <c r="FF25" s="8" t="e">
        <v>#NULL!</v>
      </c>
      <c r="FG25" s="8" t="e">
        <v>#NULL!</v>
      </c>
      <c r="FH25" t="s">
        <v>351</v>
      </c>
      <c r="FI25" s="8" t="e">
        <v>#NULL!</v>
      </c>
      <c r="FJ25" s="8" t="e">
        <v>#NULL!</v>
      </c>
      <c r="FK25" t="s">
        <v>351</v>
      </c>
      <c r="FL25" s="8" t="e">
        <v>#NULL!</v>
      </c>
      <c r="FM25" s="8" t="e">
        <v>#NULL!</v>
      </c>
      <c r="FN25" t="s">
        <v>351</v>
      </c>
      <c r="FO25" s="8" t="e">
        <v>#NULL!</v>
      </c>
      <c r="FP25" s="8" t="e">
        <v>#NULL!</v>
      </c>
      <c r="FQ25" t="s">
        <v>351</v>
      </c>
      <c r="FR25" s="8" t="e">
        <v>#NULL!</v>
      </c>
      <c r="FS25" s="8" t="e">
        <v>#NULL!</v>
      </c>
      <c r="FT25" t="s">
        <v>351</v>
      </c>
      <c r="FU25" s="8" t="e">
        <v>#NULL!</v>
      </c>
      <c r="FV25" t="s">
        <v>351</v>
      </c>
      <c r="FW25" s="8" t="e">
        <v>#NULL!</v>
      </c>
      <c r="FX25" t="s">
        <v>351</v>
      </c>
      <c r="FY25" s="8" t="e">
        <v>#NULL!</v>
      </c>
      <c r="FZ25" t="s">
        <v>351</v>
      </c>
      <c r="GA25" s="8" t="e">
        <v>#NULL!</v>
      </c>
      <c r="GB25" s="8" t="e">
        <v>#NULL!</v>
      </c>
      <c r="GC25" t="s">
        <v>351</v>
      </c>
      <c r="GD25" s="8" t="e">
        <v>#NULL!</v>
      </c>
      <c r="GE25" s="8" t="e">
        <v>#NULL!</v>
      </c>
      <c r="GF25" t="s">
        <v>351</v>
      </c>
      <c r="GG25" s="8" t="e">
        <v>#NULL!</v>
      </c>
      <c r="GH25" s="8" t="e">
        <v>#NULL!</v>
      </c>
      <c r="GI25" t="s">
        <v>351</v>
      </c>
      <c r="GJ25" s="8" t="e">
        <v>#NULL!</v>
      </c>
      <c r="GK25" s="8" t="e">
        <v>#NULL!</v>
      </c>
      <c r="GL25" s="8" t="e">
        <v>#NULL!</v>
      </c>
      <c r="GM25" s="8" t="e">
        <v>#NULL!</v>
      </c>
      <c r="GN25" t="s">
        <v>351</v>
      </c>
      <c r="GO25" s="8" t="e">
        <v>#NULL!</v>
      </c>
      <c r="GP25" s="8" t="e">
        <v>#NULL!</v>
      </c>
      <c r="GQ25" t="s">
        <v>351</v>
      </c>
      <c r="GR25" s="8" t="e">
        <v>#NULL!</v>
      </c>
      <c r="GS25" s="8" t="e">
        <v>#NULL!</v>
      </c>
      <c r="GT25" t="s">
        <v>351</v>
      </c>
      <c r="GU25" s="8" t="e">
        <v>#NULL!</v>
      </c>
      <c r="GV25" s="8" t="e">
        <v>#NULL!</v>
      </c>
      <c r="GW25" t="s">
        <v>351</v>
      </c>
      <c r="GX25" s="8" t="e">
        <v>#NULL!</v>
      </c>
      <c r="GY25" s="8" t="e">
        <v>#NULL!</v>
      </c>
      <c r="GZ25" t="s">
        <v>351</v>
      </c>
      <c r="HA25" s="8" t="e">
        <v>#NULL!</v>
      </c>
      <c r="HB25" s="8" t="e">
        <v>#NULL!</v>
      </c>
      <c r="HC25" t="s">
        <v>351</v>
      </c>
      <c r="HD25" s="8" t="e">
        <v>#NULL!</v>
      </c>
      <c r="HE25" s="8" t="e">
        <v>#NULL!</v>
      </c>
      <c r="HF25" t="s">
        <v>351</v>
      </c>
      <c r="HG25" s="8" t="e">
        <v>#NULL!</v>
      </c>
      <c r="HH25" s="8" t="e">
        <v>#NULL!</v>
      </c>
      <c r="HI25" t="s">
        <v>351</v>
      </c>
      <c r="HJ25" s="8" t="e">
        <v>#NULL!</v>
      </c>
      <c r="HK25" s="8" t="e">
        <v>#NULL!</v>
      </c>
      <c r="HL25" t="s">
        <v>351</v>
      </c>
      <c r="HM25" s="8" t="e">
        <v>#NULL!</v>
      </c>
      <c r="HN25" t="s">
        <v>351</v>
      </c>
    </row>
    <row r="26" spans="1:222" x14ac:dyDescent="0.2">
      <c r="A26" t="s">
        <v>4</v>
      </c>
      <c r="B26" t="s">
        <v>101</v>
      </c>
      <c r="C26">
        <v>1</v>
      </c>
      <c r="D26" s="10">
        <v>43510</v>
      </c>
      <c r="E26" s="5">
        <v>2</v>
      </c>
      <c r="F26" s="10">
        <v>43511</v>
      </c>
      <c r="G26" s="5">
        <v>1</v>
      </c>
      <c r="I26" s="6">
        <v>93.2</v>
      </c>
      <c r="J26" s="4">
        <v>43511</v>
      </c>
      <c r="K26" s="4">
        <v>43651</v>
      </c>
      <c r="L26" s="4">
        <v>43511</v>
      </c>
      <c r="M26" s="4">
        <v>43651</v>
      </c>
      <c r="N26" s="4">
        <v>43839</v>
      </c>
      <c r="O26" s="4">
        <v>43882</v>
      </c>
      <c r="P26" s="4">
        <v>43839</v>
      </c>
      <c r="Q26" s="4">
        <v>43882</v>
      </c>
      <c r="R26" s="5">
        <v>1</v>
      </c>
      <c r="S26" s="5">
        <v>0</v>
      </c>
      <c r="T26" s="5">
        <v>2</v>
      </c>
      <c r="U26" s="5">
        <v>1</v>
      </c>
      <c r="V26" s="4">
        <v>43742</v>
      </c>
      <c r="W26" s="7">
        <v>-59.22330097087378</v>
      </c>
      <c r="X26" t="s">
        <v>351</v>
      </c>
      <c r="Y26" s="4">
        <v>43560</v>
      </c>
      <c r="Z26" s="7">
        <v>49</v>
      </c>
      <c r="AA26" s="4">
        <v>43507</v>
      </c>
      <c r="AB26" s="5">
        <v>103</v>
      </c>
      <c r="AC26" s="4">
        <v>43560</v>
      </c>
      <c r="AD26" s="5">
        <v>62</v>
      </c>
      <c r="AE26" s="5">
        <v>2</v>
      </c>
      <c r="AF26">
        <v>49</v>
      </c>
      <c r="AG26" s="4">
        <v>43619</v>
      </c>
      <c r="AH26" s="5">
        <v>45</v>
      </c>
      <c r="AI26" s="5">
        <v>2</v>
      </c>
      <c r="AJ26" s="4">
        <v>43686</v>
      </c>
      <c r="AK26" s="5">
        <v>42</v>
      </c>
      <c r="AL26" s="5">
        <v>2</v>
      </c>
      <c r="AM26" s="4">
        <v>43742</v>
      </c>
      <c r="AN26" s="5">
        <v>40</v>
      </c>
      <c r="AO26" s="5">
        <v>4</v>
      </c>
      <c r="AP26" s="4">
        <v>43789</v>
      </c>
      <c r="AQ26" s="5">
        <v>44</v>
      </c>
      <c r="AR26" s="5">
        <v>4</v>
      </c>
      <c r="AS26" t="s">
        <v>351</v>
      </c>
      <c r="AT26" s="8" t="e">
        <v>#NULL!</v>
      </c>
      <c r="AU26" s="8" t="e">
        <v>#NULL!</v>
      </c>
      <c r="AV26" t="s">
        <v>351</v>
      </c>
      <c r="AW26" s="8" t="e">
        <v>#NULL!</v>
      </c>
      <c r="AX26" s="8" t="e">
        <v>#NULL!</v>
      </c>
      <c r="AY26" t="s">
        <v>351</v>
      </c>
      <c r="AZ26" s="8" t="e">
        <v>#NULL!</v>
      </c>
      <c r="BA26" s="8" t="e">
        <v>#NULL!</v>
      </c>
      <c r="BB26" t="s">
        <v>351</v>
      </c>
      <c r="BC26" s="8" t="e">
        <v>#NULL!</v>
      </c>
      <c r="BD26" s="8" t="e">
        <v>#NULL!</v>
      </c>
      <c r="BE26" t="s">
        <v>351</v>
      </c>
      <c r="BF26" s="8" t="e">
        <v>#NULL!</v>
      </c>
      <c r="BG26" s="8" t="e">
        <v>#NULL!</v>
      </c>
      <c r="BH26" t="s">
        <v>351</v>
      </c>
      <c r="BI26" s="8" t="e">
        <v>#NULL!</v>
      </c>
      <c r="BJ26" s="8" t="e">
        <v>#NULL!</v>
      </c>
      <c r="BK26" t="s">
        <v>351</v>
      </c>
      <c r="BL26" s="8" t="e">
        <v>#NULL!</v>
      </c>
      <c r="BM26" s="8" t="e">
        <v>#NULL!</v>
      </c>
      <c r="BN26" t="s">
        <v>351</v>
      </c>
      <c r="BO26" s="8" t="e">
        <v>#NULL!</v>
      </c>
      <c r="BP26" s="8" t="e">
        <v>#NULL!</v>
      </c>
      <c r="BQ26" t="s">
        <v>351</v>
      </c>
      <c r="BR26" s="8" t="e">
        <v>#NULL!</v>
      </c>
      <c r="BS26" s="8" t="e">
        <v>#NULL!</v>
      </c>
      <c r="BT26" t="s">
        <v>351</v>
      </c>
      <c r="BU26" s="8" t="e">
        <v>#NULL!</v>
      </c>
      <c r="BV26" s="8" t="e">
        <v>#NULL!</v>
      </c>
      <c r="BW26" t="s">
        <v>351</v>
      </c>
      <c r="BX26" s="8" t="e">
        <v>#NULL!</v>
      </c>
      <c r="BY26" s="8" t="e">
        <v>#NULL!</v>
      </c>
      <c r="BZ26" t="s">
        <v>351</v>
      </c>
      <c r="CA26" s="8" t="e">
        <v>#NULL!</v>
      </c>
      <c r="CB26" s="8" t="e">
        <v>#NULL!</v>
      </c>
      <c r="CC26" t="s">
        <v>351</v>
      </c>
      <c r="CD26" s="8" t="e">
        <v>#NULL!</v>
      </c>
      <c r="CE26" s="8" t="e">
        <v>#NULL!</v>
      </c>
      <c r="CF26" t="s">
        <v>351</v>
      </c>
      <c r="CG26" s="8" t="e">
        <v>#NULL!</v>
      </c>
      <c r="CH26" s="8" t="e">
        <v>#NULL!</v>
      </c>
      <c r="CI26" t="s">
        <v>351</v>
      </c>
      <c r="CJ26" s="8" t="e">
        <v>#NULL!</v>
      </c>
      <c r="CK26" s="8" t="e">
        <v>#NULL!</v>
      </c>
      <c r="CL26" t="s">
        <v>351</v>
      </c>
      <c r="CM26" s="8" t="e">
        <v>#NULL!</v>
      </c>
      <c r="CN26" s="8" t="e">
        <v>#NULL!</v>
      </c>
      <c r="CO26" s="4">
        <v>43929</v>
      </c>
      <c r="CP26" s="5">
        <v>2</v>
      </c>
      <c r="CQ26" s="5">
        <v>1</v>
      </c>
      <c r="CS26" s="5">
        <v>2</v>
      </c>
      <c r="CT26" s="4">
        <v>43510</v>
      </c>
      <c r="CU26" s="6">
        <v>209</v>
      </c>
      <c r="CV26" s="5">
        <v>2</v>
      </c>
      <c r="CW26" s="4">
        <v>43525</v>
      </c>
      <c r="CX26" s="6">
        <v>146</v>
      </c>
      <c r="CY26" s="5">
        <v>3</v>
      </c>
      <c r="CZ26" s="4">
        <v>43539</v>
      </c>
      <c r="DA26" s="6">
        <v>37</v>
      </c>
      <c r="DB26" s="5">
        <v>4</v>
      </c>
      <c r="DC26" s="4">
        <v>43566</v>
      </c>
      <c r="DD26" s="6">
        <v>4</v>
      </c>
      <c r="DE26" s="5">
        <v>5</v>
      </c>
      <c r="DF26" s="4">
        <v>43579</v>
      </c>
      <c r="DG26" s="6">
        <v>3</v>
      </c>
      <c r="DH26" s="5">
        <v>6</v>
      </c>
      <c r="DI26" s="4">
        <v>43593</v>
      </c>
      <c r="DJ26" s="6">
        <v>3</v>
      </c>
      <c r="DK26" s="5">
        <v>7</v>
      </c>
      <c r="DL26" s="4">
        <v>43607</v>
      </c>
      <c r="DM26" s="6">
        <v>3</v>
      </c>
      <c r="DN26" s="5">
        <v>8</v>
      </c>
      <c r="DO26" s="4">
        <v>43621</v>
      </c>
      <c r="DP26" s="6">
        <v>3</v>
      </c>
      <c r="DQ26" s="5">
        <v>9</v>
      </c>
      <c r="DR26" s="4">
        <v>43636</v>
      </c>
      <c r="DS26" s="6">
        <v>3</v>
      </c>
      <c r="DT26" s="5">
        <v>10</v>
      </c>
      <c r="DU26" s="4">
        <v>43649</v>
      </c>
      <c r="DV26" s="6">
        <v>3</v>
      </c>
      <c r="DW26" s="5">
        <v>1</v>
      </c>
      <c r="DX26" s="4">
        <v>43836</v>
      </c>
      <c r="DY26" s="6">
        <v>176</v>
      </c>
      <c r="DZ26" s="5">
        <v>2</v>
      </c>
      <c r="EA26" s="4">
        <v>43852</v>
      </c>
      <c r="EB26" s="6">
        <v>120</v>
      </c>
      <c r="EC26" s="5">
        <v>3</v>
      </c>
      <c r="ED26" s="4">
        <v>43866</v>
      </c>
      <c r="EE26" s="6">
        <v>252</v>
      </c>
      <c r="EF26" s="5">
        <v>4</v>
      </c>
      <c r="EG26" s="4">
        <v>43880</v>
      </c>
      <c r="EH26" s="6">
        <v>203</v>
      </c>
      <c r="EI26" s="8" t="e">
        <v>#NULL!</v>
      </c>
      <c r="EJ26" t="s">
        <v>351</v>
      </c>
      <c r="EK26" s="8" t="e">
        <v>#NULL!</v>
      </c>
      <c r="EL26" s="8" t="e">
        <v>#NULL!</v>
      </c>
      <c r="EM26" t="s">
        <v>351</v>
      </c>
      <c r="EN26" s="8" t="e">
        <v>#NULL!</v>
      </c>
      <c r="EO26" s="8" t="e">
        <v>#NULL!</v>
      </c>
      <c r="EP26" t="s">
        <v>351</v>
      </c>
      <c r="EQ26" s="8" t="e">
        <v>#NULL!</v>
      </c>
      <c r="ER26" s="8" t="e">
        <v>#NULL!</v>
      </c>
      <c r="ES26" t="s">
        <v>351</v>
      </c>
      <c r="ET26" s="8" t="e">
        <v>#NULL!</v>
      </c>
      <c r="EU26" s="8" t="e">
        <v>#NULL!</v>
      </c>
      <c r="EV26" t="s">
        <v>351</v>
      </c>
      <c r="EW26" s="8" t="e">
        <v>#NULL!</v>
      </c>
      <c r="EX26" s="8" t="e">
        <v>#NULL!</v>
      </c>
      <c r="EY26" t="s">
        <v>351</v>
      </c>
      <c r="EZ26" s="8" t="e">
        <v>#NULL!</v>
      </c>
      <c r="FA26" s="8" t="e">
        <v>#NULL!</v>
      </c>
      <c r="FB26" t="s">
        <v>351</v>
      </c>
      <c r="FC26" s="8" t="e">
        <v>#NULL!</v>
      </c>
      <c r="FD26" s="8" t="e">
        <v>#NULL!</v>
      </c>
      <c r="FE26" t="s">
        <v>351</v>
      </c>
      <c r="FF26" s="8" t="e">
        <v>#NULL!</v>
      </c>
      <c r="FG26" s="8" t="e">
        <v>#NULL!</v>
      </c>
      <c r="FH26" t="s">
        <v>351</v>
      </c>
      <c r="FI26" s="8" t="e">
        <v>#NULL!</v>
      </c>
      <c r="FJ26" s="8" t="e">
        <v>#NULL!</v>
      </c>
      <c r="FK26" t="s">
        <v>351</v>
      </c>
      <c r="FL26" s="8" t="e">
        <v>#NULL!</v>
      </c>
      <c r="FM26" s="8" t="e">
        <v>#NULL!</v>
      </c>
      <c r="FN26" t="s">
        <v>351</v>
      </c>
      <c r="FO26" s="8" t="e">
        <v>#NULL!</v>
      </c>
      <c r="FP26" s="8" t="e">
        <v>#NULL!</v>
      </c>
      <c r="FQ26" t="s">
        <v>351</v>
      </c>
      <c r="FR26" s="8" t="e">
        <v>#NULL!</v>
      </c>
      <c r="FS26" s="8" t="e">
        <v>#NULL!</v>
      </c>
      <c r="FT26" t="s">
        <v>351</v>
      </c>
      <c r="FU26" s="8" t="e">
        <v>#NULL!</v>
      </c>
      <c r="FV26" t="s">
        <v>351</v>
      </c>
      <c r="FW26" s="8" t="e">
        <v>#NULL!</v>
      </c>
      <c r="FX26" t="s">
        <v>351</v>
      </c>
      <c r="FY26" s="8" t="e">
        <v>#NULL!</v>
      </c>
      <c r="FZ26" t="s">
        <v>351</v>
      </c>
      <c r="GA26" s="8" t="e">
        <v>#NULL!</v>
      </c>
      <c r="GB26" s="8" t="e">
        <v>#NULL!</v>
      </c>
      <c r="GC26" t="s">
        <v>351</v>
      </c>
      <c r="GD26" s="8" t="e">
        <v>#NULL!</v>
      </c>
      <c r="GE26" s="8" t="e">
        <v>#NULL!</v>
      </c>
      <c r="GF26" t="s">
        <v>351</v>
      </c>
      <c r="GG26" s="8" t="e">
        <v>#NULL!</v>
      </c>
      <c r="GH26" s="8" t="e">
        <v>#NULL!</v>
      </c>
      <c r="GI26" t="s">
        <v>351</v>
      </c>
      <c r="GJ26" s="8" t="e">
        <v>#NULL!</v>
      </c>
      <c r="GK26" s="8" t="e">
        <v>#NULL!</v>
      </c>
      <c r="GL26" s="8" t="e">
        <v>#NULL!</v>
      </c>
      <c r="GM26" s="8" t="e">
        <v>#NULL!</v>
      </c>
      <c r="GN26" t="s">
        <v>351</v>
      </c>
      <c r="GO26" s="8" t="e">
        <v>#NULL!</v>
      </c>
      <c r="GP26" s="8" t="e">
        <v>#NULL!</v>
      </c>
      <c r="GQ26" t="s">
        <v>351</v>
      </c>
      <c r="GR26" s="8" t="e">
        <v>#NULL!</v>
      </c>
      <c r="GS26" s="8" t="e">
        <v>#NULL!</v>
      </c>
      <c r="GT26" t="s">
        <v>351</v>
      </c>
      <c r="GU26" s="8" t="e">
        <v>#NULL!</v>
      </c>
      <c r="GV26" s="8" t="e">
        <v>#NULL!</v>
      </c>
      <c r="GW26" t="s">
        <v>351</v>
      </c>
      <c r="GX26" s="8" t="e">
        <v>#NULL!</v>
      </c>
      <c r="GY26" s="8" t="e">
        <v>#NULL!</v>
      </c>
      <c r="GZ26" t="s">
        <v>351</v>
      </c>
      <c r="HA26" s="8" t="e">
        <v>#NULL!</v>
      </c>
      <c r="HB26" s="8" t="e">
        <v>#NULL!</v>
      </c>
      <c r="HC26" t="s">
        <v>351</v>
      </c>
      <c r="HD26" s="8" t="e">
        <v>#NULL!</v>
      </c>
      <c r="HE26" s="8" t="e">
        <v>#NULL!</v>
      </c>
      <c r="HF26" t="s">
        <v>351</v>
      </c>
      <c r="HG26" s="8" t="e">
        <v>#NULL!</v>
      </c>
      <c r="HH26" s="8" t="e">
        <v>#NULL!</v>
      </c>
      <c r="HI26" t="s">
        <v>351</v>
      </c>
      <c r="HJ26" s="8" t="e">
        <v>#NULL!</v>
      </c>
      <c r="HK26" s="8" t="e">
        <v>#NULL!</v>
      </c>
      <c r="HL26" t="s">
        <v>351</v>
      </c>
      <c r="HM26" s="8" t="e">
        <v>#NULL!</v>
      </c>
      <c r="HN26" t="s">
        <v>351</v>
      </c>
    </row>
    <row r="27" spans="1:222" x14ac:dyDescent="0.2">
      <c r="A27" t="s">
        <v>4</v>
      </c>
      <c r="B27" t="s">
        <v>11</v>
      </c>
      <c r="C27">
        <v>1</v>
      </c>
      <c r="D27" s="10">
        <v>42705</v>
      </c>
      <c r="E27" s="5">
        <v>2</v>
      </c>
      <c r="F27" s="10">
        <v>42709</v>
      </c>
      <c r="G27" s="5">
        <v>1</v>
      </c>
      <c r="I27" s="6">
        <v>107</v>
      </c>
      <c r="J27" s="4">
        <v>42709</v>
      </c>
      <c r="K27" s="4">
        <v>42808</v>
      </c>
      <c r="L27" s="4">
        <v>42709</v>
      </c>
      <c r="M27" s="4">
        <v>42794</v>
      </c>
      <c r="N27" t="s">
        <v>351</v>
      </c>
      <c r="O27" t="s">
        <v>351</v>
      </c>
      <c r="P27" t="s">
        <v>351</v>
      </c>
      <c r="Q27" t="s">
        <v>351</v>
      </c>
      <c r="R27" s="5">
        <v>3</v>
      </c>
      <c r="S27" s="5">
        <v>0</v>
      </c>
      <c r="T27" s="5">
        <v>3</v>
      </c>
      <c r="U27" s="5">
        <v>1</v>
      </c>
      <c r="V27" s="4">
        <v>42814</v>
      </c>
      <c r="W27" s="7">
        <v>4.2105263157894646</v>
      </c>
      <c r="X27" s="4">
        <v>42759</v>
      </c>
      <c r="Y27" t="s">
        <v>351</v>
      </c>
      <c r="Z27" s="7">
        <v>50</v>
      </c>
      <c r="AA27" s="4">
        <v>42704</v>
      </c>
      <c r="AB27" s="5">
        <v>95</v>
      </c>
      <c r="AC27" s="4">
        <v>42759</v>
      </c>
      <c r="AD27" s="5">
        <v>99</v>
      </c>
      <c r="AE27" s="5">
        <v>3</v>
      </c>
      <c r="AF27">
        <v>50</v>
      </c>
      <c r="AG27" s="4">
        <v>42814</v>
      </c>
      <c r="AH27" s="5">
        <v>118</v>
      </c>
      <c r="AI27" s="5">
        <v>4</v>
      </c>
      <c r="AJ27" t="s">
        <v>351</v>
      </c>
      <c r="AK27" s="8" t="e">
        <v>#NULL!</v>
      </c>
      <c r="AL27" s="8" t="e">
        <v>#NULL!</v>
      </c>
      <c r="AM27" t="s">
        <v>351</v>
      </c>
      <c r="AN27" s="8" t="e">
        <v>#NULL!</v>
      </c>
      <c r="AO27" s="8" t="e">
        <v>#NULL!</v>
      </c>
      <c r="AP27" t="s">
        <v>351</v>
      </c>
      <c r="AQ27" s="8" t="e">
        <v>#NULL!</v>
      </c>
      <c r="AR27" s="8" t="e">
        <v>#NULL!</v>
      </c>
      <c r="AS27" t="s">
        <v>351</v>
      </c>
      <c r="AT27" s="8" t="e">
        <v>#NULL!</v>
      </c>
      <c r="AU27" s="8" t="e">
        <v>#NULL!</v>
      </c>
      <c r="AV27" t="s">
        <v>351</v>
      </c>
      <c r="AW27" s="8" t="e">
        <v>#NULL!</v>
      </c>
      <c r="AX27" s="8" t="e">
        <v>#NULL!</v>
      </c>
      <c r="AY27" t="s">
        <v>351</v>
      </c>
      <c r="AZ27" s="8" t="e">
        <v>#NULL!</v>
      </c>
      <c r="BA27" s="8" t="e">
        <v>#NULL!</v>
      </c>
      <c r="BB27" t="s">
        <v>351</v>
      </c>
      <c r="BC27" s="8" t="e">
        <v>#NULL!</v>
      </c>
      <c r="BD27" s="8" t="e">
        <v>#NULL!</v>
      </c>
      <c r="BE27" t="s">
        <v>351</v>
      </c>
      <c r="BF27" s="8" t="e">
        <v>#NULL!</v>
      </c>
      <c r="BG27" s="8" t="e">
        <v>#NULL!</v>
      </c>
      <c r="BH27" t="s">
        <v>351</v>
      </c>
      <c r="BI27" s="8" t="e">
        <v>#NULL!</v>
      </c>
      <c r="BJ27" s="8" t="e">
        <v>#NULL!</v>
      </c>
      <c r="BK27" t="s">
        <v>351</v>
      </c>
      <c r="BL27" s="8" t="e">
        <v>#NULL!</v>
      </c>
      <c r="BM27" s="8" t="e">
        <v>#NULL!</v>
      </c>
      <c r="BN27" t="s">
        <v>351</v>
      </c>
      <c r="BO27" s="8" t="e">
        <v>#NULL!</v>
      </c>
      <c r="BP27" s="8" t="e">
        <v>#NULL!</v>
      </c>
      <c r="BQ27" t="s">
        <v>351</v>
      </c>
      <c r="BR27" s="8" t="e">
        <v>#NULL!</v>
      </c>
      <c r="BS27" s="8" t="e">
        <v>#NULL!</v>
      </c>
      <c r="BT27" t="s">
        <v>351</v>
      </c>
      <c r="BU27" s="8" t="e">
        <v>#NULL!</v>
      </c>
      <c r="BV27" s="8" t="e">
        <v>#NULL!</v>
      </c>
      <c r="BW27" t="s">
        <v>351</v>
      </c>
      <c r="BX27" s="8" t="e">
        <v>#NULL!</v>
      </c>
      <c r="BY27" s="8" t="e">
        <v>#NULL!</v>
      </c>
      <c r="BZ27" t="s">
        <v>351</v>
      </c>
      <c r="CA27" s="8" t="e">
        <v>#NULL!</v>
      </c>
      <c r="CB27" s="8" t="e">
        <v>#NULL!</v>
      </c>
      <c r="CC27" t="s">
        <v>351</v>
      </c>
      <c r="CD27" s="8" t="e">
        <v>#NULL!</v>
      </c>
      <c r="CE27" s="8" t="e">
        <v>#NULL!</v>
      </c>
      <c r="CF27" t="s">
        <v>351</v>
      </c>
      <c r="CG27" s="8" t="e">
        <v>#NULL!</v>
      </c>
      <c r="CH27" s="8" t="e">
        <v>#NULL!</v>
      </c>
      <c r="CI27" t="s">
        <v>351</v>
      </c>
      <c r="CJ27" s="8" t="e">
        <v>#NULL!</v>
      </c>
      <c r="CK27" s="8" t="e">
        <v>#NULL!</v>
      </c>
      <c r="CL27" t="s">
        <v>351</v>
      </c>
      <c r="CM27" s="8" t="e">
        <v>#NULL!</v>
      </c>
      <c r="CN27" s="8" t="e">
        <v>#NULL!</v>
      </c>
      <c r="CO27" s="4">
        <v>42831</v>
      </c>
      <c r="CP27" s="5">
        <v>2</v>
      </c>
      <c r="CQ27" s="5">
        <v>1</v>
      </c>
      <c r="CS27" s="5">
        <v>2</v>
      </c>
      <c r="CT27" s="4">
        <v>42706</v>
      </c>
      <c r="CU27" s="6">
        <v>19400</v>
      </c>
      <c r="CV27" s="5">
        <v>2</v>
      </c>
      <c r="CW27" s="4">
        <v>42720</v>
      </c>
      <c r="CX27" s="6">
        <v>14200</v>
      </c>
      <c r="CY27" s="5">
        <v>3</v>
      </c>
      <c r="CZ27" s="4">
        <v>42737</v>
      </c>
      <c r="DA27" s="6">
        <v>7590</v>
      </c>
      <c r="DB27" s="5">
        <v>4</v>
      </c>
      <c r="DC27" s="4">
        <v>42751</v>
      </c>
      <c r="DD27" s="6">
        <v>8310</v>
      </c>
      <c r="DE27" s="5">
        <v>5</v>
      </c>
      <c r="DF27" s="4">
        <v>42765</v>
      </c>
      <c r="DG27" s="6">
        <v>5080</v>
      </c>
      <c r="DH27" s="5">
        <v>6</v>
      </c>
      <c r="DI27" s="4">
        <v>42779</v>
      </c>
      <c r="DJ27" s="6">
        <v>17400</v>
      </c>
      <c r="DK27" s="5">
        <v>7</v>
      </c>
      <c r="DL27" s="4">
        <v>42793</v>
      </c>
      <c r="DM27" s="6">
        <v>22500</v>
      </c>
      <c r="DN27" s="5">
        <v>8</v>
      </c>
      <c r="DO27" s="4">
        <v>42807</v>
      </c>
      <c r="DP27" s="6">
        <v>37700</v>
      </c>
      <c r="DQ27" s="8" t="e">
        <v>#NULL!</v>
      </c>
      <c r="DR27" t="s">
        <v>351</v>
      </c>
      <c r="DS27" s="8" t="e">
        <v>#NULL!</v>
      </c>
      <c r="DT27" s="8" t="e">
        <v>#NULL!</v>
      </c>
      <c r="DU27" t="s">
        <v>351</v>
      </c>
      <c r="DV27" s="8" t="e">
        <v>#NULL!</v>
      </c>
      <c r="DW27" s="8" t="e">
        <v>#NULL!</v>
      </c>
      <c r="DX27" t="s">
        <v>351</v>
      </c>
      <c r="DY27" s="8" t="e">
        <v>#NULL!</v>
      </c>
      <c r="DZ27" s="8" t="e">
        <v>#NULL!</v>
      </c>
      <c r="EA27" t="s">
        <v>351</v>
      </c>
      <c r="EB27" s="8" t="e">
        <v>#NULL!</v>
      </c>
      <c r="EC27" s="8" t="e">
        <v>#NULL!</v>
      </c>
      <c r="ED27" t="s">
        <v>351</v>
      </c>
      <c r="EE27" s="8" t="e">
        <v>#NULL!</v>
      </c>
      <c r="EF27" s="8" t="e">
        <v>#NULL!</v>
      </c>
      <c r="EG27" t="s">
        <v>351</v>
      </c>
      <c r="EH27" s="8" t="e">
        <v>#NULL!</v>
      </c>
      <c r="EI27" s="8" t="e">
        <v>#NULL!</v>
      </c>
      <c r="EJ27" t="s">
        <v>351</v>
      </c>
      <c r="EK27" s="8" t="e">
        <v>#NULL!</v>
      </c>
      <c r="EL27" s="8" t="e">
        <v>#NULL!</v>
      </c>
      <c r="EM27" t="s">
        <v>351</v>
      </c>
      <c r="EN27" s="8" t="e">
        <v>#NULL!</v>
      </c>
      <c r="EO27" s="8" t="e">
        <v>#NULL!</v>
      </c>
      <c r="EP27" t="s">
        <v>351</v>
      </c>
      <c r="EQ27" s="8" t="e">
        <v>#NULL!</v>
      </c>
      <c r="ER27" s="8" t="e">
        <v>#NULL!</v>
      </c>
      <c r="ES27" t="s">
        <v>351</v>
      </c>
      <c r="ET27" s="8" t="e">
        <v>#NULL!</v>
      </c>
      <c r="EU27" s="8" t="e">
        <v>#NULL!</v>
      </c>
      <c r="EV27" t="s">
        <v>351</v>
      </c>
      <c r="EW27" s="8" t="e">
        <v>#NULL!</v>
      </c>
      <c r="EX27" s="8" t="e">
        <v>#NULL!</v>
      </c>
      <c r="EY27" t="s">
        <v>351</v>
      </c>
      <c r="EZ27" s="8" t="e">
        <v>#NULL!</v>
      </c>
      <c r="FA27" s="8" t="e">
        <v>#NULL!</v>
      </c>
      <c r="FB27" t="s">
        <v>351</v>
      </c>
      <c r="FC27" s="8" t="e">
        <v>#NULL!</v>
      </c>
      <c r="FD27" s="8" t="e">
        <v>#NULL!</v>
      </c>
      <c r="FE27" t="s">
        <v>351</v>
      </c>
      <c r="FF27" s="8" t="e">
        <v>#NULL!</v>
      </c>
      <c r="FG27" s="8" t="e">
        <v>#NULL!</v>
      </c>
      <c r="FH27" t="s">
        <v>351</v>
      </c>
      <c r="FI27" s="8" t="e">
        <v>#NULL!</v>
      </c>
      <c r="FJ27" s="8" t="e">
        <v>#NULL!</v>
      </c>
      <c r="FK27" t="s">
        <v>351</v>
      </c>
      <c r="FL27" s="8" t="e">
        <v>#NULL!</v>
      </c>
      <c r="FM27" s="8" t="e">
        <v>#NULL!</v>
      </c>
      <c r="FN27" t="s">
        <v>351</v>
      </c>
      <c r="FO27" s="8" t="e">
        <v>#NULL!</v>
      </c>
      <c r="FP27" s="8" t="e">
        <v>#NULL!</v>
      </c>
      <c r="FQ27" t="s">
        <v>351</v>
      </c>
      <c r="FR27" s="8" t="e">
        <v>#NULL!</v>
      </c>
      <c r="FS27" s="8" t="e">
        <v>#NULL!</v>
      </c>
      <c r="FT27" t="s">
        <v>351</v>
      </c>
      <c r="FU27" s="8" t="e">
        <v>#NULL!</v>
      </c>
      <c r="FV27" t="s">
        <v>351</v>
      </c>
      <c r="FW27" s="8" t="e">
        <v>#NULL!</v>
      </c>
      <c r="FX27" t="s">
        <v>351</v>
      </c>
      <c r="FY27" s="8" t="e">
        <v>#NULL!</v>
      </c>
      <c r="FZ27" t="s">
        <v>351</v>
      </c>
      <c r="GA27" s="8" t="e">
        <v>#NULL!</v>
      </c>
      <c r="GB27" s="8" t="e">
        <v>#NULL!</v>
      </c>
      <c r="GC27" t="s">
        <v>351</v>
      </c>
      <c r="GD27" s="8" t="e">
        <v>#NULL!</v>
      </c>
      <c r="GE27" s="8" t="e">
        <v>#NULL!</v>
      </c>
      <c r="GF27" t="s">
        <v>351</v>
      </c>
      <c r="GG27" s="8" t="e">
        <v>#NULL!</v>
      </c>
      <c r="GH27" s="8" t="e">
        <v>#NULL!</v>
      </c>
      <c r="GI27" t="s">
        <v>351</v>
      </c>
      <c r="GJ27" s="8" t="e">
        <v>#NULL!</v>
      </c>
      <c r="GK27" s="8" t="e">
        <v>#NULL!</v>
      </c>
      <c r="GL27" s="8" t="e">
        <v>#NULL!</v>
      </c>
      <c r="GM27" s="8" t="e">
        <v>#NULL!</v>
      </c>
      <c r="GN27" t="s">
        <v>351</v>
      </c>
      <c r="GO27" s="8" t="e">
        <v>#NULL!</v>
      </c>
      <c r="GP27" s="8" t="e">
        <v>#NULL!</v>
      </c>
      <c r="GQ27" t="s">
        <v>351</v>
      </c>
      <c r="GR27" s="8" t="e">
        <v>#NULL!</v>
      </c>
      <c r="GS27" s="8" t="e">
        <v>#NULL!</v>
      </c>
      <c r="GT27" t="s">
        <v>351</v>
      </c>
      <c r="GU27" s="8" t="e">
        <v>#NULL!</v>
      </c>
      <c r="GV27" s="8" t="e">
        <v>#NULL!</v>
      </c>
      <c r="GW27" t="s">
        <v>351</v>
      </c>
      <c r="GX27" s="8" t="e">
        <v>#NULL!</v>
      </c>
      <c r="GY27" s="8" t="e">
        <v>#NULL!</v>
      </c>
      <c r="GZ27" t="s">
        <v>351</v>
      </c>
      <c r="HA27" s="8" t="e">
        <v>#NULL!</v>
      </c>
      <c r="HB27" s="8" t="e">
        <v>#NULL!</v>
      </c>
      <c r="HC27" t="s">
        <v>351</v>
      </c>
      <c r="HD27" s="8" t="e">
        <v>#NULL!</v>
      </c>
      <c r="HE27" s="8" t="e">
        <v>#NULL!</v>
      </c>
      <c r="HF27" t="s">
        <v>351</v>
      </c>
      <c r="HG27" s="8" t="e">
        <v>#NULL!</v>
      </c>
      <c r="HH27" s="8" t="e">
        <v>#NULL!</v>
      </c>
      <c r="HI27" t="s">
        <v>351</v>
      </c>
      <c r="HJ27" s="8" t="e">
        <v>#NULL!</v>
      </c>
      <c r="HK27" s="8" t="e">
        <v>#NULL!</v>
      </c>
      <c r="HL27" t="s">
        <v>351</v>
      </c>
      <c r="HM27" s="8" t="e">
        <v>#NULL!</v>
      </c>
      <c r="HN27" t="s">
        <v>351</v>
      </c>
    </row>
    <row r="28" spans="1:222" x14ac:dyDescent="0.2">
      <c r="A28" t="s">
        <v>4</v>
      </c>
      <c r="B28" t="s">
        <v>20</v>
      </c>
      <c r="C28">
        <v>1</v>
      </c>
      <c r="D28" s="10">
        <v>42724</v>
      </c>
      <c r="E28" s="5">
        <v>2</v>
      </c>
      <c r="F28" s="10">
        <v>42725</v>
      </c>
      <c r="G28" s="5">
        <v>1</v>
      </c>
      <c r="I28" s="6">
        <v>282.39999999999998</v>
      </c>
      <c r="J28" s="4">
        <v>42725</v>
      </c>
      <c r="K28" s="4">
        <v>42909</v>
      </c>
      <c r="L28" s="4">
        <v>42725</v>
      </c>
      <c r="M28" s="4">
        <v>42898</v>
      </c>
      <c r="N28" t="s">
        <v>351</v>
      </c>
      <c r="O28" t="s">
        <v>351</v>
      </c>
      <c r="P28" t="s">
        <v>351</v>
      </c>
      <c r="Q28" t="s">
        <v>351</v>
      </c>
      <c r="R28" s="5">
        <v>3</v>
      </c>
      <c r="S28" s="5">
        <v>1</v>
      </c>
      <c r="T28" s="5">
        <v>3</v>
      </c>
      <c r="U28" s="5">
        <v>1</v>
      </c>
      <c r="V28" s="4">
        <v>42831</v>
      </c>
      <c r="W28" s="7">
        <v>5.0847457627118731</v>
      </c>
      <c r="X28" s="4">
        <v>42775</v>
      </c>
      <c r="Y28" t="s">
        <v>351</v>
      </c>
      <c r="Z28" s="7">
        <v>50</v>
      </c>
      <c r="AA28" s="4">
        <v>42719</v>
      </c>
      <c r="AB28" s="5">
        <v>59</v>
      </c>
      <c r="AC28" s="4">
        <v>42775</v>
      </c>
      <c r="AD28" s="5">
        <v>62</v>
      </c>
      <c r="AE28" s="5">
        <v>3</v>
      </c>
      <c r="AF28">
        <v>50</v>
      </c>
      <c r="AG28" s="4">
        <v>42831</v>
      </c>
      <c r="AH28" s="5">
        <v>77</v>
      </c>
      <c r="AI28" s="5">
        <v>4</v>
      </c>
      <c r="AJ28" s="4">
        <v>42873</v>
      </c>
      <c r="AK28" s="5">
        <v>64</v>
      </c>
      <c r="AL28" s="5">
        <v>4</v>
      </c>
      <c r="AM28" s="4">
        <v>42915</v>
      </c>
      <c r="AN28" s="5">
        <v>81</v>
      </c>
      <c r="AO28" s="5">
        <v>4</v>
      </c>
      <c r="AP28" t="s">
        <v>351</v>
      </c>
      <c r="AQ28" s="8" t="e">
        <v>#NULL!</v>
      </c>
      <c r="AR28" s="8" t="e">
        <v>#NULL!</v>
      </c>
      <c r="AS28" t="s">
        <v>351</v>
      </c>
      <c r="AT28" s="8" t="e">
        <v>#NULL!</v>
      </c>
      <c r="AU28" s="8" t="e">
        <v>#NULL!</v>
      </c>
      <c r="AV28" t="s">
        <v>351</v>
      </c>
      <c r="AW28" s="8" t="e">
        <v>#NULL!</v>
      </c>
      <c r="AX28" s="8" t="e">
        <v>#NULL!</v>
      </c>
      <c r="AY28" t="s">
        <v>351</v>
      </c>
      <c r="AZ28" s="8" t="e">
        <v>#NULL!</v>
      </c>
      <c r="BA28" s="8" t="e">
        <v>#NULL!</v>
      </c>
      <c r="BB28" t="s">
        <v>351</v>
      </c>
      <c r="BC28" s="8" t="e">
        <v>#NULL!</v>
      </c>
      <c r="BD28" s="8" t="e">
        <v>#NULL!</v>
      </c>
      <c r="BE28" t="s">
        <v>351</v>
      </c>
      <c r="BF28" s="8" t="e">
        <v>#NULL!</v>
      </c>
      <c r="BG28" s="8" t="e">
        <v>#NULL!</v>
      </c>
      <c r="BH28" t="s">
        <v>351</v>
      </c>
      <c r="BI28" s="8" t="e">
        <v>#NULL!</v>
      </c>
      <c r="BJ28" s="8" t="e">
        <v>#NULL!</v>
      </c>
      <c r="BK28" t="s">
        <v>351</v>
      </c>
      <c r="BL28" s="8" t="e">
        <v>#NULL!</v>
      </c>
      <c r="BM28" s="8" t="e">
        <v>#NULL!</v>
      </c>
      <c r="BN28" t="s">
        <v>351</v>
      </c>
      <c r="BO28" s="8" t="e">
        <v>#NULL!</v>
      </c>
      <c r="BP28" s="8" t="e">
        <v>#NULL!</v>
      </c>
      <c r="BQ28" t="s">
        <v>351</v>
      </c>
      <c r="BR28" s="8" t="e">
        <v>#NULL!</v>
      </c>
      <c r="BS28" s="8" t="e">
        <v>#NULL!</v>
      </c>
      <c r="BT28" t="s">
        <v>351</v>
      </c>
      <c r="BU28" s="8" t="e">
        <v>#NULL!</v>
      </c>
      <c r="BV28" s="8" t="e">
        <v>#NULL!</v>
      </c>
      <c r="BW28" t="s">
        <v>351</v>
      </c>
      <c r="BX28" s="8" t="e">
        <v>#NULL!</v>
      </c>
      <c r="BY28" s="8" t="e">
        <v>#NULL!</v>
      </c>
      <c r="BZ28" t="s">
        <v>351</v>
      </c>
      <c r="CA28" s="8" t="e">
        <v>#NULL!</v>
      </c>
      <c r="CB28" s="8" t="e">
        <v>#NULL!</v>
      </c>
      <c r="CC28" t="s">
        <v>351</v>
      </c>
      <c r="CD28" s="8" t="e">
        <v>#NULL!</v>
      </c>
      <c r="CE28" s="8" t="e">
        <v>#NULL!</v>
      </c>
      <c r="CF28" t="s">
        <v>351</v>
      </c>
      <c r="CG28" s="8" t="e">
        <v>#NULL!</v>
      </c>
      <c r="CH28" s="8" t="e">
        <v>#NULL!</v>
      </c>
      <c r="CI28" t="s">
        <v>351</v>
      </c>
      <c r="CJ28" s="8" t="e">
        <v>#NULL!</v>
      </c>
      <c r="CK28" s="8" t="e">
        <v>#NULL!</v>
      </c>
      <c r="CL28" t="s">
        <v>351</v>
      </c>
      <c r="CM28" s="8" t="e">
        <v>#NULL!</v>
      </c>
      <c r="CN28" s="8" t="e">
        <v>#NULL!</v>
      </c>
      <c r="CO28" s="4">
        <v>42958</v>
      </c>
      <c r="CP28" s="5">
        <v>2</v>
      </c>
      <c r="CQ28" s="5">
        <v>1</v>
      </c>
      <c r="CS28" s="5">
        <v>2</v>
      </c>
      <c r="CT28" s="4">
        <v>42724</v>
      </c>
      <c r="CU28" s="6">
        <v>100000</v>
      </c>
      <c r="CV28" s="5">
        <v>2</v>
      </c>
      <c r="CW28" s="4">
        <v>42738</v>
      </c>
      <c r="CX28" s="6">
        <v>36300</v>
      </c>
      <c r="CY28" s="5">
        <v>3</v>
      </c>
      <c r="CZ28" s="4">
        <v>42781</v>
      </c>
      <c r="DA28" s="6">
        <v>34300</v>
      </c>
      <c r="DB28" s="5">
        <v>4</v>
      </c>
      <c r="DC28" s="4">
        <v>42795</v>
      </c>
      <c r="DD28" s="6">
        <v>85500</v>
      </c>
      <c r="DE28" s="5">
        <v>5</v>
      </c>
      <c r="DF28" s="4">
        <v>42810</v>
      </c>
      <c r="DG28" s="6">
        <v>161000</v>
      </c>
      <c r="DH28" s="5">
        <v>6</v>
      </c>
      <c r="DI28" s="4">
        <v>42823</v>
      </c>
      <c r="DJ28" s="6">
        <v>259000</v>
      </c>
      <c r="DK28" s="5">
        <v>7</v>
      </c>
      <c r="DL28" s="4">
        <v>42837</v>
      </c>
      <c r="DM28" s="6">
        <v>446000</v>
      </c>
      <c r="DN28" s="5">
        <v>8</v>
      </c>
      <c r="DO28" s="4">
        <v>42849</v>
      </c>
      <c r="DP28" s="6">
        <v>381000</v>
      </c>
      <c r="DQ28" s="5">
        <v>9</v>
      </c>
      <c r="DR28" s="4">
        <v>42866</v>
      </c>
      <c r="DS28" s="6">
        <v>619000</v>
      </c>
      <c r="DT28" s="5">
        <v>10</v>
      </c>
      <c r="DU28" s="4">
        <v>42879</v>
      </c>
      <c r="DV28" s="6">
        <v>388000</v>
      </c>
      <c r="DW28" s="5">
        <v>11</v>
      </c>
      <c r="DX28" s="4">
        <v>42893</v>
      </c>
      <c r="DY28" s="6">
        <v>471000</v>
      </c>
      <c r="DZ28" s="5">
        <v>12</v>
      </c>
      <c r="EA28" s="4">
        <v>42909</v>
      </c>
      <c r="EB28" s="6">
        <v>855000</v>
      </c>
      <c r="EC28" s="8" t="e">
        <v>#NULL!</v>
      </c>
      <c r="ED28" t="s">
        <v>351</v>
      </c>
      <c r="EE28" s="8" t="e">
        <v>#NULL!</v>
      </c>
      <c r="EF28" s="8" t="e">
        <v>#NULL!</v>
      </c>
      <c r="EG28" t="s">
        <v>351</v>
      </c>
      <c r="EH28" s="8" t="e">
        <v>#NULL!</v>
      </c>
      <c r="EI28" s="8" t="e">
        <v>#NULL!</v>
      </c>
      <c r="EJ28" t="s">
        <v>351</v>
      </c>
      <c r="EK28" s="8" t="e">
        <v>#NULL!</v>
      </c>
      <c r="EL28" s="8" t="e">
        <v>#NULL!</v>
      </c>
      <c r="EM28" t="s">
        <v>351</v>
      </c>
      <c r="EN28" s="8" t="e">
        <v>#NULL!</v>
      </c>
      <c r="EO28" s="8" t="e">
        <v>#NULL!</v>
      </c>
      <c r="EP28" t="s">
        <v>351</v>
      </c>
      <c r="EQ28" s="8" t="e">
        <v>#NULL!</v>
      </c>
      <c r="ER28" s="8" t="e">
        <v>#NULL!</v>
      </c>
      <c r="ES28" t="s">
        <v>351</v>
      </c>
      <c r="ET28" s="8" t="e">
        <v>#NULL!</v>
      </c>
      <c r="EU28" s="8" t="e">
        <v>#NULL!</v>
      </c>
      <c r="EV28" t="s">
        <v>351</v>
      </c>
      <c r="EW28" s="8" t="e">
        <v>#NULL!</v>
      </c>
      <c r="EX28" s="8" t="e">
        <v>#NULL!</v>
      </c>
      <c r="EY28" t="s">
        <v>351</v>
      </c>
      <c r="EZ28" s="8" t="e">
        <v>#NULL!</v>
      </c>
      <c r="FA28" s="8" t="e">
        <v>#NULL!</v>
      </c>
      <c r="FB28" t="s">
        <v>351</v>
      </c>
      <c r="FC28" s="8" t="e">
        <v>#NULL!</v>
      </c>
      <c r="FD28" s="8" t="e">
        <v>#NULL!</v>
      </c>
      <c r="FE28" t="s">
        <v>351</v>
      </c>
      <c r="FF28" s="8" t="e">
        <v>#NULL!</v>
      </c>
      <c r="FG28" s="8" t="e">
        <v>#NULL!</v>
      </c>
      <c r="FH28" t="s">
        <v>351</v>
      </c>
      <c r="FI28" s="8" t="e">
        <v>#NULL!</v>
      </c>
      <c r="FJ28" s="8" t="e">
        <v>#NULL!</v>
      </c>
      <c r="FK28" t="s">
        <v>351</v>
      </c>
      <c r="FL28" s="8" t="e">
        <v>#NULL!</v>
      </c>
      <c r="FM28" s="8" t="e">
        <v>#NULL!</v>
      </c>
      <c r="FN28" t="s">
        <v>351</v>
      </c>
      <c r="FO28" s="8" t="e">
        <v>#NULL!</v>
      </c>
      <c r="FP28" s="8" t="e">
        <v>#NULL!</v>
      </c>
      <c r="FQ28" t="s">
        <v>351</v>
      </c>
      <c r="FR28" s="8" t="e">
        <v>#NULL!</v>
      </c>
      <c r="FS28" s="8" t="e">
        <v>#NULL!</v>
      </c>
      <c r="FT28" t="s">
        <v>351</v>
      </c>
      <c r="FU28" s="8" t="e">
        <v>#NULL!</v>
      </c>
      <c r="FV28" t="s">
        <v>351</v>
      </c>
      <c r="FW28" s="8" t="e">
        <v>#NULL!</v>
      </c>
      <c r="FX28" t="s">
        <v>351</v>
      </c>
      <c r="FY28" s="8" t="e">
        <v>#NULL!</v>
      </c>
      <c r="FZ28" t="s">
        <v>351</v>
      </c>
      <c r="GA28" s="8" t="e">
        <v>#NULL!</v>
      </c>
      <c r="GB28" s="8" t="e">
        <v>#NULL!</v>
      </c>
      <c r="GC28" t="s">
        <v>351</v>
      </c>
      <c r="GD28" s="8" t="e">
        <v>#NULL!</v>
      </c>
      <c r="GE28" s="8" t="e">
        <v>#NULL!</v>
      </c>
      <c r="GF28" t="s">
        <v>351</v>
      </c>
      <c r="GG28" s="8" t="e">
        <v>#NULL!</v>
      </c>
      <c r="GH28" s="8" t="e">
        <v>#NULL!</v>
      </c>
      <c r="GI28" t="s">
        <v>351</v>
      </c>
      <c r="GJ28" s="8" t="e">
        <v>#NULL!</v>
      </c>
      <c r="GK28" s="8" t="e">
        <v>#NULL!</v>
      </c>
      <c r="GL28" s="8" t="e">
        <v>#NULL!</v>
      </c>
      <c r="GM28" s="8" t="e">
        <v>#NULL!</v>
      </c>
      <c r="GN28" t="s">
        <v>351</v>
      </c>
      <c r="GO28" s="8" t="e">
        <v>#NULL!</v>
      </c>
      <c r="GP28" s="8" t="e">
        <v>#NULL!</v>
      </c>
      <c r="GQ28" t="s">
        <v>351</v>
      </c>
      <c r="GR28" s="8" t="e">
        <v>#NULL!</v>
      </c>
      <c r="GS28" s="8" t="e">
        <v>#NULL!</v>
      </c>
      <c r="GT28" t="s">
        <v>351</v>
      </c>
      <c r="GU28" s="8" t="e">
        <v>#NULL!</v>
      </c>
      <c r="GV28" s="8" t="e">
        <v>#NULL!</v>
      </c>
      <c r="GW28" t="s">
        <v>351</v>
      </c>
      <c r="GX28" s="8" t="e">
        <v>#NULL!</v>
      </c>
      <c r="GY28" s="8" t="e">
        <v>#NULL!</v>
      </c>
      <c r="GZ28" t="s">
        <v>351</v>
      </c>
      <c r="HA28" s="8" t="e">
        <v>#NULL!</v>
      </c>
      <c r="HB28" s="8" t="e">
        <v>#NULL!</v>
      </c>
      <c r="HC28" t="s">
        <v>351</v>
      </c>
      <c r="HD28" s="8" t="e">
        <v>#NULL!</v>
      </c>
      <c r="HE28" s="8" t="e">
        <v>#NULL!</v>
      </c>
      <c r="HF28" t="s">
        <v>351</v>
      </c>
      <c r="HG28" s="8" t="e">
        <v>#NULL!</v>
      </c>
      <c r="HH28" s="8" t="e">
        <v>#NULL!</v>
      </c>
      <c r="HI28" t="s">
        <v>351</v>
      </c>
      <c r="HJ28" s="8" t="e">
        <v>#NULL!</v>
      </c>
      <c r="HK28" s="8" t="e">
        <v>#NULL!</v>
      </c>
      <c r="HL28" t="s">
        <v>351</v>
      </c>
      <c r="HM28" s="8" t="e">
        <v>#NULL!</v>
      </c>
      <c r="HN28" t="s">
        <v>351</v>
      </c>
    </row>
    <row r="29" spans="1:222" x14ac:dyDescent="0.2">
      <c r="A29" t="s">
        <v>4</v>
      </c>
      <c r="B29" t="s">
        <v>29</v>
      </c>
      <c r="C29">
        <v>1</v>
      </c>
      <c r="D29" s="10">
        <v>42762</v>
      </c>
      <c r="E29" s="5">
        <v>1</v>
      </c>
      <c r="F29" s="10">
        <v>42765</v>
      </c>
      <c r="G29" s="5">
        <v>1</v>
      </c>
      <c r="I29" s="6">
        <v>178</v>
      </c>
      <c r="J29" s="4">
        <v>42765</v>
      </c>
      <c r="K29" s="4">
        <v>42808</v>
      </c>
      <c r="L29" t="s">
        <v>351</v>
      </c>
      <c r="M29" t="s">
        <v>351</v>
      </c>
      <c r="N29" t="s">
        <v>351</v>
      </c>
      <c r="O29" t="s">
        <v>351</v>
      </c>
      <c r="P29" t="s">
        <v>351</v>
      </c>
      <c r="Q29" t="s">
        <v>351</v>
      </c>
      <c r="R29" s="5">
        <v>3</v>
      </c>
      <c r="S29" s="5">
        <v>0</v>
      </c>
      <c r="T29" s="5">
        <v>3</v>
      </c>
      <c r="U29" s="5">
        <v>1</v>
      </c>
      <c r="V29" s="4">
        <v>42837</v>
      </c>
      <c r="W29" s="7">
        <v>8.9743589743589638</v>
      </c>
      <c r="X29" s="4">
        <v>42815</v>
      </c>
      <c r="Y29" t="s">
        <v>351</v>
      </c>
      <c r="Z29" s="7">
        <v>50</v>
      </c>
      <c r="AA29" s="4">
        <v>42739</v>
      </c>
      <c r="AB29" s="5">
        <v>78</v>
      </c>
      <c r="AC29" s="4">
        <v>42815</v>
      </c>
      <c r="AD29" s="5">
        <v>85</v>
      </c>
      <c r="AE29" s="5">
        <v>3</v>
      </c>
      <c r="AF29">
        <v>50</v>
      </c>
      <c r="AG29" s="4">
        <v>42837</v>
      </c>
      <c r="AH29" s="5">
        <v>108</v>
      </c>
      <c r="AI29" s="5">
        <v>4</v>
      </c>
      <c r="AJ29" t="s">
        <v>351</v>
      </c>
      <c r="AK29" s="8" t="e">
        <v>#NULL!</v>
      </c>
      <c r="AL29" s="8" t="e">
        <v>#NULL!</v>
      </c>
      <c r="AM29" t="s">
        <v>351</v>
      </c>
      <c r="AN29" s="8" t="e">
        <v>#NULL!</v>
      </c>
      <c r="AO29" s="8" t="e">
        <v>#NULL!</v>
      </c>
      <c r="AP29" t="s">
        <v>351</v>
      </c>
      <c r="AQ29" s="8" t="e">
        <v>#NULL!</v>
      </c>
      <c r="AR29" s="8" t="e">
        <v>#NULL!</v>
      </c>
      <c r="AS29" t="s">
        <v>351</v>
      </c>
      <c r="AT29" s="8" t="e">
        <v>#NULL!</v>
      </c>
      <c r="AU29" s="8" t="e">
        <v>#NULL!</v>
      </c>
      <c r="AV29" t="s">
        <v>351</v>
      </c>
      <c r="AW29" s="8" t="e">
        <v>#NULL!</v>
      </c>
      <c r="AX29" s="8" t="e">
        <v>#NULL!</v>
      </c>
      <c r="AY29" t="s">
        <v>351</v>
      </c>
      <c r="AZ29" s="8" t="e">
        <v>#NULL!</v>
      </c>
      <c r="BA29" s="8" t="e">
        <v>#NULL!</v>
      </c>
      <c r="BB29" t="s">
        <v>351</v>
      </c>
      <c r="BC29" s="8" t="e">
        <v>#NULL!</v>
      </c>
      <c r="BD29" s="8" t="e">
        <v>#NULL!</v>
      </c>
      <c r="BE29" t="s">
        <v>351</v>
      </c>
      <c r="BF29" s="8" t="e">
        <v>#NULL!</v>
      </c>
      <c r="BG29" s="8" t="e">
        <v>#NULL!</v>
      </c>
      <c r="BH29" t="s">
        <v>351</v>
      </c>
      <c r="BI29" s="8" t="e">
        <v>#NULL!</v>
      </c>
      <c r="BJ29" s="8" t="e">
        <v>#NULL!</v>
      </c>
      <c r="BK29" t="s">
        <v>351</v>
      </c>
      <c r="BL29" s="8" t="e">
        <v>#NULL!</v>
      </c>
      <c r="BM29" s="8" t="e">
        <v>#NULL!</v>
      </c>
      <c r="BN29" t="s">
        <v>351</v>
      </c>
      <c r="BO29" s="8" t="e">
        <v>#NULL!</v>
      </c>
      <c r="BP29" s="8" t="e">
        <v>#NULL!</v>
      </c>
      <c r="BQ29" t="s">
        <v>351</v>
      </c>
      <c r="BR29" s="8" t="e">
        <v>#NULL!</v>
      </c>
      <c r="BS29" s="8" t="e">
        <v>#NULL!</v>
      </c>
      <c r="BT29" t="s">
        <v>351</v>
      </c>
      <c r="BU29" s="8" t="e">
        <v>#NULL!</v>
      </c>
      <c r="BV29" s="8" t="e">
        <v>#NULL!</v>
      </c>
      <c r="BW29" t="s">
        <v>351</v>
      </c>
      <c r="BX29" s="8" t="e">
        <v>#NULL!</v>
      </c>
      <c r="BY29" s="8" t="e">
        <v>#NULL!</v>
      </c>
      <c r="BZ29" t="s">
        <v>351</v>
      </c>
      <c r="CA29" s="8" t="e">
        <v>#NULL!</v>
      </c>
      <c r="CB29" s="8" t="e">
        <v>#NULL!</v>
      </c>
      <c r="CC29" t="s">
        <v>351</v>
      </c>
      <c r="CD29" s="8" t="e">
        <v>#NULL!</v>
      </c>
      <c r="CE29" s="8" t="e">
        <v>#NULL!</v>
      </c>
      <c r="CF29" t="s">
        <v>351</v>
      </c>
      <c r="CG29" s="8" t="e">
        <v>#NULL!</v>
      </c>
      <c r="CH29" s="8" t="e">
        <v>#NULL!</v>
      </c>
      <c r="CI29" t="s">
        <v>351</v>
      </c>
      <c r="CJ29" s="8" t="e">
        <v>#NULL!</v>
      </c>
      <c r="CK29" s="8" t="e">
        <v>#NULL!</v>
      </c>
      <c r="CL29" t="s">
        <v>351</v>
      </c>
      <c r="CM29" s="8" t="e">
        <v>#NULL!</v>
      </c>
      <c r="CN29" s="8" t="e">
        <v>#NULL!</v>
      </c>
      <c r="CO29" s="4">
        <v>42867</v>
      </c>
      <c r="CP29" s="5">
        <v>2</v>
      </c>
      <c r="CQ29" s="5">
        <v>1</v>
      </c>
      <c r="CS29" s="5">
        <v>2</v>
      </c>
      <c r="CT29" s="4">
        <v>42762</v>
      </c>
      <c r="CU29" s="6">
        <v>56</v>
      </c>
      <c r="CV29" s="5">
        <v>2</v>
      </c>
      <c r="CW29" s="4">
        <v>42779</v>
      </c>
      <c r="CX29" s="6">
        <v>62</v>
      </c>
      <c r="CY29" s="5">
        <v>3</v>
      </c>
      <c r="CZ29" s="4">
        <v>42793</v>
      </c>
      <c r="DA29" s="6">
        <v>56</v>
      </c>
      <c r="DB29" s="5">
        <v>4</v>
      </c>
      <c r="DC29" s="4">
        <v>42807</v>
      </c>
      <c r="DD29" s="6">
        <v>44</v>
      </c>
      <c r="DE29" s="5">
        <v>5</v>
      </c>
      <c r="DF29" s="4">
        <v>42821</v>
      </c>
      <c r="DG29" s="6">
        <v>57</v>
      </c>
      <c r="DH29" s="5">
        <v>6</v>
      </c>
      <c r="DI29" s="4">
        <v>42836</v>
      </c>
      <c r="DJ29" s="6">
        <v>78</v>
      </c>
      <c r="DK29" s="8" t="e">
        <v>#NULL!</v>
      </c>
      <c r="DL29" t="s">
        <v>351</v>
      </c>
      <c r="DM29" s="8" t="e">
        <v>#NULL!</v>
      </c>
      <c r="DN29" s="8" t="e">
        <v>#NULL!</v>
      </c>
      <c r="DO29" t="s">
        <v>351</v>
      </c>
      <c r="DP29" s="8" t="e">
        <v>#NULL!</v>
      </c>
      <c r="DQ29" s="8" t="e">
        <v>#NULL!</v>
      </c>
      <c r="DR29" t="s">
        <v>351</v>
      </c>
      <c r="DS29" s="8" t="e">
        <v>#NULL!</v>
      </c>
      <c r="DT29" s="8" t="e">
        <v>#NULL!</v>
      </c>
      <c r="DU29" t="s">
        <v>351</v>
      </c>
      <c r="DV29" s="8" t="e">
        <v>#NULL!</v>
      </c>
      <c r="DW29" s="8" t="e">
        <v>#NULL!</v>
      </c>
      <c r="DX29" t="s">
        <v>351</v>
      </c>
      <c r="DY29" s="8" t="e">
        <v>#NULL!</v>
      </c>
      <c r="DZ29" s="8" t="e">
        <v>#NULL!</v>
      </c>
      <c r="EA29" t="s">
        <v>351</v>
      </c>
      <c r="EB29" s="8" t="e">
        <v>#NULL!</v>
      </c>
      <c r="EC29" s="8" t="e">
        <v>#NULL!</v>
      </c>
      <c r="ED29" t="s">
        <v>351</v>
      </c>
      <c r="EE29" s="8" t="e">
        <v>#NULL!</v>
      </c>
      <c r="EF29" s="8" t="e">
        <v>#NULL!</v>
      </c>
      <c r="EG29" t="s">
        <v>351</v>
      </c>
      <c r="EH29" s="8" t="e">
        <v>#NULL!</v>
      </c>
      <c r="EI29" s="8" t="e">
        <v>#NULL!</v>
      </c>
      <c r="EJ29" t="s">
        <v>351</v>
      </c>
      <c r="EK29" s="8" t="e">
        <v>#NULL!</v>
      </c>
      <c r="EL29" s="8" t="e">
        <v>#NULL!</v>
      </c>
      <c r="EM29" t="s">
        <v>351</v>
      </c>
      <c r="EN29" s="8" t="e">
        <v>#NULL!</v>
      </c>
      <c r="EO29" s="8" t="e">
        <v>#NULL!</v>
      </c>
      <c r="EP29" t="s">
        <v>351</v>
      </c>
      <c r="EQ29" s="8" t="e">
        <v>#NULL!</v>
      </c>
      <c r="ER29" s="8" t="e">
        <v>#NULL!</v>
      </c>
      <c r="ES29" t="s">
        <v>351</v>
      </c>
      <c r="ET29" s="8" t="e">
        <v>#NULL!</v>
      </c>
      <c r="EU29" s="8" t="e">
        <v>#NULL!</v>
      </c>
      <c r="EV29" t="s">
        <v>351</v>
      </c>
      <c r="EW29" s="8" t="e">
        <v>#NULL!</v>
      </c>
      <c r="EX29" s="8" t="e">
        <v>#NULL!</v>
      </c>
      <c r="EY29" t="s">
        <v>351</v>
      </c>
      <c r="EZ29" s="8" t="e">
        <v>#NULL!</v>
      </c>
      <c r="FA29" s="8" t="e">
        <v>#NULL!</v>
      </c>
      <c r="FB29" t="s">
        <v>351</v>
      </c>
      <c r="FC29" s="8" t="e">
        <v>#NULL!</v>
      </c>
      <c r="FD29" s="8" t="e">
        <v>#NULL!</v>
      </c>
      <c r="FE29" t="s">
        <v>351</v>
      </c>
      <c r="FF29" s="8" t="e">
        <v>#NULL!</v>
      </c>
      <c r="FG29" s="8" t="e">
        <v>#NULL!</v>
      </c>
      <c r="FH29" t="s">
        <v>351</v>
      </c>
      <c r="FI29" s="8" t="e">
        <v>#NULL!</v>
      </c>
      <c r="FJ29" s="8" t="e">
        <v>#NULL!</v>
      </c>
      <c r="FK29" t="s">
        <v>351</v>
      </c>
      <c r="FL29" s="8" t="e">
        <v>#NULL!</v>
      </c>
      <c r="FM29" s="8" t="e">
        <v>#NULL!</v>
      </c>
      <c r="FN29" t="s">
        <v>351</v>
      </c>
      <c r="FO29" s="8" t="e">
        <v>#NULL!</v>
      </c>
      <c r="FP29" s="8" t="e">
        <v>#NULL!</v>
      </c>
      <c r="FQ29" t="s">
        <v>351</v>
      </c>
      <c r="FR29" s="8" t="e">
        <v>#NULL!</v>
      </c>
      <c r="FS29" s="8" t="e">
        <v>#NULL!</v>
      </c>
      <c r="FT29" t="s">
        <v>351</v>
      </c>
      <c r="FU29" s="8" t="e">
        <v>#NULL!</v>
      </c>
      <c r="FV29" t="s">
        <v>351</v>
      </c>
      <c r="FW29" s="8" t="e">
        <v>#NULL!</v>
      </c>
      <c r="FX29" t="s">
        <v>351</v>
      </c>
      <c r="FY29" s="8" t="e">
        <v>#NULL!</v>
      </c>
      <c r="FZ29" t="s">
        <v>351</v>
      </c>
      <c r="GA29" s="8" t="e">
        <v>#NULL!</v>
      </c>
      <c r="GB29" s="8" t="e">
        <v>#NULL!</v>
      </c>
      <c r="GC29" t="s">
        <v>351</v>
      </c>
      <c r="GD29" s="8" t="e">
        <v>#NULL!</v>
      </c>
      <c r="GE29" s="8" t="e">
        <v>#NULL!</v>
      </c>
      <c r="GF29" t="s">
        <v>351</v>
      </c>
      <c r="GG29" s="8" t="e">
        <v>#NULL!</v>
      </c>
      <c r="GH29" s="8" t="e">
        <v>#NULL!</v>
      </c>
      <c r="GI29" t="s">
        <v>351</v>
      </c>
      <c r="GJ29" s="8" t="e">
        <v>#NULL!</v>
      </c>
      <c r="GK29" s="8" t="e">
        <v>#NULL!</v>
      </c>
      <c r="GL29" s="8" t="e">
        <v>#NULL!</v>
      </c>
      <c r="GM29" s="8" t="e">
        <v>#NULL!</v>
      </c>
      <c r="GN29" t="s">
        <v>351</v>
      </c>
      <c r="GO29" s="8" t="e">
        <v>#NULL!</v>
      </c>
      <c r="GP29" s="8" t="e">
        <v>#NULL!</v>
      </c>
      <c r="GQ29" t="s">
        <v>351</v>
      </c>
      <c r="GR29" s="8" t="e">
        <v>#NULL!</v>
      </c>
      <c r="GS29" s="8" t="e">
        <v>#NULL!</v>
      </c>
      <c r="GT29" t="s">
        <v>351</v>
      </c>
      <c r="GU29" s="8" t="e">
        <v>#NULL!</v>
      </c>
      <c r="GV29" s="8" t="e">
        <v>#NULL!</v>
      </c>
      <c r="GW29" t="s">
        <v>351</v>
      </c>
      <c r="GX29" s="8" t="e">
        <v>#NULL!</v>
      </c>
      <c r="GY29" s="8" t="e">
        <v>#NULL!</v>
      </c>
      <c r="GZ29" t="s">
        <v>351</v>
      </c>
      <c r="HA29" s="8" t="e">
        <v>#NULL!</v>
      </c>
      <c r="HB29" s="8" t="e">
        <v>#NULL!</v>
      </c>
      <c r="HC29" t="s">
        <v>351</v>
      </c>
      <c r="HD29" s="8" t="e">
        <v>#NULL!</v>
      </c>
      <c r="HE29" s="8" t="e">
        <v>#NULL!</v>
      </c>
      <c r="HF29" t="s">
        <v>351</v>
      </c>
      <c r="HG29" s="8" t="e">
        <v>#NULL!</v>
      </c>
      <c r="HH29" s="8" t="e">
        <v>#NULL!</v>
      </c>
      <c r="HI29" t="s">
        <v>351</v>
      </c>
      <c r="HJ29" s="8" t="e">
        <v>#NULL!</v>
      </c>
      <c r="HK29" s="8" t="e">
        <v>#NULL!</v>
      </c>
      <c r="HL29" t="s">
        <v>351</v>
      </c>
      <c r="HM29" s="8" t="e">
        <v>#NULL!</v>
      </c>
      <c r="HN29" t="s">
        <v>351</v>
      </c>
    </row>
    <row r="30" spans="1:222" x14ac:dyDescent="0.2">
      <c r="A30" t="s">
        <v>4</v>
      </c>
      <c r="B30" t="s">
        <v>47</v>
      </c>
      <c r="C30">
        <v>1</v>
      </c>
      <c r="D30" s="10">
        <v>42873</v>
      </c>
      <c r="E30" s="5">
        <v>1</v>
      </c>
      <c r="F30" s="10">
        <v>42878</v>
      </c>
      <c r="G30" s="5">
        <v>1</v>
      </c>
      <c r="I30" s="6">
        <v>83.2</v>
      </c>
      <c r="J30" s="4">
        <v>42878</v>
      </c>
      <c r="K30" s="4">
        <v>42907</v>
      </c>
      <c r="L30" t="s">
        <v>351</v>
      </c>
      <c r="M30" t="s">
        <v>351</v>
      </c>
      <c r="N30" t="s">
        <v>351</v>
      </c>
      <c r="O30" t="s">
        <v>351</v>
      </c>
      <c r="P30" t="s">
        <v>351</v>
      </c>
      <c r="Q30" t="s">
        <v>351</v>
      </c>
      <c r="R30" s="5">
        <v>3</v>
      </c>
      <c r="S30" s="5">
        <v>0</v>
      </c>
      <c r="T30" s="5">
        <v>4</v>
      </c>
      <c r="U30" s="5">
        <v>1</v>
      </c>
      <c r="V30" s="4">
        <v>42928</v>
      </c>
      <c r="W30" s="7">
        <v>52.272727272727273</v>
      </c>
      <c r="X30" t="s">
        <v>351</v>
      </c>
      <c r="Y30" t="s">
        <v>351</v>
      </c>
      <c r="Z30" s="7">
        <v>50</v>
      </c>
      <c r="AA30" s="4">
        <v>42858</v>
      </c>
      <c r="AB30" s="5">
        <v>88</v>
      </c>
      <c r="AC30" s="4">
        <v>42928</v>
      </c>
      <c r="AD30" s="5">
        <v>134</v>
      </c>
      <c r="AE30" s="5">
        <v>4</v>
      </c>
      <c r="AF30">
        <v>50</v>
      </c>
      <c r="AG30" t="s">
        <v>351</v>
      </c>
      <c r="AH30" s="8" t="e">
        <v>#NULL!</v>
      </c>
      <c r="AI30" s="8" t="e">
        <v>#NULL!</v>
      </c>
      <c r="AJ30" t="s">
        <v>351</v>
      </c>
      <c r="AK30" s="8" t="e">
        <v>#NULL!</v>
      </c>
      <c r="AL30" s="8" t="e">
        <v>#NULL!</v>
      </c>
      <c r="AM30" t="s">
        <v>351</v>
      </c>
      <c r="AN30" s="8" t="e">
        <v>#NULL!</v>
      </c>
      <c r="AO30" s="8" t="e">
        <v>#NULL!</v>
      </c>
      <c r="AP30" t="s">
        <v>351</v>
      </c>
      <c r="AQ30" s="8" t="e">
        <v>#NULL!</v>
      </c>
      <c r="AR30" s="8" t="e">
        <v>#NULL!</v>
      </c>
      <c r="AS30" t="s">
        <v>351</v>
      </c>
      <c r="AT30" s="8" t="e">
        <v>#NULL!</v>
      </c>
      <c r="AU30" s="8" t="e">
        <v>#NULL!</v>
      </c>
      <c r="AV30" t="s">
        <v>351</v>
      </c>
      <c r="AW30" s="8" t="e">
        <v>#NULL!</v>
      </c>
      <c r="AX30" s="8" t="e">
        <v>#NULL!</v>
      </c>
      <c r="AY30" t="s">
        <v>351</v>
      </c>
      <c r="AZ30" s="8" t="e">
        <v>#NULL!</v>
      </c>
      <c r="BA30" s="8" t="e">
        <v>#NULL!</v>
      </c>
      <c r="BB30" t="s">
        <v>351</v>
      </c>
      <c r="BC30" s="8" t="e">
        <v>#NULL!</v>
      </c>
      <c r="BD30" s="8" t="e">
        <v>#NULL!</v>
      </c>
      <c r="BE30" t="s">
        <v>351</v>
      </c>
      <c r="BF30" s="8" t="e">
        <v>#NULL!</v>
      </c>
      <c r="BG30" s="8" t="e">
        <v>#NULL!</v>
      </c>
      <c r="BH30" t="s">
        <v>351</v>
      </c>
      <c r="BI30" s="8" t="e">
        <v>#NULL!</v>
      </c>
      <c r="BJ30" s="8" t="e">
        <v>#NULL!</v>
      </c>
      <c r="BK30" t="s">
        <v>351</v>
      </c>
      <c r="BL30" s="8" t="e">
        <v>#NULL!</v>
      </c>
      <c r="BM30" s="8" t="e">
        <v>#NULL!</v>
      </c>
      <c r="BN30" t="s">
        <v>351</v>
      </c>
      <c r="BO30" s="8" t="e">
        <v>#NULL!</v>
      </c>
      <c r="BP30" s="8" t="e">
        <v>#NULL!</v>
      </c>
      <c r="BQ30" t="s">
        <v>351</v>
      </c>
      <c r="BR30" s="8" t="e">
        <v>#NULL!</v>
      </c>
      <c r="BS30" s="8" t="e">
        <v>#NULL!</v>
      </c>
      <c r="BT30" t="s">
        <v>351</v>
      </c>
      <c r="BU30" s="8" t="e">
        <v>#NULL!</v>
      </c>
      <c r="BV30" s="8" t="e">
        <v>#NULL!</v>
      </c>
      <c r="BW30" t="s">
        <v>351</v>
      </c>
      <c r="BX30" s="8" t="e">
        <v>#NULL!</v>
      </c>
      <c r="BY30" s="8" t="e">
        <v>#NULL!</v>
      </c>
      <c r="BZ30" t="s">
        <v>351</v>
      </c>
      <c r="CA30" s="8" t="e">
        <v>#NULL!</v>
      </c>
      <c r="CB30" s="8" t="e">
        <v>#NULL!</v>
      </c>
      <c r="CC30" t="s">
        <v>351</v>
      </c>
      <c r="CD30" s="8" t="e">
        <v>#NULL!</v>
      </c>
      <c r="CE30" s="8" t="e">
        <v>#NULL!</v>
      </c>
      <c r="CF30" t="s">
        <v>351</v>
      </c>
      <c r="CG30" s="8" t="e">
        <v>#NULL!</v>
      </c>
      <c r="CH30" s="8" t="e">
        <v>#NULL!</v>
      </c>
      <c r="CI30" t="s">
        <v>351</v>
      </c>
      <c r="CJ30" s="8" t="e">
        <v>#NULL!</v>
      </c>
      <c r="CK30" s="8" t="e">
        <v>#NULL!</v>
      </c>
      <c r="CL30" t="s">
        <v>351</v>
      </c>
      <c r="CM30" s="8" t="e">
        <v>#NULL!</v>
      </c>
      <c r="CN30" s="8" t="e">
        <v>#NULL!</v>
      </c>
      <c r="CO30" s="4">
        <v>42974</v>
      </c>
      <c r="CP30" s="5">
        <v>2</v>
      </c>
      <c r="CQ30" s="5">
        <v>1</v>
      </c>
      <c r="CS30" s="5">
        <v>2</v>
      </c>
      <c r="CT30" s="4">
        <v>42877</v>
      </c>
      <c r="CU30" s="6">
        <v>5120</v>
      </c>
      <c r="CV30" s="5">
        <v>2</v>
      </c>
      <c r="CW30" s="4">
        <v>42892</v>
      </c>
      <c r="CX30" s="6">
        <v>6220</v>
      </c>
      <c r="CY30" s="5">
        <v>3</v>
      </c>
      <c r="CZ30" s="4">
        <v>42906</v>
      </c>
      <c r="DA30" s="6">
        <v>5960</v>
      </c>
      <c r="DB30" s="5">
        <v>4</v>
      </c>
      <c r="DC30" s="4">
        <v>42921</v>
      </c>
      <c r="DD30" s="6">
        <v>5210</v>
      </c>
      <c r="DE30" s="8" t="e">
        <v>#NULL!</v>
      </c>
      <c r="DF30" t="s">
        <v>351</v>
      </c>
      <c r="DG30" s="8" t="e">
        <v>#NULL!</v>
      </c>
      <c r="DH30" s="8" t="e">
        <v>#NULL!</v>
      </c>
      <c r="DI30" t="s">
        <v>351</v>
      </c>
      <c r="DJ30" s="8" t="e">
        <v>#NULL!</v>
      </c>
      <c r="DK30" s="8" t="e">
        <v>#NULL!</v>
      </c>
      <c r="DL30" t="s">
        <v>351</v>
      </c>
      <c r="DM30" s="8" t="e">
        <v>#NULL!</v>
      </c>
      <c r="DN30" s="8" t="e">
        <v>#NULL!</v>
      </c>
      <c r="DO30" t="s">
        <v>351</v>
      </c>
      <c r="DP30" s="8" t="e">
        <v>#NULL!</v>
      </c>
      <c r="DQ30" s="8" t="e">
        <v>#NULL!</v>
      </c>
      <c r="DR30" t="s">
        <v>351</v>
      </c>
      <c r="DS30" s="8" t="e">
        <v>#NULL!</v>
      </c>
      <c r="DT30" s="8" t="e">
        <v>#NULL!</v>
      </c>
      <c r="DU30" t="s">
        <v>351</v>
      </c>
      <c r="DV30" s="8" t="e">
        <v>#NULL!</v>
      </c>
      <c r="DW30" s="8" t="e">
        <v>#NULL!</v>
      </c>
      <c r="DX30" t="s">
        <v>351</v>
      </c>
      <c r="DY30" s="8" t="e">
        <v>#NULL!</v>
      </c>
      <c r="DZ30" s="8" t="e">
        <v>#NULL!</v>
      </c>
      <c r="EA30" t="s">
        <v>351</v>
      </c>
      <c r="EB30" s="8" t="e">
        <v>#NULL!</v>
      </c>
      <c r="EC30" s="8" t="e">
        <v>#NULL!</v>
      </c>
      <c r="ED30" t="s">
        <v>351</v>
      </c>
      <c r="EE30" s="8" t="e">
        <v>#NULL!</v>
      </c>
      <c r="EF30" s="8" t="e">
        <v>#NULL!</v>
      </c>
      <c r="EG30" t="s">
        <v>351</v>
      </c>
      <c r="EH30" s="8" t="e">
        <v>#NULL!</v>
      </c>
      <c r="EI30" s="8" t="e">
        <v>#NULL!</v>
      </c>
      <c r="EJ30" t="s">
        <v>351</v>
      </c>
      <c r="EK30" s="8" t="e">
        <v>#NULL!</v>
      </c>
      <c r="EL30" s="8" t="e">
        <v>#NULL!</v>
      </c>
      <c r="EM30" t="s">
        <v>351</v>
      </c>
      <c r="EN30" s="8" t="e">
        <v>#NULL!</v>
      </c>
      <c r="EO30" s="8" t="e">
        <v>#NULL!</v>
      </c>
      <c r="EP30" t="s">
        <v>351</v>
      </c>
      <c r="EQ30" s="8" t="e">
        <v>#NULL!</v>
      </c>
      <c r="ER30" s="8" t="e">
        <v>#NULL!</v>
      </c>
      <c r="ES30" t="s">
        <v>351</v>
      </c>
      <c r="ET30" s="8" t="e">
        <v>#NULL!</v>
      </c>
      <c r="EU30" s="8" t="e">
        <v>#NULL!</v>
      </c>
      <c r="EV30" t="s">
        <v>351</v>
      </c>
      <c r="EW30" s="8" t="e">
        <v>#NULL!</v>
      </c>
      <c r="EX30" s="8" t="e">
        <v>#NULL!</v>
      </c>
      <c r="EY30" t="s">
        <v>351</v>
      </c>
      <c r="EZ30" s="8" t="e">
        <v>#NULL!</v>
      </c>
      <c r="FA30" s="8" t="e">
        <v>#NULL!</v>
      </c>
      <c r="FB30" t="s">
        <v>351</v>
      </c>
      <c r="FC30" s="8" t="e">
        <v>#NULL!</v>
      </c>
      <c r="FD30" s="8" t="e">
        <v>#NULL!</v>
      </c>
      <c r="FE30" t="s">
        <v>351</v>
      </c>
      <c r="FF30" s="8" t="e">
        <v>#NULL!</v>
      </c>
      <c r="FG30" s="8" t="e">
        <v>#NULL!</v>
      </c>
      <c r="FH30" t="s">
        <v>351</v>
      </c>
      <c r="FI30" s="8" t="e">
        <v>#NULL!</v>
      </c>
      <c r="FJ30" s="8" t="e">
        <v>#NULL!</v>
      </c>
      <c r="FK30" t="s">
        <v>351</v>
      </c>
      <c r="FL30" s="8" t="e">
        <v>#NULL!</v>
      </c>
      <c r="FM30" s="8" t="e">
        <v>#NULL!</v>
      </c>
      <c r="FN30" t="s">
        <v>351</v>
      </c>
      <c r="FO30" s="8" t="e">
        <v>#NULL!</v>
      </c>
      <c r="FP30" s="8" t="e">
        <v>#NULL!</v>
      </c>
      <c r="FQ30" t="s">
        <v>351</v>
      </c>
      <c r="FR30" s="8" t="e">
        <v>#NULL!</v>
      </c>
      <c r="FS30" s="8" t="e">
        <v>#NULL!</v>
      </c>
      <c r="FT30" t="s">
        <v>351</v>
      </c>
      <c r="FU30" s="8" t="e">
        <v>#NULL!</v>
      </c>
      <c r="FV30" t="s">
        <v>351</v>
      </c>
      <c r="FW30" s="8" t="e">
        <v>#NULL!</v>
      </c>
      <c r="FX30" t="s">
        <v>351</v>
      </c>
      <c r="FY30" s="8" t="e">
        <v>#NULL!</v>
      </c>
      <c r="FZ30" t="s">
        <v>351</v>
      </c>
      <c r="GA30" s="8" t="e">
        <v>#NULL!</v>
      </c>
      <c r="GB30" s="8" t="e">
        <v>#NULL!</v>
      </c>
      <c r="GC30" t="s">
        <v>351</v>
      </c>
      <c r="GD30" s="8" t="e">
        <v>#NULL!</v>
      </c>
      <c r="GE30" s="8" t="e">
        <v>#NULL!</v>
      </c>
      <c r="GF30" t="s">
        <v>351</v>
      </c>
      <c r="GG30" s="8" t="e">
        <v>#NULL!</v>
      </c>
      <c r="GH30" s="8" t="e">
        <v>#NULL!</v>
      </c>
      <c r="GI30" t="s">
        <v>351</v>
      </c>
      <c r="GJ30" s="8" t="e">
        <v>#NULL!</v>
      </c>
      <c r="GK30" s="8" t="e">
        <v>#NULL!</v>
      </c>
      <c r="GL30" s="8" t="e">
        <v>#NULL!</v>
      </c>
      <c r="GM30" s="8" t="e">
        <v>#NULL!</v>
      </c>
      <c r="GN30" t="s">
        <v>351</v>
      </c>
      <c r="GO30" s="8" t="e">
        <v>#NULL!</v>
      </c>
      <c r="GP30" s="8" t="e">
        <v>#NULL!</v>
      </c>
      <c r="GQ30" t="s">
        <v>351</v>
      </c>
      <c r="GR30" s="8" t="e">
        <v>#NULL!</v>
      </c>
      <c r="GS30" s="8" t="e">
        <v>#NULL!</v>
      </c>
      <c r="GT30" t="s">
        <v>351</v>
      </c>
      <c r="GU30" s="8" t="e">
        <v>#NULL!</v>
      </c>
      <c r="GV30" s="8" t="e">
        <v>#NULL!</v>
      </c>
      <c r="GW30" t="s">
        <v>351</v>
      </c>
      <c r="GX30" s="8" t="e">
        <v>#NULL!</v>
      </c>
      <c r="GY30" s="8" t="e">
        <v>#NULL!</v>
      </c>
      <c r="GZ30" t="s">
        <v>351</v>
      </c>
      <c r="HA30" s="8" t="e">
        <v>#NULL!</v>
      </c>
      <c r="HB30" s="8" t="e">
        <v>#NULL!</v>
      </c>
      <c r="HC30" t="s">
        <v>351</v>
      </c>
      <c r="HD30" s="8" t="e">
        <v>#NULL!</v>
      </c>
      <c r="HE30" s="8" t="e">
        <v>#NULL!</v>
      </c>
      <c r="HF30" t="s">
        <v>351</v>
      </c>
      <c r="HG30" s="8" t="e">
        <v>#NULL!</v>
      </c>
      <c r="HH30" s="8" t="e">
        <v>#NULL!</v>
      </c>
      <c r="HI30" t="s">
        <v>351</v>
      </c>
      <c r="HJ30" s="8" t="e">
        <v>#NULL!</v>
      </c>
      <c r="HK30" s="8" t="e">
        <v>#NULL!</v>
      </c>
      <c r="HL30" t="s">
        <v>351</v>
      </c>
      <c r="HM30" s="8" t="e">
        <v>#NULL!</v>
      </c>
      <c r="HN30" t="s">
        <v>351</v>
      </c>
    </row>
    <row r="31" spans="1:222" x14ac:dyDescent="0.2">
      <c r="A31" t="s">
        <v>4</v>
      </c>
      <c r="B31" t="s">
        <v>77</v>
      </c>
      <c r="C31">
        <v>1</v>
      </c>
      <c r="D31" s="10">
        <v>43160</v>
      </c>
      <c r="E31" s="5">
        <v>1</v>
      </c>
      <c r="F31" s="10">
        <v>43164</v>
      </c>
      <c r="G31" s="5">
        <v>1</v>
      </c>
      <c r="I31" s="6">
        <v>10.4</v>
      </c>
      <c r="J31" s="4">
        <v>43164</v>
      </c>
      <c r="K31" s="4">
        <v>43207</v>
      </c>
      <c r="L31" t="s">
        <v>351</v>
      </c>
      <c r="M31" t="s">
        <v>351</v>
      </c>
      <c r="N31" t="s">
        <v>351</v>
      </c>
      <c r="O31" t="s">
        <v>351</v>
      </c>
      <c r="P31" t="s">
        <v>351</v>
      </c>
      <c r="Q31" t="s">
        <v>351</v>
      </c>
      <c r="R31" s="5">
        <v>1</v>
      </c>
      <c r="S31" s="5">
        <v>0</v>
      </c>
      <c r="T31" s="5">
        <v>4</v>
      </c>
      <c r="U31" s="5">
        <v>1</v>
      </c>
      <c r="V31" s="4">
        <v>43214</v>
      </c>
      <c r="W31" s="7">
        <v>63.013698630136993</v>
      </c>
      <c r="X31" t="s">
        <v>351</v>
      </c>
      <c r="Y31" t="s">
        <v>351</v>
      </c>
      <c r="Z31" s="7">
        <v>50</v>
      </c>
      <c r="AA31" s="4">
        <v>43139</v>
      </c>
      <c r="AB31" s="5">
        <v>73</v>
      </c>
      <c r="AC31" s="4">
        <v>43214</v>
      </c>
      <c r="AD31" s="5">
        <v>119</v>
      </c>
      <c r="AE31" s="5">
        <v>4</v>
      </c>
      <c r="AF31">
        <v>50</v>
      </c>
      <c r="AG31" t="s">
        <v>351</v>
      </c>
      <c r="AH31" s="8" t="e">
        <v>#NULL!</v>
      </c>
      <c r="AI31" s="8" t="e">
        <v>#NULL!</v>
      </c>
      <c r="AJ31" t="s">
        <v>351</v>
      </c>
      <c r="AK31" s="8" t="e">
        <v>#NULL!</v>
      </c>
      <c r="AL31" s="8" t="e">
        <v>#NULL!</v>
      </c>
      <c r="AM31" t="s">
        <v>351</v>
      </c>
      <c r="AN31" s="8" t="e">
        <v>#NULL!</v>
      </c>
      <c r="AO31" s="8" t="e">
        <v>#NULL!</v>
      </c>
      <c r="AP31" t="s">
        <v>351</v>
      </c>
      <c r="AQ31" s="8" t="e">
        <v>#NULL!</v>
      </c>
      <c r="AR31" s="8" t="e">
        <v>#NULL!</v>
      </c>
      <c r="AS31" t="s">
        <v>351</v>
      </c>
      <c r="AT31" s="8" t="e">
        <v>#NULL!</v>
      </c>
      <c r="AU31" s="8" t="e">
        <v>#NULL!</v>
      </c>
      <c r="AV31" t="s">
        <v>351</v>
      </c>
      <c r="AW31" s="8" t="e">
        <v>#NULL!</v>
      </c>
      <c r="AX31" s="8" t="e">
        <v>#NULL!</v>
      </c>
      <c r="AY31" t="s">
        <v>351</v>
      </c>
      <c r="AZ31" s="8" t="e">
        <v>#NULL!</v>
      </c>
      <c r="BA31" s="8" t="e">
        <v>#NULL!</v>
      </c>
      <c r="BB31" t="s">
        <v>351</v>
      </c>
      <c r="BC31" s="8" t="e">
        <v>#NULL!</v>
      </c>
      <c r="BD31" s="8" t="e">
        <v>#NULL!</v>
      </c>
      <c r="BE31" t="s">
        <v>351</v>
      </c>
      <c r="BF31" s="8" t="e">
        <v>#NULL!</v>
      </c>
      <c r="BG31" s="8" t="e">
        <v>#NULL!</v>
      </c>
      <c r="BH31" t="s">
        <v>351</v>
      </c>
      <c r="BI31" s="8" t="e">
        <v>#NULL!</v>
      </c>
      <c r="BJ31" s="8" t="e">
        <v>#NULL!</v>
      </c>
      <c r="BK31" t="s">
        <v>351</v>
      </c>
      <c r="BL31" s="8" t="e">
        <v>#NULL!</v>
      </c>
      <c r="BM31" s="8" t="e">
        <v>#NULL!</v>
      </c>
      <c r="BN31" t="s">
        <v>351</v>
      </c>
      <c r="BO31" s="8" t="e">
        <v>#NULL!</v>
      </c>
      <c r="BP31" s="8" t="e">
        <v>#NULL!</v>
      </c>
      <c r="BQ31" t="s">
        <v>351</v>
      </c>
      <c r="BR31" s="8" t="e">
        <v>#NULL!</v>
      </c>
      <c r="BS31" s="8" t="e">
        <v>#NULL!</v>
      </c>
      <c r="BT31" t="s">
        <v>351</v>
      </c>
      <c r="BU31" s="8" t="e">
        <v>#NULL!</v>
      </c>
      <c r="BV31" s="8" t="e">
        <v>#NULL!</v>
      </c>
      <c r="BW31" t="s">
        <v>351</v>
      </c>
      <c r="BX31" s="8" t="e">
        <v>#NULL!</v>
      </c>
      <c r="BY31" s="8" t="e">
        <v>#NULL!</v>
      </c>
      <c r="BZ31" t="s">
        <v>351</v>
      </c>
      <c r="CA31" s="8" t="e">
        <v>#NULL!</v>
      </c>
      <c r="CB31" s="8" t="e">
        <v>#NULL!</v>
      </c>
      <c r="CC31" t="s">
        <v>351</v>
      </c>
      <c r="CD31" s="8" t="e">
        <v>#NULL!</v>
      </c>
      <c r="CE31" s="8" t="e">
        <v>#NULL!</v>
      </c>
      <c r="CF31" t="s">
        <v>351</v>
      </c>
      <c r="CG31" s="8" t="e">
        <v>#NULL!</v>
      </c>
      <c r="CH31" s="8" t="e">
        <v>#NULL!</v>
      </c>
      <c r="CI31" t="s">
        <v>351</v>
      </c>
      <c r="CJ31" s="8" t="e">
        <v>#NULL!</v>
      </c>
      <c r="CK31" s="8" t="e">
        <v>#NULL!</v>
      </c>
      <c r="CL31" t="s">
        <v>351</v>
      </c>
      <c r="CM31" s="8" t="e">
        <v>#NULL!</v>
      </c>
      <c r="CN31" s="8" t="e">
        <v>#NULL!</v>
      </c>
      <c r="CO31" s="4">
        <v>43283</v>
      </c>
      <c r="CP31" s="5">
        <v>2</v>
      </c>
      <c r="CQ31" s="5">
        <v>1</v>
      </c>
      <c r="CS31" s="5">
        <v>2</v>
      </c>
      <c r="CT31" s="4">
        <v>43160</v>
      </c>
      <c r="CU31" s="6">
        <v>77800</v>
      </c>
      <c r="CV31" s="5">
        <v>2</v>
      </c>
      <c r="CW31" s="4">
        <v>43178</v>
      </c>
      <c r="CX31" s="6">
        <v>152000</v>
      </c>
      <c r="CY31" s="5">
        <v>3</v>
      </c>
      <c r="CZ31" s="4">
        <v>43193</v>
      </c>
      <c r="DA31" s="6">
        <v>163000</v>
      </c>
      <c r="DB31" s="5">
        <v>4</v>
      </c>
      <c r="DC31" s="4">
        <v>43207</v>
      </c>
      <c r="DD31" s="6">
        <v>210000</v>
      </c>
      <c r="DE31" s="8" t="e">
        <v>#NULL!</v>
      </c>
      <c r="DF31" s="4">
        <v>43220</v>
      </c>
      <c r="DG31" s="6">
        <v>320000</v>
      </c>
      <c r="DH31" s="8" t="e">
        <v>#NULL!</v>
      </c>
      <c r="DI31" t="s">
        <v>351</v>
      </c>
      <c r="DJ31" s="8" t="e">
        <v>#NULL!</v>
      </c>
      <c r="DK31" s="8" t="e">
        <v>#NULL!</v>
      </c>
      <c r="DL31" t="s">
        <v>351</v>
      </c>
      <c r="DM31" s="8" t="e">
        <v>#NULL!</v>
      </c>
      <c r="DN31" s="8" t="e">
        <v>#NULL!</v>
      </c>
      <c r="DO31" t="s">
        <v>351</v>
      </c>
      <c r="DP31" s="8" t="e">
        <v>#NULL!</v>
      </c>
      <c r="DQ31" s="8" t="e">
        <v>#NULL!</v>
      </c>
      <c r="DR31" t="s">
        <v>351</v>
      </c>
      <c r="DS31" s="8" t="e">
        <v>#NULL!</v>
      </c>
      <c r="DT31" s="8" t="e">
        <v>#NULL!</v>
      </c>
      <c r="DU31" t="s">
        <v>351</v>
      </c>
      <c r="DV31" s="8" t="e">
        <v>#NULL!</v>
      </c>
      <c r="DW31" s="8" t="e">
        <v>#NULL!</v>
      </c>
      <c r="DX31" t="s">
        <v>351</v>
      </c>
      <c r="DY31" s="8" t="e">
        <v>#NULL!</v>
      </c>
      <c r="DZ31" s="8" t="e">
        <v>#NULL!</v>
      </c>
      <c r="EA31" t="s">
        <v>351</v>
      </c>
      <c r="EB31" s="8" t="e">
        <v>#NULL!</v>
      </c>
      <c r="EC31" s="8" t="e">
        <v>#NULL!</v>
      </c>
      <c r="ED31" t="s">
        <v>351</v>
      </c>
      <c r="EE31" s="8" t="e">
        <v>#NULL!</v>
      </c>
      <c r="EF31" s="8" t="e">
        <v>#NULL!</v>
      </c>
      <c r="EG31" t="s">
        <v>351</v>
      </c>
      <c r="EH31" s="8" t="e">
        <v>#NULL!</v>
      </c>
      <c r="EI31" s="8" t="e">
        <v>#NULL!</v>
      </c>
      <c r="EJ31" t="s">
        <v>351</v>
      </c>
      <c r="EK31" s="8" t="e">
        <v>#NULL!</v>
      </c>
      <c r="EL31" s="8" t="e">
        <v>#NULL!</v>
      </c>
      <c r="EM31" t="s">
        <v>351</v>
      </c>
      <c r="EN31" s="8" t="e">
        <v>#NULL!</v>
      </c>
      <c r="EO31" s="8" t="e">
        <v>#NULL!</v>
      </c>
      <c r="EP31" t="s">
        <v>351</v>
      </c>
      <c r="EQ31" s="8" t="e">
        <v>#NULL!</v>
      </c>
      <c r="ER31" s="8" t="e">
        <v>#NULL!</v>
      </c>
      <c r="ES31" t="s">
        <v>351</v>
      </c>
      <c r="ET31" s="8" t="e">
        <v>#NULL!</v>
      </c>
      <c r="EU31" s="8" t="e">
        <v>#NULL!</v>
      </c>
      <c r="EV31" t="s">
        <v>351</v>
      </c>
      <c r="EW31" s="8" t="e">
        <v>#NULL!</v>
      </c>
      <c r="EX31" s="8" t="e">
        <v>#NULL!</v>
      </c>
      <c r="EY31" t="s">
        <v>351</v>
      </c>
      <c r="EZ31" s="8" t="e">
        <v>#NULL!</v>
      </c>
      <c r="FA31" s="8" t="e">
        <v>#NULL!</v>
      </c>
      <c r="FB31" t="s">
        <v>351</v>
      </c>
      <c r="FC31" s="8" t="e">
        <v>#NULL!</v>
      </c>
      <c r="FD31" s="8" t="e">
        <v>#NULL!</v>
      </c>
      <c r="FE31" t="s">
        <v>351</v>
      </c>
      <c r="FF31" s="8" t="e">
        <v>#NULL!</v>
      </c>
      <c r="FG31" s="8" t="e">
        <v>#NULL!</v>
      </c>
      <c r="FH31" t="s">
        <v>351</v>
      </c>
      <c r="FI31" s="8" t="e">
        <v>#NULL!</v>
      </c>
      <c r="FJ31" s="8" t="e">
        <v>#NULL!</v>
      </c>
      <c r="FK31" t="s">
        <v>351</v>
      </c>
      <c r="FL31" s="8" t="e">
        <v>#NULL!</v>
      </c>
      <c r="FM31" s="8" t="e">
        <v>#NULL!</v>
      </c>
      <c r="FN31" t="s">
        <v>351</v>
      </c>
      <c r="FO31" s="8" t="e">
        <v>#NULL!</v>
      </c>
      <c r="FP31" s="8" t="e">
        <v>#NULL!</v>
      </c>
      <c r="FQ31" t="s">
        <v>351</v>
      </c>
      <c r="FR31" s="8" t="e">
        <v>#NULL!</v>
      </c>
      <c r="FS31" s="8" t="e">
        <v>#NULL!</v>
      </c>
      <c r="FT31" t="s">
        <v>351</v>
      </c>
      <c r="FU31" s="8" t="e">
        <v>#NULL!</v>
      </c>
      <c r="FV31" t="s">
        <v>351</v>
      </c>
      <c r="FW31" s="8" t="e">
        <v>#NULL!</v>
      </c>
      <c r="FX31" t="s">
        <v>351</v>
      </c>
      <c r="FY31" s="8" t="e">
        <v>#NULL!</v>
      </c>
      <c r="FZ31" t="s">
        <v>351</v>
      </c>
      <c r="GA31" s="8" t="e">
        <v>#NULL!</v>
      </c>
      <c r="GB31" s="8" t="e">
        <v>#NULL!</v>
      </c>
      <c r="GC31" t="s">
        <v>351</v>
      </c>
      <c r="GD31" s="8" t="e">
        <v>#NULL!</v>
      </c>
      <c r="GE31" s="8" t="e">
        <v>#NULL!</v>
      </c>
      <c r="GF31" t="s">
        <v>351</v>
      </c>
      <c r="GG31" s="8" t="e">
        <v>#NULL!</v>
      </c>
      <c r="GH31" s="8" t="e">
        <v>#NULL!</v>
      </c>
      <c r="GI31" t="s">
        <v>351</v>
      </c>
      <c r="GJ31" s="8" t="e">
        <v>#NULL!</v>
      </c>
      <c r="GK31" s="8" t="e">
        <v>#NULL!</v>
      </c>
      <c r="GL31" s="8" t="e">
        <v>#NULL!</v>
      </c>
      <c r="GM31" s="8" t="e">
        <v>#NULL!</v>
      </c>
      <c r="GN31" t="s">
        <v>351</v>
      </c>
      <c r="GO31" s="8" t="e">
        <v>#NULL!</v>
      </c>
      <c r="GP31" s="8" t="e">
        <v>#NULL!</v>
      </c>
      <c r="GQ31" t="s">
        <v>351</v>
      </c>
      <c r="GR31" s="8" t="e">
        <v>#NULL!</v>
      </c>
      <c r="GS31" s="8" t="e">
        <v>#NULL!</v>
      </c>
      <c r="GT31" t="s">
        <v>351</v>
      </c>
      <c r="GU31" s="8" t="e">
        <v>#NULL!</v>
      </c>
      <c r="GV31" s="8" t="e">
        <v>#NULL!</v>
      </c>
      <c r="GW31" t="s">
        <v>351</v>
      </c>
      <c r="GX31" s="8" t="e">
        <v>#NULL!</v>
      </c>
      <c r="GY31" s="8" t="e">
        <v>#NULL!</v>
      </c>
      <c r="GZ31" t="s">
        <v>351</v>
      </c>
      <c r="HA31" s="8" t="e">
        <v>#NULL!</v>
      </c>
      <c r="HB31" s="8" t="e">
        <v>#NULL!</v>
      </c>
      <c r="HC31" t="s">
        <v>351</v>
      </c>
      <c r="HD31" s="8" t="e">
        <v>#NULL!</v>
      </c>
      <c r="HE31" s="8" t="e">
        <v>#NULL!</v>
      </c>
      <c r="HF31" t="s">
        <v>351</v>
      </c>
      <c r="HG31" s="8" t="e">
        <v>#NULL!</v>
      </c>
      <c r="HH31" s="8" t="e">
        <v>#NULL!</v>
      </c>
      <c r="HI31" t="s">
        <v>351</v>
      </c>
      <c r="HJ31" s="8" t="e">
        <v>#NULL!</v>
      </c>
      <c r="HK31" s="8" t="e">
        <v>#NULL!</v>
      </c>
      <c r="HL31" t="s">
        <v>351</v>
      </c>
      <c r="HM31" s="8" t="e">
        <v>#NULL!</v>
      </c>
      <c r="HN31" t="s">
        <v>351</v>
      </c>
    </row>
    <row r="32" spans="1:222" x14ac:dyDescent="0.2">
      <c r="A32" t="s">
        <v>4</v>
      </c>
      <c r="B32" t="s">
        <v>83</v>
      </c>
      <c r="C32">
        <v>1</v>
      </c>
      <c r="D32" s="10">
        <v>43216</v>
      </c>
      <c r="E32" s="5">
        <v>2</v>
      </c>
      <c r="F32" s="10">
        <v>43220</v>
      </c>
      <c r="G32" s="5">
        <v>1</v>
      </c>
      <c r="I32" s="6">
        <v>4.8</v>
      </c>
      <c r="J32" s="4">
        <v>43220</v>
      </c>
      <c r="K32" s="4">
        <v>43392</v>
      </c>
      <c r="L32" s="4">
        <v>43220</v>
      </c>
      <c r="M32" s="4">
        <v>43356</v>
      </c>
      <c r="N32" t="s">
        <v>351</v>
      </c>
      <c r="O32" t="s">
        <v>351</v>
      </c>
      <c r="P32" t="s">
        <v>351</v>
      </c>
      <c r="Q32" t="s">
        <v>351</v>
      </c>
      <c r="R32" s="5">
        <v>2</v>
      </c>
      <c r="S32" s="5">
        <v>0</v>
      </c>
      <c r="T32" s="5">
        <v>2</v>
      </c>
      <c r="U32" s="5">
        <v>3</v>
      </c>
      <c r="V32" s="4">
        <v>43419</v>
      </c>
      <c r="W32" s="7">
        <v>-92.857142857142861</v>
      </c>
      <c r="X32" t="s">
        <v>351</v>
      </c>
      <c r="Y32" s="4">
        <v>43271</v>
      </c>
      <c r="Z32" s="7">
        <v>51</v>
      </c>
      <c r="AA32" s="4">
        <v>43172</v>
      </c>
      <c r="AB32" s="5">
        <v>28</v>
      </c>
      <c r="AC32" s="4">
        <v>43271</v>
      </c>
      <c r="AD32" s="5">
        <v>10</v>
      </c>
      <c r="AE32" s="5">
        <v>2</v>
      </c>
      <c r="AF32">
        <v>51</v>
      </c>
      <c r="AG32" s="4">
        <v>43329</v>
      </c>
      <c r="AH32" s="5">
        <v>4</v>
      </c>
      <c r="AI32" s="5">
        <v>2</v>
      </c>
      <c r="AJ32" s="4">
        <v>43389</v>
      </c>
      <c r="AK32" s="5">
        <v>2</v>
      </c>
      <c r="AL32" s="5">
        <v>2</v>
      </c>
      <c r="AM32" s="4">
        <v>43419</v>
      </c>
      <c r="AN32" s="5">
        <v>0</v>
      </c>
      <c r="AO32" s="5">
        <v>2</v>
      </c>
      <c r="AP32" t="s">
        <v>351</v>
      </c>
      <c r="AQ32" s="8" t="e">
        <v>#NULL!</v>
      </c>
      <c r="AR32" s="8" t="e">
        <v>#NULL!</v>
      </c>
      <c r="AS32" t="s">
        <v>351</v>
      </c>
      <c r="AT32" s="8" t="e">
        <v>#NULL!</v>
      </c>
      <c r="AU32" s="8" t="e">
        <v>#NULL!</v>
      </c>
      <c r="AV32" t="s">
        <v>351</v>
      </c>
      <c r="AW32" s="8" t="e">
        <v>#NULL!</v>
      </c>
      <c r="AX32" s="8" t="e">
        <v>#NULL!</v>
      </c>
      <c r="AY32" t="s">
        <v>351</v>
      </c>
      <c r="AZ32" s="8" t="e">
        <v>#NULL!</v>
      </c>
      <c r="BA32" s="8" t="e">
        <v>#NULL!</v>
      </c>
      <c r="BB32" t="s">
        <v>351</v>
      </c>
      <c r="BC32" s="8" t="e">
        <v>#NULL!</v>
      </c>
      <c r="BD32" s="8" t="e">
        <v>#NULL!</v>
      </c>
      <c r="BE32" t="s">
        <v>351</v>
      </c>
      <c r="BF32" s="8" t="e">
        <v>#NULL!</v>
      </c>
      <c r="BG32" s="8" t="e">
        <v>#NULL!</v>
      </c>
      <c r="BH32" t="s">
        <v>351</v>
      </c>
      <c r="BI32" s="8" t="e">
        <v>#NULL!</v>
      </c>
      <c r="BJ32" s="8" t="e">
        <v>#NULL!</v>
      </c>
      <c r="BK32" t="s">
        <v>351</v>
      </c>
      <c r="BL32" s="8" t="e">
        <v>#NULL!</v>
      </c>
      <c r="BM32" s="8" t="e">
        <v>#NULL!</v>
      </c>
      <c r="BN32" t="s">
        <v>351</v>
      </c>
      <c r="BO32" s="8" t="e">
        <v>#NULL!</v>
      </c>
      <c r="BP32" s="8" t="e">
        <v>#NULL!</v>
      </c>
      <c r="BQ32" t="s">
        <v>351</v>
      </c>
      <c r="BR32" s="8" t="e">
        <v>#NULL!</v>
      </c>
      <c r="BS32" s="8" t="e">
        <v>#NULL!</v>
      </c>
      <c r="BT32" t="s">
        <v>351</v>
      </c>
      <c r="BU32" s="8" t="e">
        <v>#NULL!</v>
      </c>
      <c r="BV32" s="8" t="e">
        <v>#NULL!</v>
      </c>
      <c r="BW32" t="s">
        <v>351</v>
      </c>
      <c r="BX32" s="8" t="e">
        <v>#NULL!</v>
      </c>
      <c r="BY32" s="8" t="e">
        <v>#NULL!</v>
      </c>
      <c r="BZ32" t="s">
        <v>351</v>
      </c>
      <c r="CA32" s="8" t="e">
        <v>#NULL!</v>
      </c>
      <c r="CB32" s="8" t="e">
        <v>#NULL!</v>
      </c>
      <c r="CC32" t="s">
        <v>351</v>
      </c>
      <c r="CD32" s="8" t="e">
        <v>#NULL!</v>
      </c>
      <c r="CE32" s="8" t="e">
        <v>#NULL!</v>
      </c>
      <c r="CF32" t="s">
        <v>351</v>
      </c>
      <c r="CG32" s="8" t="e">
        <v>#NULL!</v>
      </c>
      <c r="CH32" s="8" t="e">
        <v>#NULL!</v>
      </c>
      <c r="CI32" t="s">
        <v>351</v>
      </c>
      <c r="CJ32" s="8" t="e">
        <v>#NULL!</v>
      </c>
      <c r="CK32" s="8" t="e">
        <v>#NULL!</v>
      </c>
      <c r="CL32" t="s">
        <v>351</v>
      </c>
      <c r="CM32" s="8" t="e">
        <v>#NULL!</v>
      </c>
      <c r="CN32" s="8" t="e">
        <v>#NULL!</v>
      </c>
      <c r="CO32" s="4">
        <v>43450</v>
      </c>
      <c r="CP32" s="5">
        <v>2</v>
      </c>
      <c r="CQ32" s="5">
        <v>1</v>
      </c>
      <c r="CS32" s="5">
        <v>1</v>
      </c>
      <c r="CT32" s="4">
        <v>43213</v>
      </c>
      <c r="CU32" s="6">
        <v>2290</v>
      </c>
      <c r="CV32" s="5">
        <v>2</v>
      </c>
      <c r="CW32" s="4">
        <v>43231</v>
      </c>
      <c r="CX32" s="6">
        <v>3760</v>
      </c>
      <c r="CY32" s="5">
        <v>3</v>
      </c>
      <c r="CZ32" s="4">
        <v>43248</v>
      </c>
      <c r="DA32" s="6">
        <v>2620</v>
      </c>
      <c r="DB32" s="5">
        <v>4</v>
      </c>
      <c r="DC32" s="4">
        <v>43262</v>
      </c>
      <c r="DD32" s="6">
        <v>2010</v>
      </c>
      <c r="DE32" s="5">
        <v>5</v>
      </c>
      <c r="DF32" s="4">
        <v>43279</v>
      </c>
      <c r="DG32" s="6">
        <v>2390</v>
      </c>
      <c r="DH32" s="5">
        <v>6</v>
      </c>
      <c r="DI32" s="4">
        <v>43298</v>
      </c>
      <c r="DJ32" s="6">
        <v>1560</v>
      </c>
      <c r="DK32" s="5">
        <v>7</v>
      </c>
      <c r="DL32" s="4">
        <v>43311</v>
      </c>
      <c r="DM32" s="6">
        <v>1540</v>
      </c>
      <c r="DN32" s="5">
        <v>8</v>
      </c>
      <c r="DO32" s="4">
        <v>43325</v>
      </c>
      <c r="DP32" s="6">
        <v>1250</v>
      </c>
      <c r="DQ32" s="5">
        <v>9</v>
      </c>
      <c r="DR32" s="4">
        <v>43339</v>
      </c>
      <c r="DS32" s="6">
        <v>1440</v>
      </c>
      <c r="DT32" s="5">
        <v>10</v>
      </c>
      <c r="DU32" s="4">
        <v>43355</v>
      </c>
      <c r="DV32" s="6">
        <v>1590</v>
      </c>
      <c r="DW32" s="5">
        <v>11</v>
      </c>
      <c r="DX32" s="4">
        <v>43369</v>
      </c>
      <c r="DY32" s="6">
        <v>2960</v>
      </c>
      <c r="DZ32" s="5">
        <v>12</v>
      </c>
      <c r="EA32" s="4">
        <v>43388</v>
      </c>
      <c r="EB32" s="6">
        <v>3200</v>
      </c>
      <c r="EC32" s="8" t="e">
        <v>#NULL!</v>
      </c>
      <c r="ED32" s="4">
        <v>43402</v>
      </c>
      <c r="EE32" s="6">
        <v>3860</v>
      </c>
      <c r="EF32" s="8" t="e">
        <v>#NULL!</v>
      </c>
      <c r="EG32" t="s">
        <v>351</v>
      </c>
      <c r="EH32" s="8" t="e">
        <v>#NULL!</v>
      </c>
      <c r="EI32" s="8" t="e">
        <v>#NULL!</v>
      </c>
      <c r="EJ32" t="s">
        <v>351</v>
      </c>
      <c r="EK32" s="8" t="e">
        <v>#NULL!</v>
      </c>
      <c r="EL32" s="8" t="e">
        <v>#NULL!</v>
      </c>
      <c r="EM32" t="s">
        <v>351</v>
      </c>
      <c r="EN32" s="8" t="e">
        <v>#NULL!</v>
      </c>
      <c r="EO32" s="8" t="e">
        <v>#NULL!</v>
      </c>
      <c r="EP32" t="s">
        <v>351</v>
      </c>
      <c r="EQ32" s="8" t="e">
        <v>#NULL!</v>
      </c>
      <c r="ER32" s="8" t="e">
        <v>#NULL!</v>
      </c>
      <c r="ES32" t="s">
        <v>351</v>
      </c>
      <c r="ET32" s="8" t="e">
        <v>#NULL!</v>
      </c>
      <c r="EU32" s="8" t="e">
        <v>#NULL!</v>
      </c>
      <c r="EV32" t="s">
        <v>351</v>
      </c>
      <c r="EW32" s="8" t="e">
        <v>#NULL!</v>
      </c>
      <c r="EX32" s="8" t="e">
        <v>#NULL!</v>
      </c>
      <c r="EY32" t="s">
        <v>351</v>
      </c>
      <c r="EZ32" s="8" t="e">
        <v>#NULL!</v>
      </c>
      <c r="FA32" s="8" t="e">
        <v>#NULL!</v>
      </c>
      <c r="FB32" t="s">
        <v>351</v>
      </c>
      <c r="FC32" s="8" t="e">
        <v>#NULL!</v>
      </c>
      <c r="FD32" s="8" t="e">
        <v>#NULL!</v>
      </c>
      <c r="FE32" t="s">
        <v>351</v>
      </c>
      <c r="FF32" s="8" t="e">
        <v>#NULL!</v>
      </c>
      <c r="FG32" s="8" t="e">
        <v>#NULL!</v>
      </c>
      <c r="FH32" t="s">
        <v>351</v>
      </c>
      <c r="FI32" s="8" t="e">
        <v>#NULL!</v>
      </c>
      <c r="FJ32" s="8" t="e">
        <v>#NULL!</v>
      </c>
      <c r="FK32" t="s">
        <v>351</v>
      </c>
      <c r="FL32" s="8" t="e">
        <v>#NULL!</v>
      </c>
      <c r="FM32" s="8" t="e">
        <v>#NULL!</v>
      </c>
      <c r="FN32" t="s">
        <v>351</v>
      </c>
      <c r="FO32" s="8" t="e">
        <v>#NULL!</v>
      </c>
      <c r="FP32" s="8" t="e">
        <v>#NULL!</v>
      </c>
      <c r="FQ32" t="s">
        <v>351</v>
      </c>
      <c r="FR32" s="8" t="e">
        <v>#NULL!</v>
      </c>
      <c r="FS32" s="8" t="e">
        <v>#NULL!</v>
      </c>
      <c r="FT32" t="s">
        <v>351</v>
      </c>
      <c r="FU32" s="8" t="e">
        <v>#NULL!</v>
      </c>
      <c r="FV32" t="s">
        <v>351</v>
      </c>
      <c r="FW32" s="8" t="e">
        <v>#NULL!</v>
      </c>
      <c r="FX32" t="s">
        <v>351</v>
      </c>
      <c r="FY32" s="8" t="e">
        <v>#NULL!</v>
      </c>
      <c r="FZ32" t="s">
        <v>351</v>
      </c>
      <c r="GA32" s="8" t="e">
        <v>#NULL!</v>
      </c>
      <c r="GB32" s="8" t="e">
        <v>#NULL!</v>
      </c>
      <c r="GC32" t="s">
        <v>351</v>
      </c>
      <c r="GD32" s="8" t="e">
        <v>#NULL!</v>
      </c>
      <c r="GE32" s="8" t="e">
        <v>#NULL!</v>
      </c>
      <c r="GF32" t="s">
        <v>351</v>
      </c>
      <c r="GG32" s="8" t="e">
        <v>#NULL!</v>
      </c>
      <c r="GH32" s="8" t="e">
        <v>#NULL!</v>
      </c>
      <c r="GI32" t="s">
        <v>351</v>
      </c>
      <c r="GJ32" s="8" t="e">
        <v>#NULL!</v>
      </c>
      <c r="GK32" s="8" t="e">
        <v>#NULL!</v>
      </c>
      <c r="GL32" s="8" t="e">
        <v>#NULL!</v>
      </c>
      <c r="GM32" s="8" t="e">
        <v>#NULL!</v>
      </c>
      <c r="GN32" t="s">
        <v>351</v>
      </c>
      <c r="GO32" s="8" t="e">
        <v>#NULL!</v>
      </c>
      <c r="GP32" s="8" t="e">
        <v>#NULL!</v>
      </c>
      <c r="GQ32" t="s">
        <v>351</v>
      </c>
      <c r="GR32" s="8" t="e">
        <v>#NULL!</v>
      </c>
      <c r="GS32" s="8" t="e">
        <v>#NULL!</v>
      </c>
      <c r="GT32" t="s">
        <v>351</v>
      </c>
      <c r="GU32" s="8" t="e">
        <v>#NULL!</v>
      </c>
      <c r="GV32" s="8" t="e">
        <v>#NULL!</v>
      </c>
      <c r="GW32" t="s">
        <v>351</v>
      </c>
      <c r="GX32" s="8" t="e">
        <v>#NULL!</v>
      </c>
      <c r="GY32" s="8" t="e">
        <v>#NULL!</v>
      </c>
      <c r="GZ32" t="s">
        <v>351</v>
      </c>
      <c r="HA32" s="8" t="e">
        <v>#NULL!</v>
      </c>
      <c r="HB32" s="8" t="e">
        <v>#NULL!</v>
      </c>
      <c r="HC32" t="s">
        <v>351</v>
      </c>
      <c r="HD32" s="8" t="e">
        <v>#NULL!</v>
      </c>
      <c r="HE32" s="8" t="e">
        <v>#NULL!</v>
      </c>
      <c r="HF32" t="s">
        <v>351</v>
      </c>
      <c r="HG32" s="8" t="e">
        <v>#NULL!</v>
      </c>
      <c r="HH32" s="8" t="e">
        <v>#NULL!</v>
      </c>
      <c r="HI32" t="s">
        <v>351</v>
      </c>
      <c r="HJ32" s="8" t="e">
        <v>#NULL!</v>
      </c>
      <c r="HK32" s="8" t="e">
        <v>#NULL!</v>
      </c>
      <c r="HL32" t="s">
        <v>351</v>
      </c>
      <c r="HM32" s="8" t="e">
        <v>#NULL!</v>
      </c>
      <c r="HN32" t="s">
        <v>351</v>
      </c>
    </row>
    <row r="33" spans="1:222" x14ac:dyDescent="0.2">
      <c r="A33" t="s">
        <v>4</v>
      </c>
      <c r="B33" t="s">
        <v>86</v>
      </c>
      <c r="C33">
        <v>1</v>
      </c>
      <c r="D33" s="10">
        <v>43234</v>
      </c>
      <c r="E33" s="5">
        <v>2</v>
      </c>
      <c r="F33" s="10">
        <v>43235</v>
      </c>
      <c r="G33" s="5">
        <v>1</v>
      </c>
      <c r="I33" s="6">
        <v>37.299999999999997</v>
      </c>
      <c r="J33" s="4">
        <v>43235</v>
      </c>
      <c r="K33" s="4">
        <v>43518</v>
      </c>
      <c r="L33" s="4">
        <v>43235</v>
      </c>
      <c r="M33" s="4">
        <v>43504</v>
      </c>
      <c r="N33" t="s">
        <v>351</v>
      </c>
      <c r="O33" t="s">
        <v>351</v>
      </c>
      <c r="P33" t="s">
        <v>351</v>
      </c>
      <c r="Q33" t="s">
        <v>351</v>
      </c>
      <c r="R33" s="5">
        <v>2</v>
      </c>
      <c r="S33" s="5">
        <v>0</v>
      </c>
      <c r="T33" s="5">
        <v>3</v>
      </c>
      <c r="U33" s="5">
        <v>3</v>
      </c>
      <c r="V33" s="4">
        <v>43528</v>
      </c>
      <c r="W33" s="7">
        <v>-18.329999999999998</v>
      </c>
      <c r="X33" s="4">
        <v>43286</v>
      </c>
      <c r="Y33" t="s">
        <v>351</v>
      </c>
      <c r="Z33" s="7">
        <v>51</v>
      </c>
      <c r="AA33" s="4">
        <v>43203</v>
      </c>
      <c r="AB33" s="5">
        <v>60</v>
      </c>
      <c r="AC33" s="4">
        <v>43286</v>
      </c>
      <c r="AD33" s="5">
        <v>61</v>
      </c>
      <c r="AE33" s="5">
        <v>3</v>
      </c>
      <c r="AF33">
        <v>51</v>
      </c>
      <c r="AG33" s="4">
        <v>43339</v>
      </c>
      <c r="AH33" s="5">
        <v>56</v>
      </c>
      <c r="AI33" s="5">
        <v>3</v>
      </c>
      <c r="AJ33" s="4">
        <v>43385</v>
      </c>
      <c r="AK33" s="5">
        <v>55</v>
      </c>
      <c r="AL33" s="5">
        <v>3</v>
      </c>
      <c r="AM33" s="4">
        <v>43446</v>
      </c>
      <c r="AN33" s="5">
        <v>53</v>
      </c>
      <c r="AO33" s="5">
        <v>3</v>
      </c>
      <c r="AP33" s="4">
        <v>43525</v>
      </c>
      <c r="AQ33" s="5">
        <v>49</v>
      </c>
      <c r="AR33" s="5">
        <v>3</v>
      </c>
      <c r="AS33" t="s">
        <v>351</v>
      </c>
      <c r="AT33" s="8" t="e">
        <v>#NULL!</v>
      </c>
      <c r="AU33" s="8" t="e">
        <v>#NULL!</v>
      </c>
      <c r="AV33" t="s">
        <v>351</v>
      </c>
      <c r="AW33" s="8" t="e">
        <v>#NULL!</v>
      </c>
      <c r="AX33" s="8" t="e">
        <v>#NULL!</v>
      </c>
      <c r="AY33" t="s">
        <v>351</v>
      </c>
      <c r="AZ33" s="8" t="e">
        <v>#NULL!</v>
      </c>
      <c r="BA33" s="8" t="e">
        <v>#NULL!</v>
      </c>
      <c r="BB33" t="s">
        <v>351</v>
      </c>
      <c r="BC33" s="8" t="e">
        <v>#NULL!</v>
      </c>
      <c r="BD33" s="8" t="e">
        <v>#NULL!</v>
      </c>
      <c r="BE33" t="s">
        <v>351</v>
      </c>
      <c r="BF33" s="8" t="e">
        <v>#NULL!</v>
      </c>
      <c r="BG33" s="8" t="e">
        <v>#NULL!</v>
      </c>
      <c r="BH33" t="s">
        <v>351</v>
      </c>
      <c r="BI33" s="8" t="e">
        <v>#NULL!</v>
      </c>
      <c r="BJ33" s="8" t="e">
        <v>#NULL!</v>
      </c>
      <c r="BK33" t="s">
        <v>351</v>
      </c>
      <c r="BL33" s="8" t="e">
        <v>#NULL!</v>
      </c>
      <c r="BM33" s="8" t="e">
        <v>#NULL!</v>
      </c>
      <c r="BN33" t="s">
        <v>351</v>
      </c>
      <c r="BO33" s="8" t="e">
        <v>#NULL!</v>
      </c>
      <c r="BP33" s="8" t="e">
        <v>#NULL!</v>
      </c>
      <c r="BQ33" t="s">
        <v>351</v>
      </c>
      <c r="BR33" s="8" t="e">
        <v>#NULL!</v>
      </c>
      <c r="BS33" s="8" t="e">
        <v>#NULL!</v>
      </c>
      <c r="BT33" t="s">
        <v>351</v>
      </c>
      <c r="BU33" s="8" t="e">
        <v>#NULL!</v>
      </c>
      <c r="BV33" s="8" t="e">
        <v>#NULL!</v>
      </c>
      <c r="BW33" t="s">
        <v>351</v>
      </c>
      <c r="BX33" s="8" t="e">
        <v>#NULL!</v>
      </c>
      <c r="BY33" s="8" t="e">
        <v>#NULL!</v>
      </c>
      <c r="BZ33" t="s">
        <v>351</v>
      </c>
      <c r="CA33" s="8" t="e">
        <v>#NULL!</v>
      </c>
      <c r="CB33" s="8" t="e">
        <v>#NULL!</v>
      </c>
      <c r="CC33" t="s">
        <v>351</v>
      </c>
      <c r="CD33" s="8" t="e">
        <v>#NULL!</v>
      </c>
      <c r="CE33" s="8" t="e">
        <v>#NULL!</v>
      </c>
      <c r="CF33" t="s">
        <v>351</v>
      </c>
      <c r="CG33" s="8" t="e">
        <v>#NULL!</v>
      </c>
      <c r="CH33" s="8" t="e">
        <v>#NULL!</v>
      </c>
      <c r="CI33" t="s">
        <v>351</v>
      </c>
      <c r="CJ33" s="8" t="e">
        <v>#NULL!</v>
      </c>
      <c r="CK33" s="8" t="e">
        <v>#NULL!</v>
      </c>
      <c r="CL33" t="s">
        <v>351</v>
      </c>
      <c r="CM33" s="8" t="e">
        <v>#NULL!</v>
      </c>
      <c r="CN33" s="8" t="e">
        <v>#NULL!</v>
      </c>
      <c r="CO33" s="4">
        <v>43830</v>
      </c>
      <c r="CP33" s="5">
        <v>2</v>
      </c>
      <c r="CQ33" s="5">
        <v>1</v>
      </c>
      <c r="CS33" s="5">
        <v>2</v>
      </c>
      <c r="CT33" s="4">
        <v>43220</v>
      </c>
      <c r="CU33" s="6">
        <v>231</v>
      </c>
      <c r="CV33" s="5">
        <v>2</v>
      </c>
      <c r="CW33" s="4">
        <v>43250</v>
      </c>
      <c r="CX33" s="6">
        <v>239</v>
      </c>
      <c r="CY33" s="5">
        <v>3</v>
      </c>
      <c r="CZ33" s="4">
        <v>43264</v>
      </c>
      <c r="DA33" s="6">
        <v>177</v>
      </c>
      <c r="DB33" s="5">
        <v>4</v>
      </c>
      <c r="DC33" s="4">
        <v>43277</v>
      </c>
      <c r="DD33" s="6">
        <v>151</v>
      </c>
      <c r="DE33" s="5">
        <v>5</v>
      </c>
      <c r="DF33" s="4">
        <v>43290</v>
      </c>
      <c r="DG33" s="6">
        <v>146</v>
      </c>
      <c r="DH33" s="5">
        <v>6</v>
      </c>
      <c r="DI33" s="4">
        <v>43304</v>
      </c>
      <c r="DJ33" s="6">
        <v>184</v>
      </c>
      <c r="DK33" s="5">
        <v>7</v>
      </c>
      <c r="DL33" s="4">
        <v>43318</v>
      </c>
      <c r="DM33" s="6">
        <v>198</v>
      </c>
      <c r="DN33" s="5">
        <v>8</v>
      </c>
      <c r="DO33" s="4">
        <v>43335</v>
      </c>
      <c r="DP33" s="6">
        <v>224</v>
      </c>
      <c r="DQ33" s="5">
        <v>9</v>
      </c>
      <c r="DR33" s="4">
        <v>43349</v>
      </c>
      <c r="DS33" s="6">
        <v>335</v>
      </c>
      <c r="DT33" s="5">
        <v>10</v>
      </c>
      <c r="DU33" s="4">
        <v>43370</v>
      </c>
      <c r="DV33" s="6">
        <v>300</v>
      </c>
      <c r="DW33" s="5">
        <v>11</v>
      </c>
      <c r="DX33" s="4">
        <v>43384</v>
      </c>
      <c r="DY33" s="6">
        <v>372</v>
      </c>
      <c r="DZ33" s="5">
        <v>12</v>
      </c>
      <c r="EA33" s="4">
        <v>43398</v>
      </c>
      <c r="EB33" s="6">
        <v>572</v>
      </c>
      <c r="EC33" s="5">
        <v>13</v>
      </c>
      <c r="ED33" s="4">
        <v>43412</v>
      </c>
      <c r="EE33" s="6">
        <v>839</v>
      </c>
      <c r="EF33" s="5">
        <v>14</v>
      </c>
      <c r="EG33" s="4">
        <v>43426</v>
      </c>
      <c r="EH33" s="6">
        <v>992</v>
      </c>
      <c r="EI33" s="5">
        <v>15</v>
      </c>
      <c r="EJ33" s="4">
        <v>43440</v>
      </c>
      <c r="EK33" s="6">
        <v>857</v>
      </c>
      <c r="EL33" s="5">
        <v>16</v>
      </c>
      <c r="EM33" s="4">
        <v>43455</v>
      </c>
      <c r="EN33" s="6">
        <v>1010</v>
      </c>
      <c r="EO33" s="5">
        <v>17</v>
      </c>
      <c r="EP33" s="4">
        <v>43476</v>
      </c>
      <c r="EQ33" s="6">
        <v>1130</v>
      </c>
      <c r="ER33" s="5">
        <v>18</v>
      </c>
      <c r="ES33" s="4">
        <v>43488</v>
      </c>
      <c r="ET33" s="6">
        <v>1320</v>
      </c>
      <c r="EU33" s="5">
        <v>19</v>
      </c>
      <c r="EV33" s="4">
        <v>43504</v>
      </c>
      <c r="EW33" s="6">
        <v>1450</v>
      </c>
      <c r="EX33" s="5">
        <v>20</v>
      </c>
      <c r="EY33" s="4">
        <v>43518</v>
      </c>
      <c r="EZ33" s="6">
        <v>1750</v>
      </c>
      <c r="FA33" s="5">
        <v>21</v>
      </c>
      <c r="FB33" s="4">
        <v>43528</v>
      </c>
      <c r="FC33" s="6">
        <v>2230</v>
      </c>
      <c r="FD33" s="8" t="e">
        <v>#NULL!</v>
      </c>
      <c r="FE33" t="s">
        <v>351</v>
      </c>
      <c r="FF33" s="8" t="e">
        <v>#NULL!</v>
      </c>
      <c r="FG33" s="8" t="e">
        <v>#NULL!</v>
      </c>
      <c r="FH33" t="s">
        <v>351</v>
      </c>
      <c r="FI33" s="8" t="e">
        <v>#NULL!</v>
      </c>
      <c r="FJ33" s="8" t="e">
        <v>#NULL!</v>
      </c>
      <c r="FK33" t="s">
        <v>351</v>
      </c>
      <c r="FL33" s="8" t="e">
        <v>#NULL!</v>
      </c>
      <c r="FM33" s="8" t="e">
        <v>#NULL!</v>
      </c>
      <c r="FN33" t="s">
        <v>351</v>
      </c>
      <c r="FO33" s="8" t="e">
        <v>#NULL!</v>
      </c>
      <c r="FP33" s="8" t="e">
        <v>#NULL!</v>
      </c>
      <c r="FQ33" t="s">
        <v>351</v>
      </c>
      <c r="FR33" s="8" t="e">
        <v>#NULL!</v>
      </c>
      <c r="FS33" s="8" t="e">
        <v>#NULL!</v>
      </c>
      <c r="FT33" t="s">
        <v>351</v>
      </c>
      <c r="FU33" s="8" t="e">
        <v>#NULL!</v>
      </c>
      <c r="FV33" t="s">
        <v>351</v>
      </c>
      <c r="FW33" s="8" t="e">
        <v>#NULL!</v>
      </c>
      <c r="FX33" t="s">
        <v>351</v>
      </c>
      <c r="FY33" s="8" t="e">
        <v>#NULL!</v>
      </c>
      <c r="FZ33" t="s">
        <v>351</v>
      </c>
      <c r="GA33" s="8" t="e">
        <v>#NULL!</v>
      </c>
      <c r="GB33" s="8" t="e">
        <v>#NULL!</v>
      </c>
      <c r="GC33" t="s">
        <v>351</v>
      </c>
      <c r="GD33" s="8" t="e">
        <v>#NULL!</v>
      </c>
      <c r="GE33" s="8" t="e">
        <v>#NULL!</v>
      </c>
      <c r="GF33" t="s">
        <v>351</v>
      </c>
      <c r="GG33" s="8" t="e">
        <v>#NULL!</v>
      </c>
      <c r="GH33" s="8" t="e">
        <v>#NULL!</v>
      </c>
      <c r="GI33" t="s">
        <v>351</v>
      </c>
      <c r="GJ33" s="8" t="e">
        <v>#NULL!</v>
      </c>
      <c r="GK33" s="8" t="e">
        <v>#NULL!</v>
      </c>
      <c r="GL33" s="8" t="e">
        <v>#NULL!</v>
      </c>
      <c r="GM33" s="8" t="e">
        <v>#NULL!</v>
      </c>
      <c r="GN33" t="s">
        <v>351</v>
      </c>
      <c r="GO33" s="8" t="e">
        <v>#NULL!</v>
      </c>
      <c r="GP33" s="8" t="e">
        <v>#NULL!</v>
      </c>
      <c r="GQ33" t="s">
        <v>351</v>
      </c>
      <c r="GR33" s="8" t="e">
        <v>#NULL!</v>
      </c>
      <c r="GS33" s="8" t="e">
        <v>#NULL!</v>
      </c>
      <c r="GT33" t="s">
        <v>351</v>
      </c>
      <c r="GU33" s="8" t="e">
        <v>#NULL!</v>
      </c>
      <c r="GV33" s="8" t="e">
        <v>#NULL!</v>
      </c>
      <c r="GW33" t="s">
        <v>351</v>
      </c>
      <c r="GX33" s="8" t="e">
        <v>#NULL!</v>
      </c>
      <c r="GY33" s="8" t="e">
        <v>#NULL!</v>
      </c>
      <c r="GZ33" t="s">
        <v>351</v>
      </c>
      <c r="HA33" s="8" t="e">
        <v>#NULL!</v>
      </c>
      <c r="HB33" s="8" t="e">
        <v>#NULL!</v>
      </c>
      <c r="HC33" t="s">
        <v>351</v>
      </c>
      <c r="HD33" s="8" t="e">
        <v>#NULL!</v>
      </c>
      <c r="HE33" s="8" t="e">
        <v>#NULL!</v>
      </c>
      <c r="HF33" t="s">
        <v>351</v>
      </c>
      <c r="HG33" s="8" t="e">
        <v>#NULL!</v>
      </c>
      <c r="HH33" s="8" t="e">
        <v>#NULL!</v>
      </c>
      <c r="HI33" t="s">
        <v>351</v>
      </c>
      <c r="HJ33" s="8" t="e">
        <v>#NULL!</v>
      </c>
      <c r="HK33" s="8" t="e">
        <v>#NULL!</v>
      </c>
      <c r="HL33" t="s">
        <v>351</v>
      </c>
      <c r="HM33" s="8" t="e">
        <v>#NULL!</v>
      </c>
      <c r="HN33" t="s">
        <v>351</v>
      </c>
    </row>
    <row r="34" spans="1:222" x14ac:dyDescent="0.2">
      <c r="A34" t="s">
        <v>4</v>
      </c>
      <c r="B34" t="s">
        <v>80</v>
      </c>
      <c r="C34">
        <v>1</v>
      </c>
      <c r="D34" s="10">
        <v>43174</v>
      </c>
      <c r="E34" s="5">
        <v>1</v>
      </c>
      <c r="F34" s="10">
        <v>43175</v>
      </c>
      <c r="G34" s="5">
        <v>1</v>
      </c>
      <c r="I34" s="6">
        <v>28.5</v>
      </c>
      <c r="J34" s="4">
        <v>43175</v>
      </c>
      <c r="K34" s="4">
        <v>43216</v>
      </c>
      <c r="L34" t="s">
        <v>351</v>
      </c>
      <c r="M34" t="s">
        <v>351</v>
      </c>
      <c r="N34" t="s">
        <v>351</v>
      </c>
      <c r="O34" t="s">
        <v>351</v>
      </c>
      <c r="P34" t="s">
        <v>351</v>
      </c>
      <c r="Q34" t="s">
        <v>351</v>
      </c>
      <c r="R34" s="5">
        <v>3</v>
      </c>
      <c r="S34" s="5">
        <v>0</v>
      </c>
      <c r="T34" s="5">
        <v>4</v>
      </c>
      <c r="U34" s="5">
        <v>1</v>
      </c>
      <c r="V34" s="4">
        <v>43228</v>
      </c>
      <c r="W34" s="7">
        <v>40.506329113924046</v>
      </c>
      <c r="X34" t="s">
        <v>351</v>
      </c>
      <c r="Y34" t="s">
        <v>351</v>
      </c>
      <c r="Z34" s="7">
        <v>53</v>
      </c>
      <c r="AA34" s="4">
        <v>43153</v>
      </c>
      <c r="AB34" s="5">
        <v>79</v>
      </c>
      <c r="AC34" s="4">
        <v>43228</v>
      </c>
      <c r="AD34" s="5">
        <v>111</v>
      </c>
      <c r="AE34" s="5">
        <v>4</v>
      </c>
      <c r="AF34">
        <v>53</v>
      </c>
      <c r="AG34" t="s">
        <v>351</v>
      </c>
      <c r="AH34" s="8" t="e">
        <v>#NULL!</v>
      </c>
      <c r="AI34" s="8" t="e">
        <v>#NULL!</v>
      </c>
      <c r="AJ34" t="s">
        <v>351</v>
      </c>
      <c r="AK34" s="8" t="e">
        <v>#NULL!</v>
      </c>
      <c r="AL34" s="8" t="e">
        <v>#NULL!</v>
      </c>
      <c r="AM34" t="s">
        <v>351</v>
      </c>
      <c r="AN34" s="8" t="e">
        <v>#NULL!</v>
      </c>
      <c r="AO34" s="8" t="e">
        <v>#NULL!</v>
      </c>
      <c r="AP34" t="s">
        <v>351</v>
      </c>
      <c r="AQ34" s="8" t="e">
        <v>#NULL!</v>
      </c>
      <c r="AR34" s="8" t="e">
        <v>#NULL!</v>
      </c>
      <c r="AS34" t="s">
        <v>351</v>
      </c>
      <c r="AT34" s="8" t="e">
        <v>#NULL!</v>
      </c>
      <c r="AU34" s="8" t="e">
        <v>#NULL!</v>
      </c>
      <c r="AV34" t="s">
        <v>351</v>
      </c>
      <c r="AW34" s="8" t="e">
        <v>#NULL!</v>
      </c>
      <c r="AX34" s="8" t="e">
        <v>#NULL!</v>
      </c>
      <c r="AY34" t="s">
        <v>351</v>
      </c>
      <c r="AZ34" s="8" t="e">
        <v>#NULL!</v>
      </c>
      <c r="BA34" s="8" t="e">
        <v>#NULL!</v>
      </c>
      <c r="BB34" t="s">
        <v>351</v>
      </c>
      <c r="BC34" s="8" t="e">
        <v>#NULL!</v>
      </c>
      <c r="BD34" s="8" t="e">
        <v>#NULL!</v>
      </c>
      <c r="BE34" t="s">
        <v>351</v>
      </c>
      <c r="BF34" s="8" t="e">
        <v>#NULL!</v>
      </c>
      <c r="BG34" s="8" t="e">
        <v>#NULL!</v>
      </c>
      <c r="BH34" t="s">
        <v>351</v>
      </c>
      <c r="BI34" s="8" t="e">
        <v>#NULL!</v>
      </c>
      <c r="BJ34" s="8" t="e">
        <v>#NULL!</v>
      </c>
      <c r="BK34" t="s">
        <v>351</v>
      </c>
      <c r="BL34" s="8" t="e">
        <v>#NULL!</v>
      </c>
      <c r="BM34" s="8" t="e">
        <v>#NULL!</v>
      </c>
      <c r="BN34" t="s">
        <v>351</v>
      </c>
      <c r="BO34" s="8" t="e">
        <v>#NULL!</v>
      </c>
      <c r="BP34" s="8" t="e">
        <v>#NULL!</v>
      </c>
      <c r="BQ34" t="s">
        <v>351</v>
      </c>
      <c r="BR34" s="8" t="e">
        <v>#NULL!</v>
      </c>
      <c r="BS34" s="8" t="e">
        <v>#NULL!</v>
      </c>
      <c r="BT34" t="s">
        <v>351</v>
      </c>
      <c r="BU34" s="8" t="e">
        <v>#NULL!</v>
      </c>
      <c r="BV34" s="8" t="e">
        <v>#NULL!</v>
      </c>
      <c r="BW34" t="s">
        <v>351</v>
      </c>
      <c r="BX34" s="8" t="e">
        <v>#NULL!</v>
      </c>
      <c r="BY34" s="8" t="e">
        <v>#NULL!</v>
      </c>
      <c r="BZ34" t="s">
        <v>351</v>
      </c>
      <c r="CA34" s="8" t="e">
        <v>#NULL!</v>
      </c>
      <c r="CB34" s="8" t="e">
        <v>#NULL!</v>
      </c>
      <c r="CC34" t="s">
        <v>351</v>
      </c>
      <c r="CD34" s="8" t="e">
        <v>#NULL!</v>
      </c>
      <c r="CE34" s="8" t="e">
        <v>#NULL!</v>
      </c>
      <c r="CF34" t="s">
        <v>351</v>
      </c>
      <c r="CG34" s="8" t="e">
        <v>#NULL!</v>
      </c>
      <c r="CH34" s="8" t="e">
        <v>#NULL!</v>
      </c>
      <c r="CI34" t="s">
        <v>351</v>
      </c>
      <c r="CJ34" s="8" t="e">
        <v>#NULL!</v>
      </c>
      <c r="CK34" s="8" t="e">
        <v>#NULL!</v>
      </c>
      <c r="CL34" t="s">
        <v>351</v>
      </c>
      <c r="CM34" s="8" t="e">
        <v>#NULL!</v>
      </c>
      <c r="CN34" s="8" t="e">
        <v>#NULL!</v>
      </c>
      <c r="CO34" s="4">
        <v>43378</v>
      </c>
      <c r="CP34" s="5">
        <v>2</v>
      </c>
      <c r="CQ34" s="5">
        <v>1</v>
      </c>
      <c r="CS34" s="5">
        <v>2</v>
      </c>
      <c r="CT34" s="4">
        <v>43167</v>
      </c>
      <c r="CU34" s="6">
        <v>8300</v>
      </c>
      <c r="CV34" s="5">
        <v>2</v>
      </c>
      <c r="CW34" s="4">
        <v>43185</v>
      </c>
      <c r="CX34" s="6">
        <v>10000</v>
      </c>
      <c r="CY34" s="5">
        <v>3</v>
      </c>
      <c r="CZ34" s="4">
        <v>43202</v>
      </c>
      <c r="DA34" s="6">
        <v>12000</v>
      </c>
      <c r="DB34" s="5">
        <v>4</v>
      </c>
      <c r="DC34" s="4">
        <v>43216</v>
      </c>
      <c r="DD34" s="6">
        <v>14700</v>
      </c>
      <c r="DE34" s="8" t="e">
        <v>#NULL!</v>
      </c>
      <c r="DF34" s="4">
        <v>43229</v>
      </c>
      <c r="DG34" s="6">
        <v>15000</v>
      </c>
      <c r="DH34" s="8" t="e">
        <v>#NULL!</v>
      </c>
      <c r="DI34" t="s">
        <v>351</v>
      </c>
      <c r="DJ34" s="8" t="e">
        <v>#NULL!</v>
      </c>
      <c r="DK34" s="8" t="e">
        <v>#NULL!</v>
      </c>
      <c r="DL34" t="s">
        <v>351</v>
      </c>
      <c r="DM34" s="8" t="e">
        <v>#NULL!</v>
      </c>
      <c r="DN34" s="8" t="e">
        <v>#NULL!</v>
      </c>
      <c r="DO34" t="s">
        <v>351</v>
      </c>
      <c r="DP34" s="8" t="e">
        <v>#NULL!</v>
      </c>
      <c r="DQ34" s="8" t="e">
        <v>#NULL!</v>
      </c>
      <c r="DR34" t="s">
        <v>351</v>
      </c>
      <c r="DS34" s="8" t="e">
        <v>#NULL!</v>
      </c>
      <c r="DT34" s="8" t="e">
        <v>#NULL!</v>
      </c>
      <c r="DU34" t="s">
        <v>351</v>
      </c>
      <c r="DV34" s="8" t="e">
        <v>#NULL!</v>
      </c>
      <c r="DW34" s="8" t="e">
        <v>#NULL!</v>
      </c>
      <c r="DX34" t="s">
        <v>351</v>
      </c>
      <c r="DY34" s="8" t="e">
        <v>#NULL!</v>
      </c>
      <c r="DZ34" s="8" t="e">
        <v>#NULL!</v>
      </c>
      <c r="EA34" t="s">
        <v>351</v>
      </c>
      <c r="EB34" s="8" t="e">
        <v>#NULL!</v>
      </c>
      <c r="EC34" s="8" t="e">
        <v>#NULL!</v>
      </c>
      <c r="ED34" t="s">
        <v>351</v>
      </c>
      <c r="EE34" s="8" t="e">
        <v>#NULL!</v>
      </c>
      <c r="EF34" s="8" t="e">
        <v>#NULL!</v>
      </c>
      <c r="EG34" t="s">
        <v>351</v>
      </c>
      <c r="EH34" s="8" t="e">
        <v>#NULL!</v>
      </c>
      <c r="EI34" s="8" t="e">
        <v>#NULL!</v>
      </c>
      <c r="EJ34" t="s">
        <v>351</v>
      </c>
      <c r="EK34" s="8" t="e">
        <v>#NULL!</v>
      </c>
      <c r="EL34" s="8" t="e">
        <v>#NULL!</v>
      </c>
      <c r="EM34" t="s">
        <v>351</v>
      </c>
      <c r="EN34" s="8" t="e">
        <v>#NULL!</v>
      </c>
      <c r="EO34" s="8" t="e">
        <v>#NULL!</v>
      </c>
      <c r="EP34" t="s">
        <v>351</v>
      </c>
      <c r="EQ34" s="8" t="e">
        <v>#NULL!</v>
      </c>
      <c r="ER34" s="8" t="e">
        <v>#NULL!</v>
      </c>
      <c r="ES34" t="s">
        <v>351</v>
      </c>
      <c r="ET34" s="8" t="e">
        <v>#NULL!</v>
      </c>
      <c r="EU34" s="8" t="e">
        <v>#NULL!</v>
      </c>
      <c r="EV34" t="s">
        <v>351</v>
      </c>
      <c r="EW34" s="8" t="e">
        <v>#NULL!</v>
      </c>
      <c r="EX34" s="8" t="e">
        <v>#NULL!</v>
      </c>
      <c r="EY34" t="s">
        <v>351</v>
      </c>
      <c r="EZ34" s="8" t="e">
        <v>#NULL!</v>
      </c>
      <c r="FA34" s="8" t="e">
        <v>#NULL!</v>
      </c>
      <c r="FB34" t="s">
        <v>351</v>
      </c>
      <c r="FC34" s="8" t="e">
        <v>#NULL!</v>
      </c>
      <c r="FD34" s="8" t="e">
        <v>#NULL!</v>
      </c>
      <c r="FE34" t="s">
        <v>351</v>
      </c>
      <c r="FF34" s="8" t="e">
        <v>#NULL!</v>
      </c>
      <c r="FG34" s="8" t="e">
        <v>#NULL!</v>
      </c>
      <c r="FH34" t="s">
        <v>351</v>
      </c>
      <c r="FI34" s="8" t="e">
        <v>#NULL!</v>
      </c>
      <c r="FJ34" s="8" t="e">
        <v>#NULL!</v>
      </c>
      <c r="FK34" t="s">
        <v>351</v>
      </c>
      <c r="FL34" s="8" t="e">
        <v>#NULL!</v>
      </c>
      <c r="FM34" s="8" t="e">
        <v>#NULL!</v>
      </c>
      <c r="FN34" t="s">
        <v>351</v>
      </c>
      <c r="FO34" s="8" t="e">
        <v>#NULL!</v>
      </c>
      <c r="FP34" s="8" t="e">
        <v>#NULL!</v>
      </c>
      <c r="FQ34" t="s">
        <v>351</v>
      </c>
      <c r="FR34" s="8" t="e">
        <v>#NULL!</v>
      </c>
      <c r="FS34" s="8" t="e">
        <v>#NULL!</v>
      </c>
      <c r="FT34" t="s">
        <v>351</v>
      </c>
      <c r="FU34" s="8" t="e">
        <v>#NULL!</v>
      </c>
      <c r="FV34" t="s">
        <v>351</v>
      </c>
      <c r="FW34" s="8" t="e">
        <v>#NULL!</v>
      </c>
      <c r="FX34" t="s">
        <v>351</v>
      </c>
      <c r="FY34" s="8" t="e">
        <v>#NULL!</v>
      </c>
      <c r="FZ34" t="s">
        <v>351</v>
      </c>
      <c r="GA34" s="8" t="e">
        <v>#NULL!</v>
      </c>
      <c r="GB34" s="8" t="e">
        <v>#NULL!</v>
      </c>
      <c r="GC34" t="s">
        <v>351</v>
      </c>
      <c r="GD34" s="8" t="e">
        <v>#NULL!</v>
      </c>
      <c r="GE34" s="8" t="e">
        <v>#NULL!</v>
      </c>
      <c r="GF34" t="s">
        <v>351</v>
      </c>
      <c r="GG34" s="8" t="e">
        <v>#NULL!</v>
      </c>
      <c r="GH34" s="8" t="e">
        <v>#NULL!</v>
      </c>
      <c r="GI34" t="s">
        <v>351</v>
      </c>
      <c r="GJ34" s="8" t="e">
        <v>#NULL!</v>
      </c>
      <c r="GK34" s="8" t="e">
        <v>#NULL!</v>
      </c>
      <c r="GL34" s="8" t="e">
        <v>#NULL!</v>
      </c>
      <c r="GM34" s="8" t="e">
        <v>#NULL!</v>
      </c>
      <c r="GN34" t="s">
        <v>351</v>
      </c>
      <c r="GO34" s="8" t="e">
        <v>#NULL!</v>
      </c>
      <c r="GP34" s="8" t="e">
        <v>#NULL!</v>
      </c>
      <c r="GQ34" t="s">
        <v>351</v>
      </c>
      <c r="GR34" s="8" t="e">
        <v>#NULL!</v>
      </c>
      <c r="GS34" s="8" t="e">
        <v>#NULL!</v>
      </c>
      <c r="GT34" t="s">
        <v>351</v>
      </c>
      <c r="GU34" s="8" t="e">
        <v>#NULL!</v>
      </c>
      <c r="GV34" s="8" t="e">
        <v>#NULL!</v>
      </c>
      <c r="GW34" t="s">
        <v>351</v>
      </c>
      <c r="GX34" s="8" t="e">
        <v>#NULL!</v>
      </c>
      <c r="GY34" s="8" t="e">
        <v>#NULL!</v>
      </c>
      <c r="GZ34" t="s">
        <v>351</v>
      </c>
      <c r="HA34" s="8" t="e">
        <v>#NULL!</v>
      </c>
      <c r="HB34" s="8" t="e">
        <v>#NULL!</v>
      </c>
      <c r="HC34" t="s">
        <v>351</v>
      </c>
      <c r="HD34" s="8" t="e">
        <v>#NULL!</v>
      </c>
      <c r="HE34" s="8" t="e">
        <v>#NULL!</v>
      </c>
      <c r="HF34" t="s">
        <v>351</v>
      </c>
      <c r="HG34" s="8" t="e">
        <v>#NULL!</v>
      </c>
      <c r="HH34" s="8" t="e">
        <v>#NULL!</v>
      </c>
      <c r="HI34" t="s">
        <v>351</v>
      </c>
      <c r="HJ34" s="8" t="e">
        <v>#NULL!</v>
      </c>
      <c r="HK34" s="8" t="e">
        <v>#NULL!</v>
      </c>
      <c r="HL34" t="s">
        <v>351</v>
      </c>
      <c r="HM34" s="8" t="e">
        <v>#NULL!</v>
      </c>
      <c r="HN34" t="s">
        <v>351</v>
      </c>
    </row>
    <row r="35" spans="1:222" x14ac:dyDescent="0.2">
      <c r="A35" t="s">
        <v>4</v>
      </c>
      <c r="B35" t="s">
        <v>131</v>
      </c>
      <c r="C35">
        <v>1</v>
      </c>
      <c r="D35" s="10">
        <v>43817</v>
      </c>
      <c r="E35" s="5">
        <v>1</v>
      </c>
      <c r="F35" s="10">
        <v>43818</v>
      </c>
      <c r="G35" s="5">
        <v>88</v>
      </c>
      <c r="H35" t="s">
        <v>353</v>
      </c>
      <c r="I35" s="6">
        <v>23.5</v>
      </c>
      <c r="J35" s="4">
        <v>43818</v>
      </c>
      <c r="K35" s="4">
        <v>43907</v>
      </c>
      <c r="L35" t="s">
        <v>351</v>
      </c>
      <c r="M35" t="s">
        <v>351</v>
      </c>
      <c r="N35" t="s">
        <v>351</v>
      </c>
      <c r="O35" t="s">
        <v>351</v>
      </c>
      <c r="P35" t="s">
        <v>351</v>
      </c>
      <c r="Q35" t="s">
        <v>351</v>
      </c>
      <c r="R35" s="5">
        <v>1</v>
      </c>
      <c r="S35" s="5">
        <v>1</v>
      </c>
      <c r="T35" s="5">
        <v>4</v>
      </c>
      <c r="U35" s="5">
        <v>1</v>
      </c>
      <c r="V35" s="4">
        <v>43878</v>
      </c>
      <c r="W35" s="7">
        <v>-5.3571428571428603</v>
      </c>
      <c r="X35" t="s">
        <v>351</v>
      </c>
      <c r="Y35" t="s">
        <v>351</v>
      </c>
      <c r="Z35" s="7">
        <v>60</v>
      </c>
      <c r="AA35" s="4">
        <v>43773</v>
      </c>
      <c r="AB35" s="5">
        <v>56</v>
      </c>
      <c r="AC35" s="4">
        <v>43878</v>
      </c>
      <c r="AD35" s="5">
        <v>53</v>
      </c>
      <c r="AE35" s="5">
        <v>4</v>
      </c>
      <c r="AF35">
        <v>60</v>
      </c>
      <c r="AG35" s="4">
        <v>43914</v>
      </c>
      <c r="AH35" s="8" t="e">
        <v>#NULL!</v>
      </c>
      <c r="AI35" s="5">
        <v>3</v>
      </c>
      <c r="AJ35" t="s">
        <v>351</v>
      </c>
      <c r="AK35" s="8" t="e">
        <v>#NULL!</v>
      </c>
      <c r="AL35" s="8" t="e">
        <v>#NULL!</v>
      </c>
      <c r="AM35" t="s">
        <v>351</v>
      </c>
      <c r="AN35" s="8" t="e">
        <v>#NULL!</v>
      </c>
      <c r="AO35" s="8" t="e">
        <v>#NULL!</v>
      </c>
      <c r="AP35" t="s">
        <v>351</v>
      </c>
      <c r="AQ35" s="8" t="e">
        <v>#NULL!</v>
      </c>
      <c r="AR35" s="8" t="e">
        <v>#NULL!</v>
      </c>
      <c r="AS35" t="s">
        <v>351</v>
      </c>
      <c r="AT35" s="8" t="e">
        <v>#NULL!</v>
      </c>
      <c r="AU35" s="8" t="e">
        <v>#NULL!</v>
      </c>
      <c r="AV35" t="s">
        <v>351</v>
      </c>
      <c r="AW35" s="8" t="e">
        <v>#NULL!</v>
      </c>
      <c r="AX35" s="8" t="e">
        <v>#NULL!</v>
      </c>
      <c r="AY35" t="s">
        <v>351</v>
      </c>
      <c r="AZ35" s="8" t="e">
        <v>#NULL!</v>
      </c>
      <c r="BA35" s="8" t="e">
        <v>#NULL!</v>
      </c>
      <c r="BB35" t="s">
        <v>351</v>
      </c>
      <c r="BC35" s="8" t="e">
        <v>#NULL!</v>
      </c>
      <c r="BD35" s="8" t="e">
        <v>#NULL!</v>
      </c>
      <c r="BE35" t="s">
        <v>351</v>
      </c>
      <c r="BF35" s="8" t="e">
        <v>#NULL!</v>
      </c>
      <c r="BG35" s="8" t="e">
        <v>#NULL!</v>
      </c>
      <c r="BH35" t="s">
        <v>351</v>
      </c>
      <c r="BI35" s="8" t="e">
        <v>#NULL!</v>
      </c>
      <c r="BJ35" s="8" t="e">
        <v>#NULL!</v>
      </c>
      <c r="BK35" t="s">
        <v>351</v>
      </c>
      <c r="BL35" s="8" t="e">
        <v>#NULL!</v>
      </c>
      <c r="BM35" s="8" t="e">
        <v>#NULL!</v>
      </c>
      <c r="BN35" t="s">
        <v>351</v>
      </c>
      <c r="BO35" s="8" t="e">
        <v>#NULL!</v>
      </c>
      <c r="BP35" s="8" t="e">
        <v>#NULL!</v>
      </c>
      <c r="BQ35" t="s">
        <v>351</v>
      </c>
      <c r="BR35" s="8" t="e">
        <v>#NULL!</v>
      </c>
      <c r="BS35" s="8" t="e">
        <v>#NULL!</v>
      </c>
      <c r="BT35" t="s">
        <v>351</v>
      </c>
      <c r="BU35" s="8" t="e">
        <v>#NULL!</v>
      </c>
      <c r="BV35" s="8" t="e">
        <v>#NULL!</v>
      </c>
      <c r="BW35" t="s">
        <v>351</v>
      </c>
      <c r="BX35" s="8" t="e">
        <v>#NULL!</v>
      </c>
      <c r="BY35" s="8" t="e">
        <v>#NULL!</v>
      </c>
      <c r="BZ35" t="s">
        <v>351</v>
      </c>
      <c r="CA35" s="8" t="e">
        <v>#NULL!</v>
      </c>
      <c r="CB35" s="8" t="e">
        <v>#NULL!</v>
      </c>
      <c r="CC35" t="s">
        <v>351</v>
      </c>
      <c r="CD35" s="8" t="e">
        <v>#NULL!</v>
      </c>
      <c r="CE35" s="8" t="e">
        <v>#NULL!</v>
      </c>
      <c r="CF35" t="s">
        <v>351</v>
      </c>
      <c r="CG35" s="8" t="e">
        <v>#NULL!</v>
      </c>
      <c r="CH35" s="8" t="e">
        <v>#NULL!</v>
      </c>
      <c r="CI35" t="s">
        <v>351</v>
      </c>
      <c r="CJ35" s="8" t="e">
        <v>#NULL!</v>
      </c>
      <c r="CK35" s="8" t="e">
        <v>#NULL!</v>
      </c>
      <c r="CL35" t="s">
        <v>351</v>
      </c>
      <c r="CM35" s="8" t="e">
        <v>#NULL!</v>
      </c>
      <c r="CN35" s="8" t="e">
        <v>#NULL!</v>
      </c>
      <c r="CO35" s="4">
        <v>44377</v>
      </c>
      <c r="CP35" s="5">
        <v>2</v>
      </c>
      <c r="CQ35" s="5">
        <v>1</v>
      </c>
      <c r="CS35" s="5">
        <v>2</v>
      </c>
      <c r="CT35" s="4">
        <v>43797</v>
      </c>
      <c r="CU35" s="6">
        <v>11700</v>
      </c>
      <c r="CV35" s="5">
        <v>2</v>
      </c>
      <c r="CW35" s="4">
        <v>43836</v>
      </c>
      <c r="CX35" s="6">
        <v>31100</v>
      </c>
      <c r="CY35" s="5">
        <v>3</v>
      </c>
      <c r="CZ35" s="4">
        <v>43851</v>
      </c>
      <c r="DA35" s="6">
        <v>24900</v>
      </c>
      <c r="DB35" s="5">
        <v>4</v>
      </c>
      <c r="DC35" s="4">
        <v>43861</v>
      </c>
      <c r="DD35" s="6">
        <v>10000</v>
      </c>
      <c r="DE35" s="5">
        <v>5</v>
      </c>
      <c r="DF35" s="4">
        <v>43874</v>
      </c>
      <c r="DG35" s="6">
        <v>10000</v>
      </c>
      <c r="DH35" s="5">
        <v>7</v>
      </c>
      <c r="DI35" s="4">
        <v>43889</v>
      </c>
      <c r="DJ35" s="6">
        <v>10000</v>
      </c>
      <c r="DK35" s="5">
        <v>7</v>
      </c>
      <c r="DL35" s="4">
        <v>43903</v>
      </c>
      <c r="DM35" s="6">
        <v>10000</v>
      </c>
      <c r="DN35" s="8" t="e">
        <v>#NULL!</v>
      </c>
      <c r="DO35" t="s">
        <v>351</v>
      </c>
      <c r="DP35" s="8" t="e">
        <v>#NULL!</v>
      </c>
      <c r="DQ35" s="8" t="e">
        <v>#NULL!</v>
      </c>
      <c r="DR35" t="s">
        <v>351</v>
      </c>
      <c r="DS35" s="8" t="e">
        <v>#NULL!</v>
      </c>
      <c r="DT35" s="8" t="e">
        <v>#NULL!</v>
      </c>
      <c r="DU35" t="s">
        <v>351</v>
      </c>
      <c r="DV35" s="8" t="e">
        <v>#NULL!</v>
      </c>
      <c r="DW35" s="8" t="e">
        <v>#NULL!</v>
      </c>
      <c r="DX35" t="s">
        <v>351</v>
      </c>
      <c r="DY35" s="8" t="e">
        <v>#NULL!</v>
      </c>
      <c r="DZ35" s="8" t="e">
        <v>#NULL!</v>
      </c>
      <c r="EA35" t="s">
        <v>351</v>
      </c>
      <c r="EB35" s="8" t="e">
        <v>#NULL!</v>
      </c>
      <c r="EC35" s="8" t="e">
        <v>#NULL!</v>
      </c>
      <c r="ED35" t="s">
        <v>351</v>
      </c>
      <c r="EE35" s="8" t="e">
        <v>#NULL!</v>
      </c>
      <c r="EF35" s="8" t="e">
        <v>#NULL!</v>
      </c>
      <c r="EG35" t="s">
        <v>351</v>
      </c>
      <c r="EH35" s="8" t="e">
        <v>#NULL!</v>
      </c>
      <c r="EI35" s="8" t="e">
        <v>#NULL!</v>
      </c>
      <c r="EJ35" t="s">
        <v>351</v>
      </c>
      <c r="EK35" s="8" t="e">
        <v>#NULL!</v>
      </c>
      <c r="EL35" s="8" t="e">
        <v>#NULL!</v>
      </c>
      <c r="EM35" t="s">
        <v>351</v>
      </c>
      <c r="EN35" s="8" t="e">
        <v>#NULL!</v>
      </c>
      <c r="EO35" s="8" t="e">
        <v>#NULL!</v>
      </c>
      <c r="EP35" t="s">
        <v>351</v>
      </c>
      <c r="EQ35" s="8" t="e">
        <v>#NULL!</v>
      </c>
      <c r="ER35" s="8" t="e">
        <v>#NULL!</v>
      </c>
      <c r="ES35" t="s">
        <v>351</v>
      </c>
      <c r="ET35" s="8" t="e">
        <v>#NULL!</v>
      </c>
      <c r="EU35" s="8" t="e">
        <v>#NULL!</v>
      </c>
      <c r="EV35" t="s">
        <v>351</v>
      </c>
      <c r="EW35" s="8" t="e">
        <v>#NULL!</v>
      </c>
      <c r="EX35" s="8" t="e">
        <v>#NULL!</v>
      </c>
      <c r="EY35" t="s">
        <v>351</v>
      </c>
      <c r="EZ35" s="8" t="e">
        <v>#NULL!</v>
      </c>
      <c r="FA35" s="8" t="e">
        <v>#NULL!</v>
      </c>
      <c r="FB35" t="s">
        <v>351</v>
      </c>
      <c r="FC35" s="8" t="e">
        <v>#NULL!</v>
      </c>
      <c r="FD35" s="8" t="e">
        <v>#NULL!</v>
      </c>
      <c r="FE35" t="s">
        <v>351</v>
      </c>
      <c r="FF35" s="8" t="e">
        <v>#NULL!</v>
      </c>
      <c r="FG35" s="8" t="e">
        <v>#NULL!</v>
      </c>
      <c r="FH35" t="s">
        <v>351</v>
      </c>
      <c r="FI35" s="8" t="e">
        <v>#NULL!</v>
      </c>
      <c r="FJ35" s="8" t="e">
        <v>#NULL!</v>
      </c>
      <c r="FK35" t="s">
        <v>351</v>
      </c>
      <c r="FL35" s="8" t="e">
        <v>#NULL!</v>
      </c>
      <c r="FM35" s="8" t="e">
        <v>#NULL!</v>
      </c>
      <c r="FN35" t="s">
        <v>351</v>
      </c>
      <c r="FO35" s="8" t="e">
        <v>#NULL!</v>
      </c>
      <c r="FP35" s="8" t="e">
        <v>#NULL!</v>
      </c>
      <c r="FQ35" t="s">
        <v>351</v>
      </c>
      <c r="FR35" s="8" t="e">
        <v>#NULL!</v>
      </c>
      <c r="FS35" s="8" t="e">
        <v>#NULL!</v>
      </c>
      <c r="FT35" t="s">
        <v>351</v>
      </c>
      <c r="FU35" s="8" t="e">
        <v>#NULL!</v>
      </c>
      <c r="FV35" t="s">
        <v>351</v>
      </c>
      <c r="FW35" s="8" t="e">
        <v>#NULL!</v>
      </c>
      <c r="FX35" t="s">
        <v>351</v>
      </c>
      <c r="FY35" s="8" t="e">
        <v>#NULL!</v>
      </c>
      <c r="FZ35" t="s">
        <v>351</v>
      </c>
      <c r="GA35" s="8" t="e">
        <v>#NULL!</v>
      </c>
      <c r="GB35" s="8" t="e">
        <v>#NULL!</v>
      </c>
      <c r="GC35" t="s">
        <v>351</v>
      </c>
      <c r="GD35" s="8" t="e">
        <v>#NULL!</v>
      </c>
      <c r="GE35" s="8" t="e">
        <v>#NULL!</v>
      </c>
      <c r="GF35" t="s">
        <v>351</v>
      </c>
      <c r="GG35" s="8" t="e">
        <v>#NULL!</v>
      </c>
      <c r="GH35" s="8" t="e">
        <v>#NULL!</v>
      </c>
      <c r="GI35" t="s">
        <v>351</v>
      </c>
      <c r="GJ35" s="8" t="e">
        <v>#NULL!</v>
      </c>
      <c r="GK35" s="8" t="e">
        <v>#NULL!</v>
      </c>
      <c r="GL35" s="8" t="e">
        <v>#NULL!</v>
      </c>
      <c r="GM35" s="8" t="e">
        <v>#NULL!</v>
      </c>
      <c r="GN35" t="s">
        <v>351</v>
      </c>
      <c r="GO35" s="8" t="e">
        <v>#NULL!</v>
      </c>
      <c r="GP35" s="8" t="e">
        <v>#NULL!</v>
      </c>
      <c r="GQ35" t="s">
        <v>351</v>
      </c>
      <c r="GR35" s="8" t="e">
        <v>#NULL!</v>
      </c>
      <c r="GS35" s="8" t="e">
        <v>#NULL!</v>
      </c>
      <c r="GT35" t="s">
        <v>351</v>
      </c>
      <c r="GU35" s="8" t="e">
        <v>#NULL!</v>
      </c>
      <c r="GV35" s="8" t="e">
        <v>#NULL!</v>
      </c>
      <c r="GW35" t="s">
        <v>351</v>
      </c>
      <c r="GX35" s="8" t="e">
        <v>#NULL!</v>
      </c>
      <c r="GY35" s="8" t="e">
        <v>#NULL!</v>
      </c>
      <c r="GZ35" t="s">
        <v>351</v>
      </c>
      <c r="HA35" s="8" t="e">
        <v>#NULL!</v>
      </c>
      <c r="HB35" s="8" t="e">
        <v>#NULL!</v>
      </c>
      <c r="HC35" t="s">
        <v>351</v>
      </c>
      <c r="HD35" s="8" t="e">
        <v>#NULL!</v>
      </c>
      <c r="HE35" s="8" t="e">
        <v>#NULL!</v>
      </c>
      <c r="HF35" t="s">
        <v>351</v>
      </c>
      <c r="HG35" s="8" t="e">
        <v>#NULL!</v>
      </c>
      <c r="HH35" s="8" t="e">
        <v>#NULL!</v>
      </c>
      <c r="HI35" t="s">
        <v>351</v>
      </c>
      <c r="HJ35" s="8" t="e">
        <v>#NULL!</v>
      </c>
      <c r="HK35" s="8" t="e">
        <v>#NULL!</v>
      </c>
      <c r="HL35" t="s">
        <v>351</v>
      </c>
      <c r="HM35" s="8" t="e">
        <v>#NULL!</v>
      </c>
      <c r="HN35" t="s">
        <v>351</v>
      </c>
    </row>
    <row r="36" spans="1:222" x14ac:dyDescent="0.2">
      <c r="A36" t="s">
        <v>4</v>
      </c>
      <c r="B36" t="s">
        <v>62</v>
      </c>
      <c r="C36">
        <v>1</v>
      </c>
      <c r="D36" s="10">
        <v>43052</v>
      </c>
      <c r="E36" s="5">
        <v>1</v>
      </c>
      <c r="F36" s="10">
        <v>43054</v>
      </c>
      <c r="G36" s="5">
        <v>2</v>
      </c>
      <c r="I36" s="6">
        <v>48.7</v>
      </c>
      <c r="J36" s="4">
        <v>43054</v>
      </c>
      <c r="K36" s="4">
        <v>43426</v>
      </c>
      <c r="L36" t="s">
        <v>351</v>
      </c>
      <c r="M36" t="s">
        <v>351</v>
      </c>
      <c r="N36" t="s">
        <v>351</v>
      </c>
      <c r="O36" t="s">
        <v>351</v>
      </c>
      <c r="P36" t="s">
        <v>351</v>
      </c>
      <c r="Q36" t="s">
        <v>351</v>
      </c>
      <c r="R36" s="5">
        <v>1</v>
      </c>
      <c r="S36" s="5">
        <v>1</v>
      </c>
      <c r="T36" s="5">
        <v>2</v>
      </c>
      <c r="U36" s="5">
        <v>1</v>
      </c>
      <c r="V36" s="4">
        <v>43292</v>
      </c>
      <c r="W36" s="7">
        <v>-40.54054054054054</v>
      </c>
      <c r="X36" s="4">
        <v>43103</v>
      </c>
      <c r="Y36" s="4">
        <v>43153</v>
      </c>
      <c r="Z36" s="7">
        <v>99</v>
      </c>
      <c r="AA36" s="4">
        <v>43048</v>
      </c>
      <c r="AB36" s="5">
        <v>37</v>
      </c>
      <c r="AC36" s="4">
        <v>43103</v>
      </c>
      <c r="AD36" s="5">
        <v>26</v>
      </c>
      <c r="AE36" s="5">
        <v>3</v>
      </c>
      <c r="AF36">
        <v>49</v>
      </c>
      <c r="AG36" s="4">
        <v>43153</v>
      </c>
      <c r="AH36" s="5">
        <v>23</v>
      </c>
      <c r="AI36" s="5">
        <v>2</v>
      </c>
      <c r="AJ36" s="4">
        <v>43223</v>
      </c>
      <c r="AK36" s="5">
        <v>22</v>
      </c>
      <c r="AL36" s="5">
        <v>2</v>
      </c>
      <c r="AM36" s="4">
        <v>43292</v>
      </c>
      <c r="AN36" s="5">
        <v>16</v>
      </c>
      <c r="AO36" s="5">
        <v>4</v>
      </c>
      <c r="AP36" s="4">
        <v>43350</v>
      </c>
      <c r="AQ36" s="5">
        <v>14</v>
      </c>
      <c r="AR36" s="5">
        <v>4</v>
      </c>
      <c r="AS36" s="4">
        <v>43404</v>
      </c>
      <c r="AT36" s="5">
        <v>21</v>
      </c>
      <c r="AU36" s="5">
        <v>4</v>
      </c>
      <c r="AV36" s="4">
        <v>43461</v>
      </c>
      <c r="AW36" s="5">
        <v>20</v>
      </c>
      <c r="AX36" s="5">
        <v>4</v>
      </c>
      <c r="AY36" s="4">
        <v>43522</v>
      </c>
      <c r="AZ36" s="5">
        <v>18</v>
      </c>
      <c r="BA36" s="5">
        <v>4</v>
      </c>
      <c r="BB36" s="4">
        <v>43587</v>
      </c>
      <c r="BC36" s="5">
        <v>13</v>
      </c>
      <c r="BD36" s="5">
        <v>4</v>
      </c>
      <c r="BE36" s="4">
        <v>43661</v>
      </c>
      <c r="BF36" s="5">
        <v>15</v>
      </c>
      <c r="BG36" s="5">
        <v>4</v>
      </c>
      <c r="BH36" s="4">
        <v>43724</v>
      </c>
      <c r="BI36" s="5">
        <v>14</v>
      </c>
      <c r="BJ36" s="5">
        <v>4</v>
      </c>
      <c r="BK36" s="4">
        <v>43787</v>
      </c>
      <c r="BL36" s="5">
        <v>15</v>
      </c>
      <c r="BM36" s="5">
        <v>4</v>
      </c>
      <c r="BN36" s="4">
        <v>43880</v>
      </c>
      <c r="BO36" s="5">
        <v>15</v>
      </c>
      <c r="BP36" s="5">
        <v>4</v>
      </c>
      <c r="BQ36" s="4">
        <v>43949</v>
      </c>
      <c r="BR36" s="5">
        <v>15</v>
      </c>
      <c r="BS36" s="5">
        <v>4</v>
      </c>
      <c r="BT36" t="s">
        <v>351</v>
      </c>
      <c r="BU36" s="8" t="e">
        <v>#NULL!</v>
      </c>
      <c r="BV36" s="8" t="e">
        <v>#NULL!</v>
      </c>
      <c r="BW36" t="s">
        <v>351</v>
      </c>
      <c r="BX36" s="8" t="e">
        <v>#NULL!</v>
      </c>
      <c r="BY36" s="8" t="e">
        <v>#NULL!</v>
      </c>
      <c r="BZ36" t="s">
        <v>351</v>
      </c>
      <c r="CA36" s="8" t="e">
        <v>#NULL!</v>
      </c>
      <c r="CB36" s="8" t="e">
        <v>#NULL!</v>
      </c>
      <c r="CC36" t="s">
        <v>351</v>
      </c>
      <c r="CD36" s="8" t="e">
        <v>#NULL!</v>
      </c>
      <c r="CE36" s="8" t="e">
        <v>#NULL!</v>
      </c>
      <c r="CF36" t="s">
        <v>351</v>
      </c>
      <c r="CG36" s="8" t="e">
        <v>#NULL!</v>
      </c>
      <c r="CH36" s="8" t="e">
        <v>#NULL!</v>
      </c>
      <c r="CI36" t="s">
        <v>351</v>
      </c>
      <c r="CJ36" s="8" t="e">
        <v>#NULL!</v>
      </c>
      <c r="CK36" s="8" t="e">
        <v>#NULL!</v>
      </c>
      <c r="CL36" t="s">
        <v>351</v>
      </c>
      <c r="CM36" s="8" t="e">
        <v>#NULL!</v>
      </c>
      <c r="CN36" s="8" t="e">
        <v>#NULL!</v>
      </c>
      <c r="CO36" s="4">
        <v>44157</v>
      </c>
      <c r="CP36" s="5">
        <v>2</v>
      </c>
      <c r="CQ36" s="5">
        <v>1</v>
      </c>
      <c r="CS36" s="5">
        <v>2</v>
      </c>
      <c r="CT36" s="4">
        <v>43052</v>
      </c>
      <c r="CU36" s="6">
        <v>1550</v>
      </c>
      <c r="CV36" s="5">
        <v>2</v>
      </c>
      <c r="CW36" s="4">
        <v>43068</v>
      </c>
      <c r="CX36" s="6">
        <v>1350</v>
      </c>
      <c r="CY36" s="5">
        <v>3</v>
      </c>
      <c r="CZ36" s="4">
        <v>43082</v>
      </c>
      <c r="DA36" s="6">
        <v>907</v>
      </c>
      <c r="DB36" s="5">
        <v>4</v>
      </c>
      <c r="DC36" s="4">
        <v>43103</v>
      </c>
      <c r="DD36" s="6">
        <v>213</v>
      </c>
      <c r="DE36" s="5">
        <v>5</v>
      </c>
      <c r="DF36" s="4">
        <v>43132</v>
      </c>
      <c r="DG36" s="6">
        <v>166</v>
      </c>
      <c r="DH36" s="5">
        <v>6</v>
      </c>
      <c r="DI36" s="4">
        <v>43147</v>
      </c>
      <c r="DJ36" s="6">
        <v>80</v>
      </c>
      <c r="DK36" s="5">
        <v>7</v>
      </c>
      <c r="DL36" s="4">
        <v>43160</v>
      </c>
      <c r="DM36" s="6">
        <v>118</v>
      </c>
      <c r="DN36" s="5">
        <v>8</v>
      </c>
      <c r="DO36" s="4">
        <v>43178</v>
      </c>
      <c r="DP36" s="6">
        <v>50</v>
      </c>
      <c r="DQ36" s="5">
        <v>9</v>
      </c>
      <c r="DR36" s="4">
        <v>43187</v>
      </c>
      <c r="DS36" s="6">
        <v>45</v>
      </c>
      <c r="DT36" s="5">
        <v>10</v>
      </c>
      <c r="DU36" s="4">
        <v>43201</v>
      </c>
      <c r="DV36" s="6">
        <v>33</v>
      </c>
      <c r="DW36" s="5">
        <v>11</v>
      </c>
      <c r="DX36" s="4">
        <v>43215</v>
      </c>
      <c r="DY36" s="6">
        <v>1460</v>
      </c>
      <c r="DZ36" s="5">
        <v>12</v>
      </c>
      <c r="EA36" s="4">
        <v>43229</v>
      </c>
      <c r="EB36" s="6">
        <v>197</v>
      </c>
      <c r="EC36" s="5">
        <v>13</v>
      </c>
      <c r="ED36" s="4">
        <v>43243</v>
      </c>
      <c r="EE36" s="6">
        <v>67</v>
      </c>
      <c r="EF36" s="5">
        <v>14</v>
      </c>
      <c r="EG36" s="4">
        <v>43257</v>
      </c>
      <c r="EH36" s="6">
        <v>48</v>
      </c>
      <c r="EI36" s="5">
        <v>15</v>
      </c>
      <c r="EJ36" s="4">
        <v>43271</v>
      </c>
      <c r="EK36" s="6">
        <v>56</v>
      </c>
      <c r="EL36" s="5">
        <v>16</v>
      </c>
      <c r="EM36" s="4">
        <v>43285</v>
      </c>
      <c r="EN36" s="6">
        <v>59</v>
      </c>
      <c r="EO36" s="5">
        <v>17</v>
      </c>
      <c r="EP36" s="4">
        <v>43299</v>
      </c>
      <c r="EQ36" s="6">
        <v>55</v>
      </c>
      <c r="ER36" s="5">
        <v>18</v>
      </c>
      <c r="ES36" s="4">
        <v>43314</v>
      </c>
      <c r="ET36" s="6">
        <v>61</v>
      </c>
      <c r="EU36" s="5">
        <v>19</v>
      </c>
      <c r="EV36" s="4">
        <v>43327</v>
      </c>
      <c r="EW36" s="6">
        <v>61</v>
      </c>
      <c r="EX36" s="5">
        <v>20</v>
      </c>
      <c r="EY36" s="4">
        <v>43341</v>
      </c>
      <c r="EZ36" s="6">
        <v>64</v>
      </c>
      <c r="FA36" s="5">
        <v>21</v>
      </c>
      <c r="FB36" s="4">
        <v>43355</v>
      </c>
      <c r="FC36" s="6">
        <v>-999</v>
      </c>
      <c r="FD36" s="5">
        <v>22</v>
      </c>
      <c r="FE36" s="4">
        <v>43369</v>
      </c>
      <c r="FF36" s="6">
        <v>107</v>
      </c>
      <c r="FG36" s="5">
        <v>23</v>
      </c>
      <c r="FH36" s="4">
        <v>43383</v>
      </c>
      <c r="FI36" s="6">
        <v>110</v>
      </c>
      <c r="FJ36" s="5">
        <v>24</v>
      </c>
      <c r="FK36" s="4">
        <v>43397</v>
      </c>
      <c r="FL36" s="6">
        <v>104</v>
      </c>
      <c r="FM36" s="5">
        <v>25</v>
      </c>
      <c r="FN36" s="4">
        <v>43411</v>
      </c>
      <c r="FO36" s="6">
        <v>127</v>
      </c>
      <c r="FP36" s="5">
        <v>26</v>
      </c>
      <c r="FQ36" s="4">
        <v>43426</v>
      </c>
      <c r="FR36" s="6">
        <v>127</v>
      </c>
      <c r="FS36" s="8" t="e">
        <v>#NULL!</v>
      </c>
      <c r="FT36" s="4">
        <v>43461</v>
      </c>
      <c r="FU36" s="6">
        <v>154</v>
      </c>
      <c r="FV36" s="4">
        <v>43522</v>
      </c>
      <c r="FW36" s="6">
        <v>107</v>
      </c>
      <c r="FX36" s="4">
        <v>43584</v>
      </c>
      <c r="FY36" s="6">
        <v>127</v>
      </c>
      <c r="FZ36" s="4">
        <v>43661</v>
      </c>
      <c r="GA36" s="6">
        <v>185</v>
      </c>
      <c r="GB36" s="8" t="e">
        <v>#NULL!</v>
      </c>
      <c r="GC36" s="4">
        <v>43724</v>
      </c>
      <c r="GD36" s="6">
        <v>-999</v>
      </c>
      <c r="GE36" s="8" t="e">
        <v>#NULL!</v>
      </c>
      <c r="GF36" s="4">
        <v>43787</v>
      </c>
      <c r="GG36" s="6">
        <v>601</v>
      </c>
      <c r="GH36" s="8" t="e">
        <v>#NULL!</v>
      </c>
      <c r="GI36" s="4">
        <v>43880</v>
      </c>
      <c r="GJ36" s="6">
        <v>2350</v>
      </c>
      <c r="GK36" s="8" t="e">
        <v>#NULL!</v>
      </c>
      <c r="GL36" s="6">
        <v>5280</v>
      </c>
      <c r="GM36" s="8" t="e">
        <v>#NULL!</v>
      </c>
      <c r="GN36" t="s">
        <v>351</v>
      </c>
      <c r="GO36" s="8" t="e">
        <v>#NULL!</v>
      </c>
      <c r="GP36" s="8" t="e">
        <v>#NULL!</v>
      </c>
      <c r="GQ36" t="s">
        <v>351</v>
      </c>
      <c r="GR36" s="8" t="e">
        <v>#NULL!</v>
      </c>
      <c r="GS36" s="8" t="e">
        <v>#NULL!</v>
      </c>
      <c r="GT36" t="s">
        <v>351</v>
      </c>
      <c r="GU36" s="8" t="e">
        <v>#NULL!</v>
      </c>
      <c r="GV36" s="8" t="e">
        <v>#NULL!</v>
      </c>
      <c r="GW36" t="s">
        <v>351</v>
      </c>
      <c r="GX36" s="8" t="e">
        <v>#NULL!</v>
      </c>
      <c r="GY36" s="8" t="e">
        <v>#NULL!</v>
      </c>
      <c r="GZ36" t="s">
        <v>351</v>
      </c>
      <c r="HA36" s="8" t="e">
        <v>#NULL!</v>
      </c>
      <c r="HB36" s="8" t="e">
        <v>#NULL!</v>
      </c>
      <c r="HC36" t="s">
        <v>351</v>
      </c>
      <c r="HD36" s="8" t="e">
        <v>#NULL!</v>
      </c>
      <c r="HE36" s="8" t="e">
        <v>#NULL!</v>
      </c>
      <c r="HF36" t="s">
        <v>351</v>
      </c>
      <c r="HG36" s="8" t="e">
        <v>#NULL!</v>
      </c>
      <c r="HH36" s="8" t="e">
        <v>#NULL!</v>
      </c>
      <c r="HI36" t="s">
        <v>351</v>
      </c>
      <c r="HJ36" s="8" t="e">
        <v>#NULL!</v>
      </c>
      <c r="HK36" s="8" t="e">
        <v>#NULL!</v>
      </c>
      <c r="HL36" t="s">
        <v>351</v>
      </c>
      <c r="HM36" s="8" t="e">
        <v>#NULL!</v>
      </c>
      <c r="HN36" t="s">
        <v>351</v>
      </c>
    </row>
    <row r="37" spans="1:222" x14ac:dyDescent="0.2">
      <c r="A37" t="s">
        <v>4</v>
      </c>
      <c r="B37" t="s">
        <v>41</v>
      </c>
      <c r="C37">
        <v>1</v>
      </c>
      <c r="D37" s="10">
        <v>42822</v>
      </c>
      <c r="E37" s="5">
        <v>2</v>
      </c>
      <c r="F37" s="10">
        <v>42825</v>
      </c>
      <c r="G37" s="5">
        <v>1</v>
      </c>
      <c r="I37" s="6">
        <v>243.1</v>
      </c>
      <c r="J37" s="4">
        <v>42825</v>
      </c>
      <c r="K37" s="4">
        <v>42937</v>
      </c>
      <c r="L37" s="4">
        <v>42825</v>
      </c>
      <c r="M37" s="4">
        <v>42909</v>
      </c>
      <c r="N37" t="s">
        <v>351</v>
      </c>
      <c r="O37" t="s">
        <v>351</v>
      </c>
      <c r="P37" t="s">
        <v>351</v>
      </c>
      <c r="Q37" t="s">
        <v>351</v>
      </c>
      <c r="R37" s="8" t="e">
        <v>#NULL!</v>
      </c>
      <c r="S37" s="8" t="e">
        <v>#NULL!</v>
      </c>
      <c r="T37" s="5">
        <v>2</v>
      </c>
      <c r="U37" s="5">
        <v>0</v>
      </c>
      <c r="V37" s="4">
        <v>44826</v>
      </c>
      <c r="W37" s="7">
        <v>-83.75</v>
      </c>
      <c r="X37" s="4">
        <v>42873</v>
      </c>
      <c r="Y37" s="4">
        <v>42990</v>
      </c>
      <c r="Z37" s="7">
        <v>165</v>
      </c>
      <c r="AA37" s="4">
        <v>42801</v>
      </c>
      <c r="AB37" s="5">
        <v>80</v>
      </c>
      <c r="AC37" s="4">
        <v>42873</v>
      </c>
      <c r="AD37" s="5">
        <v>80</v>
      </c>
      <c r="AE37" s="5">
        <v>3</v>
      </c>
      <c r="AF37">
        <v>48</v>
      </c>
      <c r="AG37" s="4">
        <v>42928</v>
      </c>
      <c r="AH37" s="5">
        <v>68</v>
      </c>
      <c r="AI37" s="5">
        <v>3</v>
      </c>
      <c r="AJ37" s="4">
        <v>42990</v>
      </c>
      <c r="AK37" s="5">
        <v>50</v>
      </c>
      <c r="AL37" s="5">
        <v>2</v>
      </c>
      <c r="AM37" s="4">
        <v>43046</v>
      </c>
      <c r="AN37" s="5">
        <v>46</v>
      </c>
      <c r="AO37" s="5">
        <v>2</v>
      </c>
      <c r="AP37" s="4">
        <v>43106</v>
      </c>
      <c r="AQ37" s="5">
        <v>39</v>
      </c>
      <c r="AR37" s="5">
        <v>2</v>
      </c>
      <c r="AS37" s="4">
        <v>43160</v>
      </c>
      <c r="AT37" s="5">
        <v>38</v>
      </c>
      <c r="AU37" s="5">
        <v>2</v>
      </c>
      <c r="AV37" s="4">
        <v>43220</v>
      </c>
      <c r="AW37" s="5">
        <v>38</v>
      </c>
      <c r="AX37" s="5">
        <v>2</v>
      </c>
      <c r="AY37" s="4">
        <v>43278</v>
      </c>
      <c r="AZ37" s="5">
        <v>38</v>
      </c>
      <c r="BA37" s="5">
        <v>2</v>
      </c>
      <c r="BB37" s="4">
        <v>43339</v>
      </c>
      <c r="BC37" s="5">
        <v>38</v>
      </c>
      <c r="BD37" s="5">
        <v>2</v>
      </c>
      <c r="BE37" s="4">
        <v>43402</v>
      </c>
      <c r="BF37" s="5">
        <v>40</v>
      </c>
      <c r="BG37" s="5">
        <v>2</v>
      </c>
      <c r="BH37" s="4">
        <v>43472</v>
      </c>
      <c r="BI37" s="5">
        <v>40</v>
      </c>
      <c r="BJ37" s="5">
        <v>2</v>
      </c>
      <c r="BK37" s="4">
        <v>43535</v>
      </c>
      <c r="BL37" s="5">
        <v>37</v>
      </c>
      <c r="BM37" s="5">
        <v>2</v>
      </c>
      <c r="BN37" s="4">
        <v>43627</v>
      </c>
      <c r="BO37" s="5">
        <v>43</v>
      </c>
      <c r="BP37" s="5">
        <v>2</v>
      </c>
      <c r="BQ37" s="4">
        <v>43719</v>
      </c>
      <c r="BR37" s="5">
        <v>42</v>
      </c>
      <c r="BS37" s="5">
        <v>2</v>
      </c>
      <c r="BT37" s="4">
        <v>43811</v>
      </c>
      <c r="BU37" s="5">
        <v>16</v>
      </c>
      <c r="BV37" s="5">
        <v>2</v>
      </c>
      <c r="BW37" s="4">
        <v>43902</v>
      </c>
      <c r="BX37" s="5">
        <v>13</v>
      </c>
      <c r="BY37" s="5">
        <v>2</v>
      </c>
      <c r="BZ37" s="4">
        <v>44081</v>
      </c>
      <c r="CA37" s="5">
        <v>15</v>
      </c>
      <c r="CB37" s="5">
        <v>2</v>
      </c>
      <c r="CC37" s="4">
        <v>44258</v>
      </c>
      <c r="CD37" s="5">
        <v>15</v>
      </c>
      <c r="CE37" s="5">
        <v>2</v>
      </c>
      <c r="CF37" s="4">
        <v>44452</v>
      </c>
      <c r="CG37" s="5">
        <v>16</v>
      </c>
      <c r="CH37" s="5">
        <v>2</v>
      </c>
      <c r="CI37" s="4">
        <v>44627</v>
      </c>
      <c r="CJ37" s="5">
        <v>16</v>
      </c>
      <c r="CK37" s="5">
        <v>2</v>
      </c>
      <c r="CL37" s="4">
        <v>44826</v>
      </c>
      <c r="CM37" s="5">
        <v>16</v>
      </c>
      <c r="CN37" s="5">
        <v>2</v>
      </c>
      <c r="CO37" s="4">
        <v>43831</v>
      </c>
      <c r="CP37" s="5">
        <v>1</v>
      </c>
      <c r="CQ37" s="8" t="e">
        <v>#NULL!</v>
      </c>
      <c r="CS37" s="5">
        <v>2</v>
      </c>
      <c r="CT37" s="4">
        <v>42823</v>
      </c>
      <c r="CU37" s="6">
        <v>12100</v>
      </c>
      <c r="CV37" s="5">
        <v>2</v>
      </c>
      <c r="CW37" s="4">
        <v>42835</v>
      </c>
      <c r="CX37" s="6">
        <v>14800</v>
      </c>
      <c r="CY37" s="5">
        <v>3</v>
      </c>
      <c r="CZ37" s="4">
        <v>42851</v>
      </c>
      <c r="DA37" s="6">
        <v>3100</v>
      </c>
      <c r="DB37" s="5">
        <v>4</v>
      </c>
      <c r="DC37" s="4">
        <v>42865</v>
      </c>
      <c r="DD37" s="6">
        <v>532</v>
      </c>
      <c r="DE37" s="5">
        <v>5</v>
      </c>
      <c r="DF37" s="4">
        <v>42879</v>
      </c>
      <c r="DG37" s="6">
        <v>187</v>
      </c>
      <c r="DH37" s="5">
        <v>6</v>
      </c>
      <c r="DI37" s="4">
        <v>42894</v>
      </c>
      <c r="DJ37" s="6">
        <v>89</v>
      </c>
      <c r="DK37" s="5">
        <v>7</v>
      </c>
      <c r="DL37" s="4">
        <v>42908</v>
      </c>
      <c r="DM37" s="6">
        <v>54</v>
      </c>
      <c r="DN37" s="5">
        <v>8</v>
      </c>
      <c r="DO37" s="4">
        <v>42922</v>
      </c>
      <c r="DP37" s="6">
        <v>39</v>
      </c>
      <c r="DQ37" s="5">
        <v>9</v>
      </c>
      <c r="DR37" s="4">
        <v>42936</v>
      </c>
      <c r="DS37" s="6">
        <v>34</v>
      </c>
      <c r="DT37" s="8" t="e">
        <v>#NULL!</v>
      </c>
      <c r="DU37" s="4">
        <v>42993</v>
      </c>
      <c r="DV37" s="6">
        <v>22</v>
      </c>
      <c r="DW37" s="8" t="e">
        <v>#NULL!</v>
      </c>
      <c r="DX37" s="4">
        <v>43053</v>
      </c>
      <c r="DY37" s="6">
        <v>18</v>
      </c>
      <c r="DZ37" s="8" t="e">
        <v>#NULL!</v>
      </c>
      <c r="EA37" s="4">
        <v>43111</v>
      </c>
      <c r="EB37" s="6">
        <v>17</v>
      </c>
      <c r="EC37" s="8" t="e">
        <v>#NULL!</v>
      </c>
      <c r="ED37" s="4">
        <v>43167</v>
      </c>
      <c r="EE37" s="6">
        <v>11.1</v>
      </c>
      <c r="EF37" s="8" t="e">
        <v>#NULL!</v>
      </c>
      <c r="EG37" s="4">
        <v>43228</v>
      </c>
      <c r="EH37" s="6">
        <v>12</v>
      </c>
      <c r="EI37" s="8" t="e">
        <v>#NULL!</v>
      </c>
      <c r="EJ37" s="4">
        <v>43287</v>
      </c>
      <c r="EK37" s="6">
        <v>15</v>
      </c>
      <c r="EL37" s="8" t="e">
        <v>#NULL!</v>
      </c>
      <c r="EM37" s="4">
        <v>43348</v>
      </c>
      <c r="EN37" s="6">
        <v>13</v>
      </c>
      <c r="EO37" s="8" t="e">
        <v>#NULL!</v>
      </c>
      <c r="EP37" s="4">
        <v>43411</v>
      </c>
      <c r="EQ37" s="6">
        <v>13</v>
      </c>
      <c r="ER37" s="8" t="e">
        <v>#NULL!</v>
      </c>
      <c r="ES37" s="4">
        <v>43480</v>
      </c>
      <c r="ET37" s="6">
        <v>15</v>
      </c>
      <c r="EU37" s="5">
        <v>-999</v>
      </c>
      <c r="EV37" s="4">
        <v>43542</v>
      </c>
      <c r="EW37" s="6">
        <v>13</v>
      </c>
      <c r="EX37" s="5">
        <v>-999</v>
      </c>
      <c r="EY37" s="4">
        <v>43633</v>
      </c>
      <c r="EZ37" s="6">
        <v>13</v>
      </c>
      <c r="FA37" s="8" t="e">
        <v>#NULL!</v>
      </c>
      <c r="FB37" s="4">
        <v>43725</v>
      </c>
      <c r="FC37" s="6">
        <v>9</v>
      </c>
      <c r="FD37" s="8" t="e">
        <v>#NULL!</v>
      </c>
      <c r="FE37" s="4">
        <v>43819</v>
      </c>
      <c r="FF37" s="6">
        <v>9</v>
      </c>
      <c r="FG37" s="8" t="e">
        <v>#NULL!</v>
      </c>
      <c r="FH37" s="4">
        <v>43908</v>
      </c>
      <c r="FI37" s="6">
        <v>10</v>
      </c>
      <c r="FJ37" s="8" t="e">
        <v>#NULL!</v>
      </c>
      <c r="FK37" s="4">
        <v>44095</v>
      </c>
      <c r="FL37" s="6">
        <v>8</v>
      </c>
      <c r="FM37" s="8" t="e">
        <v>#NULL!</v>
      </c>
      <c r="FN37" s="4">
        <v>44270</v>
      </c>
      <c r="FO37" s="6">
        <v>16</v>
      </c>
      <c r="FP37" s="8" t="e">
        <v>#NULL!</v>
      </c>
      <c r="FQ37" s="4">
        <v>44270</v>
      </c>
      <c r="FR37" s="6">
        <v>16</v>
      </c>
      <c r="FS37" s="8" t="e">
        <v>#NULL!</v>
      </c>
      <c r="FT37" t="s">
        <v>351</v>
      </c>
      <c r="FU37" s="8" t="e">
        <v>#NULL!</v>
      </c>
      <c r="FV37" t="s">
        <v>351</v>
      </c>
      <c r="FW37" s="8" t="e">
        <v>#NULL!</v>
      </c>
      <c r="FX37" t="s">
        <v>351</v>
      </c>
      <c r="FY37" s="8" t="e">
        <v>#NULL!</v>
      </c>
      <c r="FZ37" t="s">
        <v>351</v>
      </c>
      <c r="GA37" s="8" t="e">
        <v>#NULL!</v>
      </c>
      <c r="GB37" s="8" t="e">
        <v>#NULL!</v>
      </c>
      <c r="GC37" t="s">
        <v>351</v>
      </c>
      <c r="GD37" s="8" t="e">
        <v>#NULL!</v>
      </c>
      <c r="GE37" s="8" t="e">
        <v>#NULL!</v>
      </c>
      <c r="GF37" t="s">
        <v>351</v>
      </c>
      <c r="GG37" s="8" t="e">
        <v>#NULL!</v>
      </c>
      <c r="GH37" s="8" t="e">
        <v>#NULL!</v>
      </c>
      <c r="GI37" t="s">
        <v>351</v>
      </c>
      <c r="GJ37" s="8" t="e">
        <v>#NULL!</v>
      </c>
      <c r="GK37" s="8" t="e">
        <v>#NULL!</v>
      </c>
      <c r="GL37" s="8" t="e">
        <v>#NULL!</v>
      </c>
      <c r="GM37" s="8" t="e">
        <v>#NULL!</v>
      </c>
      <c r="GN37" t="s">
        <v>351</v>
      </c>
      <c r="GO37" s="8" t="e">
        <v>#NULL!</v>
      </c>
      <c r="GP37" s="8" t="e">
        <v>#NULL!</v>
      </c>
      <c r="GQ37" t="s">
        <v>351</v>
      </c>
      <c r="GR37" s="8" t="e">
        <v>#NULL!</v>
      </c>
      <c r="GS37" s="8" t="e">
        <v>#NULL!</v>
      </c>
      <c r="GT37" t="s">
        <v>351</v>
      </c>
      <c r="GU37" s="8" t="e">
        <v>#NULL!</v>
      </c>
      <c r="GV37" s="8" t="e">
        <v>#NULL!</v>
      </c>
      <c r="GW37" t="s">
        <v>351</v>
      </c>
      <c r="GX37" s="8" t="e">
        <v>#NULL!</v>
      </c>
      <c r="GY37" s="8" t="e">
        <v>#NULL!</v>
      </c>
      <c r="GZ37" t="s">
        <v>351</v>
      </c>
      <c r="HA37" s="8" t="e">
        <v>#NULL!</v>
      </c>
      <c r="HB37" s="8" t="e">
        <v>#NULL!</v>
      </c>
      <c r="HC37" t="s">
        <v>351</v>
      </c>
      <c r="HD37" s="8" t="e">
        <v>#NULL!</v>
      </c>
      <c r="HE37" s="8" t="e">
        <v>#NULL!</v>
      </c>
      <c r="HF37" t="s">
        <v>351</v>
      </c>
      <c r="HG37" s="8" t="e">
        <v>#NULL!</v>
      </c>
      <c r="HH37" s="8" t="e">
        <v>#NULL!</v>
      </c>
      <c r="HI37" t="s">
        <v>351</v>
      </c>
      <c r="HJ37" s="8" t="e">
        <v>#NULL!</v>
      </c>
      <c r="HK37" s="8" t="e">
        <v>#NULL!</v>
      </c>
      <c r="HL37" t="s">
        <v>351</v>
      </c>
      <c r="HM37" s="8" t="e">
        <v>#NULL!</v>
      </c>
      <c r="HN37" t="s">
        <v>351</v>
      </c>
    </row>
    <row r="38" spans="1:222" x14ac:dyDescent="0.2">
      <c r="A38" t="s">
        <v>4</v>
      </c>
      <c r="B38" t="s">
        <v>122</v>
      </c>
      <c r="C38">
        <v>1</v>
      </c>
      <c r="D38" s="10">
        <v>43698</v>
      </c>
      <c r="E38" s="5">
        <v>2</v>
      </c>
      <c r="F38" s="10">
        <v>43703</v>
      </c>
      <c r="G38" s="5">
        <v>1</v>
      </c>
      <c r="I38" s="6">
        <v>12.7</v>
      </c>
      <c r="J38" s="4">
        <v>43703</v>
      </c>
      <c r="K38" s="4">
        <v>43720</v>
      </c>
      <c r="L38" s="4">
        <v>43703</v>
      </c>
      <c r="M38" s="4">
        <v>43703</v>
      </c>
      <c r="N38" t="s">
        <v>351</v>
      </c>
      <c r="O38" t="s">
        <v>351</v>
      </c>
      <c r="P38" t="s">
        <v>351</v>
      </c>
      <c r="Q38" t="s">
        <v>351</v>
      </c>
      <c r="R38" s="5">
        <v>1</v>
      </c>
      <c r="S38" s="5">
        <v>0</v>
      </c>
      <c r="T38" s="5">
        <v>2</v>
      </c>
      <c r="U38" s="5">
        <v>1</v>
      </c>
      <c r="V38" s="4">
        <v>43958</v>
      </c>
      <c r="W38" s="7">
        <v>-31.666666666666664</v>
      </c>
      <c r="X38" s="4">
        <v>43755</v>
      </c>
      <c r="Y38" s="4">
        <v>43882</v>
      </c>
      <c r="Z38" s="7">
        <v>179</v>
      </c>
      <c r="AA38" s="4">
        <v>43687</v>
      </c>
      <c r="AB38" s="5">
        <v>60</v>
      </c>
      <c r="AC38" s="4">
        <v>43755</v>
      </c>
      <c r="AD38" s="5">
        <v>64</v>
      </c>
      <c r="AE38" s="5">
        <v>3</v>
      </c>
      <c r="AF38">
        <v>52</v>
      </c>
      <c r="AG38" s="4">
        <v>43805</v>
      </c>
      <c r="AH38" s="5">
        <v>57</v>
      </c>
      <c r="AI38" s="5">
        <v>3</v>
      </c>
      <c r="AJ38" s="4">
        <v>43882</v>
      </c>
      <c r="AK38" s="5">
        <v>41</v>
      </c>
      <c r="AL38" s="5">
        <v>2</v>
      </c>
      <c r="AM38" s="4">
        <v>43958</v>
      </c>
      <c r="AN38" s="5">
        <v>34</v>
      </c>
      <c r="AO38" s="5">
        <v>4</v>
      </c>
      <c r="AP38" s="4">
        <v>44004</v>
      </c>
      <c r="AQ38" s="5">
        <v>34</v>
      </c>
      <c r="AR38" s="5">
        <v>4</v>
      </c>
      <c r="AS38" t="s">
        <v>351</v>
      </c>
      <c r="AT38" s="8" t="e">
        <v>#NULL!</v>
      </c>
      <c r="AU38" s="8" t="e">
        <v>#NULL!</v>
      </c>
      <c r="AV38" t="s">
        <v>351</v>
      </c>
      <c r="AW38" s="8" t="e">
        <v>#NULL!</v>
      </c>
      <c r="AX38" s="8" t="e">
        <v>#NULL!</v>
      </c>
      <c r="AY38" t="s">
        <v>351</v>
      </c>
      <c r="AZ38" s="8" t="e">
        <v>#NULL!</v>
      </c>
      <c r="BA38" s="8" t="e">
        <v>#NULL!</v>
      </c>
      <c r="BB38" t="s">
        <v>351</v>
      </c>
      <c r="BC38" s="8" t="e">
        <v>#NULL!</v>
      </c>
      <c r="BD38" s="8" t="e">
        <v>#NULL!</v>
      </c>
      <c r="BE38" t="s">
        <v>351</v>
      </c>
      <c r="BF38" s="8" t="e">
        <v>#NULL!</v>
      </c>
      <c r="BG38" s="8" t="e">
        <v>#NULL!</v>
      </c>
      <c r="BH38" t="s">
        <v>351</v>
      </c>
      <c r="BI38" s="8" t="e">
        <v>#NULL!</v>
      </c>
      <c r="BJ38" s="8" t="e">
        <v>#NULL!</v>
      </c>
      <c r="BK38" t="s">
        <v>351</v>
      </c>
      <c r="BL38" s="8" t="e">
        <v>#NULL!</v>
      </c>
      <c r="BM38" s="8" t="e">
        <v>#NULL!</v>
      </c>
      <c r="BN38" t="s">
        <v>351</v>
      </c>
      <c r="BO38" s="8" t="e">
        <v>#NULL!</v>
      </c>
      <c r="BP38" s="8" t="e">
        <v>#NULL!</v>
      </c>
      <c r="BQ38" t="s">
        <v>351</v>
      </c>
      <c r="BR38" s="8" t="e">
        <v>#NULL!</v>
      </c>
      <c r="BS38" s="8" t="e">
        <v>#NULL!</v>
      </c>
      <c r="BT38" t="s">
        <v>351</v>
      </c>
      <c r="BU38" s="8" t="e">
        <v>#NULL!</v>
      </c>
      <c r="BV38" s="8" t="e">
        <v>#NULL!</v>
      </c>
      <c r="BW38" t="s">
        <v>351</v>
      </c>
      <c r="BX38" s="8" t="e">
        <v>#NULL!</v>
      </c>
      <c r="BY38" s="8" t="e">
        <v>#NULL!</v>
      </c>
      <c r="BZ38" t="s">
        <v>351</v>
      </c>
      <c r="CA38" s="8" t="e">
        <v>#NULL!</v>
      </c>
      <c r="CB38" s="8" t="e">
        <v>#NULL!</v>
      </c>
      <c r="CC38" t="s">
        <v>351</v>
      </c>
      <c r="CD38" s="8" t="e">
        <v>#NULL!</v>
      </c>
      <c r="CE38" s="8" t="e">
        <v>#NULL!</v>
      </c>
      <c r="CF38" t="s">
        <v>351</v>
      </c>
      <c r="CG38" s="8" t="e">
        <v>#NULL!</v>
      </c>
      <c r="CH38" s="8" t="e">
        <v>#NULL!</v>
      </c>
      <c r="CI38" t="s">
        <v>351</v>
      </c>
      <c r="CJ38" s="8" t="e">
        <v>#NULL!</v>
      </c>
      <c r="CK38" s="8" t="e">
        <v>#NULL!</v>
      </c>
      <c r="CL38" t="s">
        <v>351</v>
      </c>
      <c r="CM38" s="8" t="e">
        <v>#NULL!</v>
      </c>
      <c r="CN38" s="8" t="e">
        <v>#NULL!</v>
      </c>
      <c r="CO38" s="4">
        <v>44035</v>
      </c>
      <c r="CP38" s="5">
        <v>2</v>
      </c>
      <c r="CQ38" s="5">
        <v>1</v>
      </c>
      <c r="CS38" s="5">
        <v>2</v>
      </c>
      <c r="CT38" s="4">
        <v>43698</v>
      </c>
      <c r="CU38" s="6">
        <v>18</v>
      </c>
      <c r="CV38" s="5">
        <v>2</v>
      </c>
      <c r="CW38" s="4">
        <v>43719</v>
      </c>
      <c r="CX38" s="6">
        <v>32</v>
      </c>
      <c r="CY38" s="8" t="e">
        <v>#NULL!</v>
      </c>
      <c r="CZ38" s="4">
        <v>43733</v>
      </c>
      <c r="DA38" s="6">
        <v>28</v>
      </c>
      <c r="DB38" s="8" t="e">
        <v>#NULL!</v>
      </c>
      <c r="DC38" s="4">
        <v>43755</v>
      </c>
      <c r="DD38" s="6">
        <v>52</v>
      </c>
      <c r="DE38" s="8" t="e">
        <v>#NULL!</v>
      </c>
      <c r="DF38" s="4">
        <v>43810</v>
      </c>
      <c r="DG38" s="6">
        <v>12</v>
      </c>
      <c r="DH38" s="8" t="e">
        <v>#NULL!</v>
      </c>
      <c r="DI38" t="s">
        <v>351</v>
      </c>
      <c r="DJ38" s="8" t="e">
        <v>#NULL!</v>
      </c>
      <c r="DK38" s="8" t="e">
        <v>#NULL!</v>
      </c>
      <c r="DL38" t="s">
        <v>351</v>
      </c>
      <c r="DM38" s="8" t="e">
        <v>#NULL!</v>
      </c>
      <c r="DN38" s="8" t="e">
        <v>#NULL!</v>
      </c>
      <c r="DO38" t="s">
        <v>351</v>
      </c>
      <c r="DP38" s="8" t="e">
        <v>#NULL!</v>
      </c>
      <c r="DQ38" s="8" t="e">
        <v>#NULL!</v>
      </c>
      <c r="DR38" t="s">
        <v>351</v>
      </c>
      <c r="DS38" s="8" t="e">
        <v>#NULL!</v>
      </c>
      <c r="DT38" s="8" t="e">
        <v>#NULL!</v>
      </c>
      <c r="DU38" t="s">
        <v>351</v>
      </c>
      <c r="DV38" s="8" t="e">
        <v>#NULL!</v>
      </c>
      <c r="DW38" s="8" t="e">
        <v>#NULL!</v>
      </c>
      <c r="DX38" t="s">
        <v>351</v>
      </c>
      <c r="DY38" s="8" t="e">
        <v>#NULL!</v>
      </c>
      <c r="DZ38" s="8" t="e">
        <v>#NULL!</v>
      </c>
      <c r="EA38" t="s">
        <v>351</v>
      </c>
      <c r="EB38" s="8" t="e">
        <v>#NULL!</v>
      </c>
      <c r="EC38" s="8" t="e">
        <v>#NULL!</v>
      </c>
      <c r="ED38" t="s">
        <v>351</v>
      </c>
      <c r="EE38" s="8" t="e">
        <v>#NULL!</v>
      </c>
      <c r="EF38" s="8" t="e">
        <v>#NULL!</v>
      </c>
      <c r="EG38" t="s">
        <v>351</v>
      </c>
      <c r="EH38" s="8" t="e">
        <v>#NULL!</v>
      </c>
      <c r="EI38" s="8" t="e">
        <v>#NULL!</v>
      </c>
      <c r="EJ38" t="s">
        <v>351</v>
      </c>
      <c r="EK38" s="8" t="e">
        <v>#NULL!</v>
      </c>
      <c r="EL38" s="8" t="e">
        <v>#NULL!</v>
      </c>
      <c r="EM38" t="s">
        <v>351</v>
      </c>
      <c r="EN38" s="8" t="e">
        <v>#NULL!</v>
      </c>
      <c r="EO38" s="8" t="e">
        <v>#NULL!</v>
      </c>
      <c r="EP38" t="s">
        <v>351</v>
      </c>
      <c r="EQ38" s="8" t="e">
        <v>#NULL!</v>
      </c>
      <c r="ER38" s="8" t="e">
        <v>#NULL!</v>
      </c>
      <c r="ES38" t="s">
        <v>351</v>
      </c>
      <c r="ET38" s="8" t="e">
        <v>#NULL!</v>
      </c>
      <c r="EU38" s="8" t="e">
        <v>#NULL!</v>
      </c>
      <c r="EV38" t="s">
        <v>351</v>
      </c>
      <c r="EW38" s="8" t="e">
        <v>#NULL!</v>
      </c>
      <c r="EX38" s="8" t="e">
        <v>#NULL!</v>
      </c>
      <c r="EY38" t="s">
        <v>351</v>
      </c>
      <c r="EZ38" s="8" t="e">
        <v>#NULL!</v>
      </c>
      <c r="FA38" s="8" t="e">
        <v>#NULL!</v>
      </c>
      <c r="FB38" t="s">
        <v>351</v>
      </c>
      <c r="FC38" s="8" t="e">
        <v>#NULL!</v>
      </c>
      <c r="FD38" s="8" t="e">
        <v>#NULL!</v>
      </c>
      <c r="FE38" t="s">
        <v>351</v>
      </c>
      <c r="FF38" s="8" t="e">
        <v>#NULL!</v>
      </c>
      <c r="FG38" s="8" t="e">
        <v>#NULL!</v>
      </c>
      <c r="FH38" t="s">
        <v>351</v>
      </c>
      <c r="FI38" s="8" t="e">
        <v>#NULL!</v>
      </c>
      <c r="FJ38" s="8" t="e">
        <v>#NULL!</v>
      </c>
      <c r="FK38" t="s">
        <v>351</v>
      </c>
      <c r="FL38" s="8" t="e">
        <v>#NULL!</v>
      </c>
      <c r="FM38" s="8" t="e">
        <v>#NULL!</v>
      </c>
      <c r="FN38" t="s">
        <v>351</v>
      </c>
      <c r="FO38" s="8" t="e">
        <v>#NULL!</v>
      </c>
      <c r="FP38" s="8" t="e">
        <v>#NULL!</v>
      </c>
      <c r="FQ38" t="s">
        <v>351</v>
      </c>
      <c r="FR38" s="8" t="e">
        <v>#NULL!</v>
      </c>
      <c r="FS38" s="8" t="e">
        <v>#NULL!</v>
      </c>
      <c r="FT38" t="s">
        <v>351</v>
      </c>
      <c r="FU38" s="8" t="e">
        <v>#NULL!</v>
      </c>
      <c r="FV38" t="s">
        <v>351</v>
      </c>
      <c r="FW38" s="8" t="e">
        <v>#NULL!</v>
      </c>
      <c r="FX38" t="s">
        <v>351</v>
      </c>
      <c r="FY38" s="8" t="e">
        <v>#NULL!</v>
      </c>
      <c r="FZ38" t="s">
        <v>351</v>
      </c>
      <c r="GA38" s="8" t="e">
        <v>#NULL!</v>
      </c>
      <c r="GB38" s="8" t="e">
        <v>#NULL!</v>
      </c>
      <c r="GC38" t="s">
        <v>351</v>
      </c>
      <c r="GD38" s="8" t="e">
        <v>#NULL!</v>
      </c>
      <c r="GE38" s="8" t="e">
        <v>#NULL!</v>
      </c>
      <c r="GF38" t="s">
        <v>351</v>
      </c>
      <c r="GG38" s="8" t="e">
        <v>#NULL!</v>
      </c>
      <c r="GH38" s="8" t="e">
        <v>#NULL!</v>
      </c>
      <c r="GI38" t="s">
        <v>351</v>
      </c>
      <c r="GJ38" s="8" t="e">
        <v>#NULL!</v>
      </c>
      <c r="GK38" s="8" t="e">
        <v>#NULL!</v>
      </c>
      <c r="GL38" s="8" t="e">
        <v>#NULL!</v>
      </c>
      <c r="GM38" s="8" t="e">
        <v>#NULL!</v>
      </c>
      <c r="GN38" t="s">
        <v>351</v>
      </c>
      <c r="GO38" s="8" t="e">
        <v>#NULL!</v>
      </c>
      <c r="GP38" s="8" t="e">
        <v>#NULL!</v>
      </c>
      <c r="GQ38" t="s">
        <v>351</v>
      </c>
      <c r="GR38" s="8" t="e">
        <v>#NULL!</v>
      </c>
      <c r="GS38" s="8" t="e">
        <v>#NULL!</v>
      </c>
      <c r="GT38" t="s">
        <v>351</v>
      </c>
      <c r="GU38" s="8" t="e">
        <v>#NULL!</v>
      </c>
      <c r="GV38" s="8" t="e">
        <v>#NULL!</v>
      </c>
      <c r="GW38" t="s">
        <v>351</v>
      </c>
      <c r="GX38" s="8" t="e">
        <v>#NULL!</v>
      </c>
      <c r="GY38" s="8" t="e">
        <v>#NULL!</v>
      </c>
      <c r="GZ38" t="s">
        <v>351</v>
      </c>
      <c r="HA38" s="8" t="e">
        <v>#NULL!</v>
      </c>
      <c r="HB38" s="8" t="e">
        <v>#NULL!</v>
      </c>
      <c r="HC38" t="s">
        <v>351</v>
      </c>
      <c r="HD38" s="8" t="e">
        <v>#NULL!</v>
      </c>
      <c r="HE38" s="8" t="e">
        <v>#NULL!</v>
      </c>
      <c r="HF38" t="s">
        <v>351</v>
      </c>
      <c r="HG38" s="8" t="e">
        <v>#NULL!</v>
      </c>
      <c r="HH38" s="8" t="e">
        <v>#NULL!</v>
      </c>
      <c r="HI38" t="s">
        <v>351</v>
      </c>
      <c r="HJ38" s="8" t="e">
        <v>#NULL!</v>
      </c>
      <c r="HK38" s="8" t="e">
        <v>#NULL!</v>
      </c>
      <c r="HL38" t="s">
        <v>351</v>
      </c>
      <c r="HM38" s="8" t="e">
        <v>#NULL!</v>
      </c>
      <c r="HN38" t="s">
        <v>351</v>
      </c>
    </row>
    <row r="39" spans="1:222" x14ac:dyDescent="0.2">
      <c r="A39" t="s">
        <v>4</v>
      </c>
      <c r="B39" t="s">
        <v>44</v>
      </c>
      <c r="C39">
        <v>1</v>
      </c>
      <c r="D39" s="10">
        <v>42864</v>
      </c>
      <c r="E39" s="5">
        <v>2</v>
      </c>
      <c r="F39" s="10">
        <v>42866</v>
      </c>
      <c r="G39" s="5">
        <v>1</v>
      </c>
      <c r="I39" s="6">
        <v>233.1</v>
      </c>
      <c r="J39" s="4">
        <v>42866</v>
      </c>
      <c r="K39" s="4">
        <v>43223</v>
      </c>
      <c r="L39" s="4">
        <v>42866</v>
      </c>
      <c r="M39" s="4">
        <v>43210</v>
      </c>
      <c r="N39" s="4">
        <v>43727</v>
      </c>
      <c r="O39" s="4">
        <v>43902</v>
      </c>
      <c r="P39" s="4">
        <v>43727</v>
      </c>
      <c r="Q39" s="4">
        <v>43902</v>
      </c>
      <c r="R39" s="5">
        <v>1</v>
      </c>
      <c r="S39" s="5">
        <v>99</v>
      </c>
      <c r="T39" s="5">
        <v>2</v>
      </c>
      <c r="U39" s="5">
        <v>1</v>
      </c>
      <c r="V39" s="4">
        <v>43699</v>
      </c>
      <c r="W39" s="7">
        <v>-39.393939393939391</v>
      </c>
      <c r="X39" s="4">
        <v>42921</v>
      </c>
      <c r="Y39" s="4">
        <v>43432</v>
      </c>
      <c r="Z39" s="7">
        <v>566</v>
      </c>
      <c r="AA39" s="4">
        <v>42859</v>
      </c>
      <c r="AB39" s="5">
        <v>66</v>
      </c>
      <c r="AC39" s="4">
        <v>42921</v>
      </c>
      <c r="AD39" s="5">
        <v>67</v>
      </c>
      <c r="AE39" s="5">
        <v>3</v>
      </c>
      <c r="AF39">
        <v>55</v>
      </c>
      <c r="AG39" s="4">
        <v>42984</v>
      </c>
      <c r="AH39" s="5">
        <v>66</v>
      </c>
      <c r="AI39" s="5">
        <v>3</v>
      </c>
      <c r="AJ39" s="4">
        <v>43040</v>
      </c>
      <c r="AK39" s="5">
        <v>72</v>
      </c>
      <c r="AL39" s="5">
        <v>3</v>
      </c>
      <c r="AM39" s="4">
        <v>43081</v>
      </c>
      <c r="AN39" s="5">
        <v>71</v>
      </c>
      <c r="AO39" s="5">
        <v>3</v>
      </c>
      <c r="AP39" s="4">
        <v>43138</v>
      </c>
      <c r="AQ39" s="5">
        <v>68</v>
      </c>
      <c r="AR39" s="5">
        <v>3</v>
      </c>
      <c r="AS39" s="4">
        <v>43194</v>
      </c>
      <c r="AT39" s="5">
        <v>59</v>
      </c>
      <c r="AU39" s="5">
        <v>3</v>
      </c>
      <c r="AV39" s="4">
        <v>43250</v>
      </c>
      <c r="AW39" s="5">
        <v>58</v>
      </c>
      <c r="AX39" s="5">
        <v>3</v>
      </c>
      <c r="AY39" s="4">
        <v>43313</v>
      </c>
      <c r="AZ39" s="5">
        <v>57</v>
      </c>
      <c r="BA39" s="5">
        <v>3</v>
      </c>
      <c r="BB39" s="4">
        <v>43369</v>
      </c>
      <c r="BC39" s="5">
        <v>48</v>
      </c>
      <c r="BD39" s="5">
        <v>3</v>
      </c>
      <c r="BE39" s="4">
        <v>43432</v>
      </c>
      <c r="BF39" s="5">
        <v>46</v>
      </c>
      <c r="BG39" s="5">
        <v>2</v>
      </c>
      <c r="BH39" s="4">
        <v>43488</v>
      </c>
      <c r="BI39" s="5">
        <v>44</v>
      </c>
      <c r="BJ39" s="5">
        <v>2</v>
      </c>
      <c r="BK39" s="4">
        <v>43544</v>
      </c>
      <c r="BL39" s="5">
        <v>47</v>
      </c>
      <c r="BM39" s="5">
        <v>2</v>
      </c>
      <c r="BN39" s="4">
        <v>43600</v>
      </c>
      <c r="BO39" s="5">
        <v>46</v>
      </c>
      <c r="BP39" s="5">
        <v>2</v>
      </c>
      <c r="BQ39" s="4">
        <v>43664</v>
      </c>
      <c r="BR39" s="5">
        <v>40</v>
      </c>
      <c r="BS39" s="5">
        <v>2</v>
      </c>
      <c r="BT39" s="4">
        <v>43699</v>
      </c>
      <c r="BU39" s="5">
        <v>45</v>
      </c>
      <c r="BV39" s="5">
        <v>4</v>
      </c>
      <c r="BW39" s="4">
        <v>43776</v>
      </c>
      <c r="BX39" s="5">
        <v>49</v>
      </c>
      <c r="BY39" s="5">
        <v>4</v>
      </c>
      <c r="BZ39" s="4">
        <v>43845</v>
      </c>
      <c r="CA39" s="5">
        <v>42</v>
      </c>
      <c r="CB39" s="5">
        <v>4</v>
      </c>
      <c r="CC39" s="4">
        <v>43914</v>
      </c>
      <c r="CD39" s="5">
        <v>40</v>
      </c>
      <c r="CE39" s="5">
        <v>4</v>
      </c>
      <c r="CF39" s="4">
        <v>43970</v>
      </c>
      <c r="CG39" s="5">
        <v>47</v>
      </c>
      <c r="CH39" s="5">
        <v>4</v>
      </c>
      <c r="CI39" t="s">
        <v>351</v>
      </c>
      <c r="CJ39" s="8" t="e">
        <v>#NULL!</v>
      </c>
      <c r="CK39" s="8" t="e">
        <v>#NULL!</v>
      </c>
      <c r="CL39" t="s">
        <v>351</v>
      </c>
      <c r="CM39" s="8" t="e">
        <v>#NULL!</v>
      </c>
      <c r="CN39" s="8" t="e">
        <v>#NULL!</v>
      </c>
      <c r="CO39" s="4">
        <v>44478</v>
      </c>
      <c r="CP39" s="5">
        <v>2</v>
      </c>
      <c r="CQ39" s="5">
        <v>1</v>
      </c>
      <c r="CS39" s="5">
        <v>2</v>
      </c>
      <c r="CT39" s="4">
        <v>42865</v>
      </c>
      <c r="CU39" s="6">
        <v>2320</v>
      </c>
      <c r="CV39" s="5">
        <v>2</v>
      </c>
      <c r="CW39" s="4">
        <v>42878</v>
      </c>
      <c r="CX39" s="6">
        <v>3370</v>
      </c>
      <c r="CY39" s="5">
        <v>3</v>
      </c>
      <c r="CZ39" s="4">
        <v>42893</v>
      </c>
      <c r="DA39" s="6">
        <v>1530</v>
      </c>
      <c r="DB39" s="5">
        <v>4</v>
      </c>
      <c r="DC39" s="4">
        <v>42936</v>
      </c>
      <c r="DD39" s="6">
        <v>307</v>
      </c>
      <c r="DE39" s="5">
        <v>5</v>
      </c>
      <c r="DF39" s="4">
        <v>42950</v>
      </c>
      <c r="DG39" s="6">
        <v>342</v>
      </c>
      <c r="DH39" s="5">
        <v>6</v>
      </c>
      <c r="DI39" s="4">
        <v>42984</v>
      </c>
      <c r="DJ39" s="6">
        <v>173</v>
      </c>
      <c r="DK39" s="5">
        <v>7</v>
      </c>
      <c r="DL39" s="4">
        <v>43018</v>
      </c>
      <c r="DM39" s="6">
        <v>273</v>
      </c>
      <c r="DN39" s="5">
        <v>8</v>
      </c>
      <c r="DO39" s="4">
        <v>43032</v>
      </c>
      <c r="DP39" s="6">
        <v>2580</v>
      </c>
      <c r="DQ39" s="5">
        <v>9</v>
      </c>
      <c r="DR39" s="4">
        <v>43052</v>
      </c>
      <c r="DS39" s="8" t="e">
        <v>#NULL!</v>
      </c>
      <c r="DT39" s="5">
        <v>10</v>
      </c>
      <c r="DU39" s="4">
        <v>43066</v>
      </c>
      <c r="DV39" s="6">
        <v>286</v>
      </c>
      <c r="DW39" s="5">
        <v>11</v>
      </c>
      <c r="DX39" s="4">
        <v>43080</v>
      </c>
      <c r="DY39" s="6">
        <v>408</v>
      </c>
      <c r="DZ39" s="5">
        <v>12</v>
      </c>
      <c r="EA39" s="4">
        <v>43096</v>
      </c>
      <c r="EB39" s="6">
        <v>501</v>
      </c>
      <c r="EC39" s="5">
        <v>13</v>
      </c>
      <c r="ED39" s="4">
        <v>43110</v>
      </c>
      <c r="EE39" s="6">
        <v>677</v>
      </c>
      <c r="EF39" s="5">
        <v>14</v>
      </c>
      <c r="EG39" s="4">
        <v>43125</v>
      </c>
      <c r="EH39" s="6">
        <v>478</v>
      </c>
      <c r="EI39" s="5">
        <v>15</v>
      </c>
      <c r="EJ39" s="4">
        <v>43138</v>
      </c>
      <c r="EK39" s="6">
        <v>243</v>
      </c>
      <c r="EL39" s="5">
        <v>16</v>
      </c>
      <c r="EM39" s="4">
        <v>43152</v>
      </c>
      <c r="EN39" s="6">
        <v>235</v>
      </c>
      <c r="EO39" s="5">
        <v>17</v>
      </c>
      <c r="EP39" s="4">
        <v>43166</v>
      </c>
      <c r="EQ39" s="6">
        <v>223</v>
      </c>
      <c r="ER39" s="8" t="e">
        <v>#NULL!</v>
      </c>
      <c r="ES39" s="4">
        <v>43180</v>
      </c>
      <c r="ET39" s="6">
        <v>205</v>
      </c>
      <c r="EU39" s="5">
        <v>19</v>
      </c>
      <c r="EV39" s="4">
        <v>43194</v>
      </c>
      <c r="EW39" s="6">
        <v>145</v>
      </c>
      <c r="EX39" s="5">
        <v>20</v>
      </c>
      <c r="EY39" s="4">
        <v>43209</v>
      </c>
      <c r="EZ39" s="6">
        <v>165</v>
      </c>
      <c r="FA39" s="5">
        <v>21</v>
      </c>
      <c r="FB39" s="4">
        <v>43222</v>
      </c>
      <c r="FC39" s="6">
        <v>169</v>
      </c>
      <c r="FD39" s="8" t="e">
        <v>#NULL!</v>
      </c>
      <c r="FE39" s="4">
        <v>43250</v>
      </c>
      <c r="FF39" s="6">
        <v>152</v>
      </c>
      <c r="FG39" s="8" t="e">
        <v>#NULL!</v>
      </c>
      <c r="FH39" s="4">
        <v>43313</v>
      </c>
      <c r="FI39" s="6">
        <v>74</v>
      </c>
      <c r="FJ39" s="8" t="e">
        <v>#NULL!</v>
      </c>
      <c r="FK39" s="4">
        <v>43369</v>
      </c>
      <c r="FL39" s="6">
        <v>72</v>
      </c>
      <c r="FM39" s="5">
        <v>-999</v>
      </c>
      <c r="FN39" s="4">
        <v>43432</v>
      </c>
      <c r="FO39" s="6">
        <v>87</v>
      </c>
      <c r="FP39" s="5">
        <v>-999</v>
      </c>
      <c r="FQ39" s="4">
        <v>43488</v>
      </c>
      <c r="FR39" s="6">
        <v>90</v>
      </c>
      <c r="FS39" s="5">
        <v>-999</v>
      </c>
      <c r="FT39" s="4">
        <v>43544</v>
      </c>
      <c r="FU39" s="6">
        <v>124</v>
      </c>
      <c r="FV39" s="4">
        <v>43600</v>
      </c>
      <c r="FW39" s="6">
        <v>308</v>
      </c>
      <c r="FX39" s="4">
        <v>43664</v>
      </c>
      <c r="FY39" s="6">
        <v>4370</v>
      </c>
      <c r="FZ39" s="4">
        <v>43699</v>
      </c>
      <c r="GA39" s="6">
        <v>13000</v>
      </c>
      <c r="GB39" s="5">
        <v>1</v>
      </c>
      <c r="GC39" s="4">
        <v>43724</v>
      </c>
      <c r="GD39" s="6">
        <v>779</v>
      </c>
      <c r="GE39" s="5">
        <v>2</v>
      </c>
      <c r="GF39" s="4">
        <v>43741</v>
      </c>
      <c r="GG39" s="6">
        <v>387</v>
      </c>
      <c r="GH39" s="5">
        <v>3</v>
      </c>
      <c r="GI39" s="4">
        <v>43754</v>
      </c>
      <c r="GJ39" s="6">
        <v>278</v>
      </c>
      <c r="GK39" s="5">
        <v>4</v>
      </c>
      <c r="GL39" s="6">
        <v>99</v>
      </c>
      <c r="GM39" s="5">
        <v>5</v>
      </c>
      <c r="GN39" s="4">
        <v>43782</v>
      </c>
      <c r="GO39" s="6">
        <v>-999</v>
      </c>
      <c r="GP39" s="5">
        <v>6</v>
      </c>
      <c r="GQ39" s="4">
        <v>43803</v>
      </c>
      <c r="GR39" s="6">
        <v>49</v>
      </c>
      <c r="GS39" s="5">
        <v>7</v>
      </c>
      <c r="GT39" s="4">
        <v>43817</v>
      </c>
      <c r="GU39" s="6">
        <v>56</v>
      </c>
      <c r="GV39" s="5">
        <v>8</v>
      </c>
      <c r="GW39" s="4">
        <v>43832</v>
      </c>
      <c r="GX39" s="6">
        <v>32</v>
      </c>
      <c r="GY39" s="5">
        <v>9</v>
      </c>
      <c r="GZ39" s="4">
        <v>43845</v>
      </c>
      <c r="HA39" s="6">
        <v>48</v>
      </c>
      <c r="HB39" s="5">
        <v>10</v>
      </c>
      <c r="HC39" s="4">
        <v>43858</v>
      </c>
      <c r="HD39" s="6">
        <v>32</v>
      </c>
      <c r="HE39" s="5">
        <v>11</v>
      </c>
      <c r="HF39" s="4">
        <v>43871</v>
      </c>
      <c r="HG39" s="6">
        <v>37</v>
      </c>
      <c r="HH39" s="5">
        <v>12</v>
      </c>
      <c r="HI39" s="4">
        <v>43886</v>
      </c>
      <c r="HJ39" s="6">
        <v>31</v>
      </c>
      <c r="HK39" s="5">
        <v>14</v>
      </c>
      <c r="HL39" s="4">
        <v>43914</v>
      </c>
      <c r="HM39" s="6">
        <v>68</v>
      </c>
      <c r="HN39" s="4">
        <v>44090</v>
      </c>
    </row>
    <row r="40" spans="1:222" x14ac:dyDescent="0.2">
      <c r="A40" t="s">
        <v>4</v>
      </c>
      <c r="B40" t="s">
        <v>5</v>
      </c>
      <c r="C40">
        <v>1</v>
      </c>
      <c r="D40" s="10">
        <v>42703</v>
      </c>
      <c r="E40" s="5">
        <v>1</v>
      </c>
      <c r="F40" s="10">
        <v>42705</v>
      </c>
      <c r="G40" s="5">
        <v>1</v>
      </c>
      <c r="I40" s="6">
        <v>212</v>
      </c>
      <c r="J40" s="4">
        <v>42705</v>
      </c>
      <c r="K40" s="4">
        <v>42733</v>
      </c>
      <c r="L40" t="s">
        <v>351</v>
      </c>
      <c r="M40" t="s">
        <v>351</v>
      </c>
      <c r="N40" t="s">
        <v>351</v>
      </c>
      <c r="O40" t="s">
        <v>351</v>
      </c>
      <c r="P40" t="s">
        <v>351</v>
      </c>
      <c r="Q40" t="s">
        <v>351</v>
      </c>
      <c r="R40" s="5">
        <v>2</v>
      </c>
      <c r="S40" s="5">
        <v>0</v>
      </c>
      <c r="T40" s="5">
        <v>5</v>
      </c>
      <c r="U40" s="5">
        <v>3</v>
      </c>
      <c r="V40" s="4">
        <v>42741</v>
      </c>
      <c r="W40" s="8" t="e">
        <v>#NULL!</v>
      </c>
      <c r="X40" t="s">
        <v>351</v>
      </c>
      <c r="Y40" t="s">
        <v>351</v>
      </c>
      <c r="Z40" s="7"/>
      <c r="AA40" s="4">
        <v>42696</v>
      </c>
      <c r="AB40" s="5">
        <v>200</v>
      </c>
      <c r="AC40" t="s">
        <v>351</v>
      </c>
      <c r="AD40" s="8" t="e">
        <v>#NULL!</v>
      </c>
      <c r="AE40" s="8" t="e">
        <v>#NULL!</v>
      </c>
      <c r="AG40" t="s">
        <v>351</v>
      </c>
      <c r="AH40" s="8" t="e">
        <v>#NULL!</v>
      </c>
      <c r="AI40" s="8" t="e">
        <v>#NULL!</v>
      </c>
      <c r="AJ40" t="s">
        <v>351</v>
      </c>
      <c r="AK40" s="8" t="e">
        <v>#NULL!</v>
      </c>
      <c r="AL40" s="8" t="e">
        <v>#NULL!</v>
      </c>
      <c r="AM40" t="s">
        <v>351</v>
      </c>
      <c r="AN40" s="8" t="e">
        <v>#NULL!</v>
      </c>
      <c r="AO40" s="8" t="e">
        <v>#NULL!</v>
      </c>
      <c r="AP40" t="s">
        <v>351</v>
      </c>
      <c r="AQ40" s="8" t="e">
        <v>#NULL!</v>
      </c>
      <c r="AR40" s="8" t="e">
        <v>#NULL!</v>
      </c>
      <c r="AS40" t="s">
        <v>351</v>
      </c>
      <c r="AT40" s="8" t="e">
        <v>#NULL!</v>
      </c>
      <c r="AU40" s="8" t="e">
        <v>#NULL!</v>
      </c>
      <c r="AV40" t="s">
        <v>351</v>
      </c>
      <c r="AW40" s="8" t="e">
        <v>#NULL!</v>
      </c>
      <c r="AX40" s="8" t="e">
        <v>#NULL!</v>
      </c>
      <c r="AY40" t="s">
        <v>351</v>
      </c>
      <c r="AZ40" s="8" t="e">
        <v>#NULL!</v>
      </c>
      <c r="BA40" s="8" t="e">
        <v>#NULL!</v>
      </c>
      <c r="BB40" t="s">
        <v>351</v>
      </c>
      <c r="BC40" s="8" t="e">
        <v>#NULL!</v>
      </c>
      <c r="BD40" s="8" t="e">
        <v>#NULL!</v>
      </c>
      <c r="BE40" t="s">
        <v>351</v>
      </c>
      <c r="BF40" s="8" t="e">
        <v>#NULL!</v>
      </c>
      <c r="BG40" s="8" t="e">
        <v>#NULL!</v>
      </c>
      <c r="BH40" t="s">
        <v>351</v>
      </c>
      <c r="BI40" s="8" t="e">
        <v>#NULL!</v>
      </c>
      <c r="BJ40" s="8" t="e">
        <v>#NULL!</v>
      </c>
      <c r="BK40" t="s">
        <v>351</v>
      </c>
      <c r="BL40" s="8" t="e">
        <v>#NULL!</v>
      </c>
      <c r="BM40" s="8" t="e">
        <v>#NULL!</v>
      </c>
      <c r="BN40" t="s">
        <v>351</v>
      </c>
      <c r="BO40" s="8" t="e">
        <v>#NULL!</v>
      </c>
      <c r="BP40" s="8" t="e">
        <v>#NULL!</v>
      </c>
      <c r="BQ40" t="s">
        <v>351</v>
      </c>
      <c r="BR40" s="8" t="e">
        <v>#NULL!</v>
      </c>
      <c r="BS40" s="8" t="e">
        <v>#NULL!</v>
      </c>
      <c r="BT40" t="s">
        <v>351</v>
      </c>
      <c r="BU40" s="8" t="e">
        <v>#NULL!</v>
      </c>
      <c r="BV40" s="8" t="e">
        <v>#NULL!</v>
      </c>
      <c r="BW40" t="s">
        <v>351</v>
      </c>
      <c r="BX40" s="8" t="e">
        <v>#NULL!</v>
      </c>
      <c r="BY40" s="8" t="e">
        <v>#NULL!</v>
      </c>
      <c r="BZ40" t="s">
        <v>351</v>
      </c>
      <c r="CA40" s="8" t="e">
        <v>#NULL!</v>
      </c>
      <c r="CB40" s="8" t="e">
        <v>#NULL!</v>
      </c>
      <c r="CC40" t="s">
        <v>351</v>
      </c>
      <c r="CD40" s="8" t="e">
        <v>#NULL!</v>
      </c>
      <c r="CE40" s="8" t="e">
        <v>#NULL!</v>
      </c>
      <c r="CF40" t="s">
        <v>351</v>
      </c>
      <c r="CG40" s="8" t="e">
        <v>#NULL!</v>
      </c>
      <c r="CH40" s="8" t="e">
        <v>#NULL!</v>
      </c>
      <c r="CI40" t="s">
        <v>351</v>
      </c>
      <c r="CJ40" s="8" t="e">
        <v>#NULL!</v>
      </c>
      <c r="CK40" s="8" t="e">
        <v>#NULL!</v>
      </c>
      <c r="CL40" t="s">
        <v>351</v>
      </c>
      <c r="CM40" s="8" t="e">
        <v>#NULL!</v>
      </c>
      <c r="CN40" s="8" t="e">
        <v>#NULL!</v>
      </c>
      <c r="CO40" s="4">
        <v>42744</v>
      </c>
      <c r="CP40" s="5">
        <v>2</v>
      </c>
      <c r="CQ40" s="5">
        <v>1</v>
      </c>
      <c r="CS40" s="5">
        <v>2</v>
      </c>
      <c r="CT40" s="4">
        <v>42704</v>
      </c>
      <c r="CU40" s="6">
        <v>3</v>
      </c>
      <c r="CV40" s="5">
        <v>2</v>
      </c>
      <c r="CW40" s="4">
        <v>42718</v>
      </c>
      <c r="CX40" s="6">
        <v>3</v>
      </c>
      <c r="CY40" s="5">
        <v>3</v>
      </c>
      <c r="CZ40" s="4">
        <v>42732</v>
      </c>
      <c r="DA40" s="6">
        <v>3</v>
      </c>
      <c r="DB40" s="8" t="e">
        <v>#NULL!</v>
      </c>
      <c r="DC40" s="4">
        <v>42741</v>
      </c>
      <c r="DD40" s="6">
        <v>3</v>
      </c>
      <c r="DE40" s="8" t="e">
        <v>#NULL!</v>
      </c>
      <c r="DF40" t="s">
        <v>351</v>
      </c>
      <c r="DG40" s="8" t="e">
        <v>#NULL!</v>
      </c>
      <c r="DH40" s="8" t="e">
        <v>#NULL!</v>
      </c>
      <c r="DI40" t="s">
        <v>351</v>
      </c>
      <c r="DJ40" s="8" t="e">
        <v>#NULL!</v>
      </c>
      <c r="DK40" s="8" t="e">
        <v>#NULL!</v>
      </c>
      <c r="DL40" t="s">
        <v>351</v>
      </c>
      <c r="DM40" s="8" t="e">
        <v>#NULL!</v>
      </c>
      <c r="DN40" s="8" t="e">
        <v>#NULL!</v>
      </c>
      <c r="DO40" t="s">
        <v>351</v>
      </c>
      <c r="DP40" s="8" t="e">
        <v>#NULL!</v>
      </c>
      <c r="DQ40" s="8" t="e">
        <v>#NULL!</v>
      </c>
      <c r="DR40" t="s">
        <v>351</v>
      </c>
      <c r="DS40" s="8" t="e">
        <v>#NULL!</v>
      </c>
      <c r="DT40" s="8" t="e">
        <v>#NULL!</v>
      </c>
      <c r="DU40" t="s">
        <v>351</v>
      </c>
      <c r="DV40" s="8" t="e">
        <v>#NULL!</v>
      </c>
      <c r="DW40" s="8" t="e">
        <v>#NULL!</v>
      </c>
      <c r="DX40" t="s">
        <v>351</v>
      </c>
      <c r="DY40" s="8" t="e">
        <v>#NULL!</v>
      </c>
      <c r="DZ40" s="8" t="e">
        <v>#NULL!</v>
      </c>
      <c r="EA40" t="s">
        <v>351</v>
      </c>
      <c r="EB40" s="8" t="e">
        <v>#NULL!</v>
      </c>
      <c r="EC40" s="8" t="e">
        <v>#NULL!</v>
      </c>
      <c r="ED40" t="s">
        <v>351</v>
      </c>
      <c r="EE40" s="8" t="e">
        <v>#NULL!</v>
      </c>
      <c r="EF40" s="8" t="e">
        <v>#NULL!</v>
      </c>
      <c r="EG40" t="s">
        <v>351</v>
      </c>
      <c r="EH40" s="8" t="e">
        <v>#NULL!</v>
      </c>
      <c r="EI40" s="8" t="e">
        <v>#NULL!</v>
      </c>
      <c r="EJ40" t="s">
        <v>351</v>
      </c>
      <c r="EK40" s="8" t="e">
        <v>#NULL!</v>
      </c>
      <c r="EL40" s="8" t="e">
        <v>#NULL!</v>
      </c>
      <c r="EM40" t="s">
        <v>351</v>
      </c>
      <c r="EN40" s="8" t="e">
        <v>#NULL!</v>
      </c>
      <c r="EO40" s="8" t="e">
        <v>#NULL!</v>
      </c>
      <c r="EP40" t="s">
        <v>351</v>
      </c>
      <c r="EQ40" s="8" t="e">
        <v>#NULL!</v>
      </c>
      <c r="ER40" s="8" t="e">
        <v>#NULL!</v>
      </c>
      <c r="ES40" t="s">
        <v>351</v>
      </c>
      <c r="ET40" s="8" t="e">
        <v>#NULL!</v>
      </c>
      <c r="EU40" s="8" t="e">
        <v>#NULL!</v>
      </c>
      <c r="EV40" t="s">
        <v>351</v>
      </c>
      <c r="EW40" s="8" t="e">
        <v>#NULL!</v>
      </c>
      <c r="EX40" s="8" t="e">
        <v>#NULL!</v>
      </c>
      <c r="EY40" t="s">
        <v>351</v>
      </c>
      <c r="EZ40" s="8" t="e">
        <v>#NULL!</v>
      </c>
      <c r="FA40" s="8" t="e">
        <v>#NULL!</v>
      </c>
      <c r="FB40" t="s">
        <v>351</v>
      </c>
      <c r="FC40" s="8" t="e">
        <v>#NULL!</v>
      </c>
      <c r="FD40" s="8" t="e">
        <v>#NULL!</v>
      </c>
      <c r="FE40" t="s">
        <v>351</v>
      </c>
      <c r="FF40" s="8" t="e">
        <v>#NULL!</v>
      </c>
      <c r="FG40" s="8" t="e">
        <v>#NULL!</v>
      </c>
      <c r="FH40" t="s">
        <v>351</v>
      </c>
      <c r="FI40" s="8" t="e">
        <v>#NULL!</v>
      </c>
      <c r="FJ40" s="8" t="e">
        <v>#NULL!</v>
      </c>
      <c r="FK40" t="s">
        <v>351</v>
      </c>
      <c r="FL40" s="8" t="e">
        <v>#NULL!</v>
      </c>
      <c r="FM40" s="8" t="e">
        <v>#NULL!</v>
      </c>
      <c r="FN40" t="s">
        <v>351</v>
      </c>
      <c r="FO40" s="8" t="e">
        <v>#NULL!</v>
      </c>
      <c r="FP40" s="8" t="e">
        <v>#NULL!</v>
      </c>
      <c r="FQ40" t="s">
        <v>351</v>
      </c>
      <c r="FR40" s="8" t="e">
        <v>#NULL!</v>
      </c>
      <c r="FS40" s="8" t="e">
        <v>#NULL!</v>
      </c>
      <c r="FT40" t="s">
        <v>351</v>
      </c>
      <c r="FU40" s="8" t="e">
        <v>#NULL!</v>
      </c>
      <c r="FV40" t="s">
        <v>351</v>
      </c>
      <c r="FW40" s="8" t="e">
        <v>#NULL!</v>
      </c>
      <c r="FX40" t="s">
        <v>351</v>
      </c>
      <c r="FY40" s="8" t="e">
        <v>#NULL!</v>
      </c>
      <c r="FZ40" t="s">
        <v>351</v>
      </c>
      <c r="GA40" s="8" t="e">
        <v>#NULL!</v>
      </c>
      <c r="GB40" s="8" t="e">
        <v>#NULL!</v>
      </c>
      <c r="GC40" t="s">
        <v>351</v>
      </c>
      <c r="GD40" s="8" t="e">
        <v>#NULL!</v>
      </c>
      <c r="GE40" s="8" t="e">
        <v>#NULL!</v>
      </c>
      <c r="GF40" t="s">
        <v>351</v>
      </c>
      <c r="GG40" s="8" t="e">
        <v>#NULL!</v>
      </c>
      <c r="GH40" s="8" t="e">
        <v>#NULL!</v>
      </c>
      <c r="GI40" t="s">
        <v>351</v>
      </c>
      <c r="GJ40" s="8" t="e">
        <v>#NULL!</v>
      </c>
      <c r="GK40" s="8" t="e">
        <v>#NULL!</v>
      </c>
      <c r="GL40" s="8" t="e">
        <v>#NULL!</v>
      </c>
      <c r="GM40" s="8" t="e">
        <v>#NULL!</v>
      </c>
      <c r="GN40" t="s">
        <v>351</v>
      </c>
      <c r="GO40" s="8" t="e">
        <v>#NULL!</v>
      </c>
      <c r="GP40" s="8" t="e">
        <v>#NULL!</v>
      </c>
      <c r="GQ40" t="s">
        <v>351</v>
      </c>
      <c r="GR40" s="8" t="e">
        <v>#NULL!</v>
      </c>
      <c r="GS40" s="8" t="e">
        <v>#NULL!</v>
      </c>
      <c r="GT40" t="s">
        <v>351</v>
      </c>
      <c r="GU40" s="8" t="e">
        <v>#NULL!</v>
      </c>
      <c r="GV40" s="8" t="e">
        <v>#NULL!</v>
      </c>
      <c r="GW40" t="s">
        <v>351</v>
      </c>
      <c r="GX40" s="8" t="e">
        <v>#NULL!</v>
      </c>
      <c r="GY40" s="8" t="e">
        <v>#NULL!</v>
      </c>
      <c r="GZ40" t="s">
        <v>351</v>
      </c>
      <c r="HA40" s="8" t="e">
        <v>#NULL!</v>
      </c>
      <c r="HB40" s="8" t="e">
        <v>#NULL!</v>
      </c>
      <c r="HC40" t="s">
        <v>351</v>
      </c>
      <c r="HD40" s="8" t="e">
        <v>#NULL!</v>
      </c>
      <c r="HE40" s="8" t="e">
        <v>#NULL!</v>
      </c>
      <c r="HF40" t="s">
        <v>351</v>
      </c>
      <c r="HG40" s="8" t="e">
        <v>#NULL!</v>
      </c>
      <c r="HH40" s="8" t="e">
        <v>#NULL!</v>
      </c>
      <c r="HI40" t="s">
        <v>351</v>
      </c>
      <c r="HJ40" s="8" t="e">
        <v>#NULL!</v>
      </c>
      <c r="HK40" s="8" t="e">
        <v>#NULL!</v>
      </c>
      <c r="HL40" t="s">
        <v>351</v>
      </c>
      <c r="HM40" s="8" t="e">
        <v>#NULL!</v>
      </c>
      <c r="HN40" t="s">
        <v>351</v>
      </c>
    </row>
    <row r="41" spans="1:222" x14ac:dyDescent="0.2">
      <c r="A41" t="s">
        <v>4</v>
      </c>
      <c r="B41" t="s">
        <v>17</v>
      </c>
      <c r="C41">
        <v>1</v>
      </c>
      <c r="D41" s="10">
        <v>42718</v>
      </c>
      <c r="E41" s="5">
        <v>2</v>
      </c>
      <c r="F41" s="10">
        <v>42720</v>
      </c>
      <c r="G41" s="5">
        <v>1</v>
      </c>
      <c r="I41" s="6">
        <v>57.7</v>
      </c>
      <c r="J41" s="4">
        <v>42720</v>
      </c>
      <c r="K41" s="4">
        <v>42747</v>
      </c>
      <c r="L41" s="4">
        <v>42720</v>
      </c>
      <c r="M41" s="4">
        <v>42720</v>
      </c>
      <c r="N41" t="s">
        <v>351</v>
      </c>
      <c r="O41" t="s">
        <v>351</v>
      </c>
      <c r="P41" t="s">
        <v>351</v>
      </c>
      <c r="Q41" t="s">
        <v>351</v>
      </c>
      <c r="R41" s="5">
        <v>2</v>
      </c>
      <c r="S41" s="5">
        <v>0</v>
      </c>
      <c r="T41" s="5">
        <v>5</v>
      </c>
      <c r="U41" s="5">
        <v>2</v>
      </c>
      <c r="V41" s="4">
        <v>42757</v>
      </c>
      <c r="W41" s="8" t="e">
        <v>#NULL!</v>
      </c>
      <c r="X41" t="s">
        <v>351</v>
      </c>
      <c r="Y41" t="s">
        <v>351</v>
      </c>
      <c r="Z41" s="7"/>
      <c r="AA41" s="4">
        <v>42698</v>
      </c>
      <c r="AB41" s="5">
        <v>87</v>
      </c>
      <c r="AC41" t="s">
        <v>351</v>
      </c>
      <c r="AD41" s="8" t="e">
        <v>#NULL!</v>
      </c>
      <c r="AE41" s="8" t="e">
        <v>#NULL!</v>
      </c>
      <c r="AG41" t="s">
        <v>351</v>
      </c>
      <c r="AH41" s="8" t="e">
        <v>#NULL!</v>
      </c>
      <c r="AI41" s="8" t="e">
        <v>#NULL!</v>
      </c>
      <c r="AJ41" t="s">
        <v>351</v>
      </c>
      <c r="AK41" s="8" t="e">
        <v>#NULL!</v>
      </c>
      <c r="AL41" s="8" t="e">
        <v>#NULL!</v>
      </c>
      <c r="AM41" t="s">
        <v>351</v>
      </c>
      <c r="AN41" s="8" t="e">
        <v>#NULL!</v>
      </c>
      <c r="AO41" s="8" t="e">
        <v>#NULL!</v>
      </c>
      <c r="AP41" t="s">
        <v>351</v>
      </c>
      <c r="AQ41" s="8" t="e">
        <v>#NULL!</v>
      </c>
      <c r="AR41" s="8" t="e">
        <v>#NULL!</v>
      </c>
      <c r="AS41" t="s">
        <v>351</v>
      </c>
      <c r="AT41" s="8" t="e">
        <v>#NULL!</v>
      </c>
      <c r="AU41" s="8" t="e">
        <v>#NULL!</v>
      </c>
      <c r="AV41" t="s">
        <v>351</v>
      </c>
      <c r="AW41" s="8" t="e">
        <v>#NULL!</v>
      </c>
      <c r="AX41" s="8" t="e">
        <v>#NULL!</v>
      </c>
      <c r="AY41" t="s">
        <v>351</v>
      </c>
      <c r="AZ41" s="8" t="e">
        <v>#NULL!</v>
      </c>
      <c r="BA41" s="8" t="e">
        <v>#NULL!</v>
      </c>
      <c r="BB41" t="s">
        <v>351</v>
      </c>
      <c r="BC41" s="8" t="e">
        <v>#NULL!</v>
      </c>
      <c r="BD41" s="8" t="e">
        <v>#NULL!</v>
      </c>
      <c r="BE41" t="s">
        <v>351</v>
      </c>
      <c r="BF41" s="8" t="e">
        <v>#NULL!</v>
      </c>
      <c r="BG41" s="8" t="e">
        <v>#NULL!</v>
      </c>
      <c r="BH41" t="s">
        <v>351</v>
      </c>
      <c r="BI41" s="8" t="e">
        <v>#NULL!</v>
      </c>
      <c r="BJ41" s="8" t="e">
        <v>#NULL!</v>
      </c>
      <c r="BK41" t="s">
        <v>351</v>
      </c>
      <c r="BL41" s="8" t="e">
        <v>#NULL!</v>
      </c>
      <c r="BM41" s="8" t="e">
        <v>#NULL!</v>
      </c>
      <c r="BN41" t="s">
        <v>351</v>
      </c>
      <c r="BO41" s="8" t="e">
        <v>#NULL!</v>
      </c>
      <c r="BP41" s="8" t="e">
        <v>#NULL!</v>
      </c>
      <c r="BQ41" t="s">
        <v>351</v>
      </c>
      <c r="BR41" s="8" t="e">
        <v>#NULL!</v>
      </c>
      <c r="BS41" s="8" t="e">
        <v>#NULL!</v>
      </c>
      <c r="BT41" t="s">
        <v>351</v>
      </c>
      <c r="BU41" s="8" t="e">
        <v>#NULL!</v>
      </c>
      <c r="BV41" s="8" t="e">
        <v>#NULL!</v>
      </c>
      <c r="BW41" t="s">
        <v>351</v>
      </c>
      <c r="BX41" s="8" t="e">
        <v>#NULL!</v>
      </c>
      <c r="BY41" s="8" t="e">
        <v>#NULL!</v>
      </c>
      <c r="BZ41" t="s">
        <v>351</v>
      </c>
      <c r="CA41" s="8" t="e">
        <v>#NULL!</v>
      </c>
      <c r="CB41" s="8" t="e">
        <v>#NULL!</v>
      </c>
      <c r="CC41" t="s">
        <v>351</v>
      </c>
      <c r="CD41" s="8" t="e">
        <v>#NULL!</v>
      </c>
      <c r="CE41" s="8" t="e">
        <v>#NULL!</v>
      </c>
      <c r="CF41" t="s">
        <v>351</v>
      </c>
      <c r="CG41" s="8" t="e">
        <v>#NULL!</v>
      </c>
      <c r="CH41" s="8" t="e">
        <v>#NULL!</v>
      </c>
      <c r="CI41" t="s">
        <v>351</v>
      </c>
      <c r="CJ41" s="8" t="e">
        <v>#NULL!</v>
      </c>
      <c r="CK41" s="8" t="e">
        <v>#NULL!</v>
      </c>
      <c r="CL41" t="s">
        <v>351</v>
      </c>
      <c r="CM41" s="8" t="e">
        <v>#NULL!</v>
      </c>
      <c r="CN41" s="8" t="e">
        <v>#NULL!</v>
      </c>
      <c r="CO41" s="4">
        <v>42757</v>
      </c>
      <c r="CP41" s="5">
        <v>2</v>
      </c>
      <c r="CQ41" s="5">
        <v>1</v>
      </c>
      <c r="CS41" s="5">
        <v>2</v>
      </c>
      <c r="CT41" s="4">
        <v>42719</v>
      </c>
      <c r="CU41" s="6">
        <v>100000</v>
      </c>
      <c r="CV41" s="5">
        <v>2</v>
      </c>
      <c r="CW41" s="4">
        <v>42733</v>
      </c>
      <c r="CX41" s="6">
        <v>100000</v>
      </c>
      <c r="CY41" s="5">
        <v>3</v>
      </c>
      <c r="CZ41" s="4">
        <v>42746</v>
      </c>
      <c r="DA41" s="6">
        <v>100000</v>
      </c>
      <c r="DB41" s="8" t="e">
        <v>#NULL!</v>
      </c>
      <c r="DC41" t="s">
        <v>351</v>
      </c>
      <c r="DD41" s="8" t="e">
        <v>#NULL!</v>
      </c>
      <c r="DE41" s="8" t="e">
        <v>#NULL!</v>
      </c>
      <c r="DF41" t="s">
        <v>351</v>
      </c>
      <c r="DG41" s="8" t="e">
        <v>#NULL!</v>
      </c>
      <c r="DH41" s="8" t="e">
        <v>#NULL!</v>
      </c>
      <c r="DI41" t="s">
        <v>351</v>
      </c>
      <c r="DJ41" s="8" t="e">
        <v>#NULL!</v>
      </c>
      <c r="DK41" s="8" t="e">
        <v>#NULL!</v>
      </c>
      <c r="DL41" t="s">
        <v>351</v>
      </c>
      <c r="DM41" s="8" t="e">
        <v>#NULL!</v>
      </c>
      <c r="DN41" s="8" t="e">
        <v>#NULL!</v>
      </c>
      <c r="DO41" t="s">
        <v>351</v>
      </c>
      <c r="DP41" s="8" t="e">
        <v>#NULL!</v>
      </c>
      <c r="DQ41" s="8" t="e">
        <v>#NULL!</v>
      </c>
      <c r="DR41" t="s">
        <v>351</v>
      </c>
      <c r="DS41" s="8" t="e">
        <v>#NULL!</v>
      </c>
      <c r="DT41" s="8" t="e">
        <v>#NULL!</v>
      </c>
      <c r="DU41" t="s">
        <v>351</v>
      </c>
      <c r="DV41" s="8" t="e">
        <v>#NULL!</v>
      </c>
      <c r="DW41" s="8" t="e">
        <v>#NULL!</v>
      </c>
      <c r="DX41" t="s">
        <v>351</v>
      </c>
      <c r="DY41" s="8" t="e">
        <v>#NULL!</v>
      </c>
      <c r="DZ41" s="8" t="e">
        <v>#NULL!</v>
      </c>
      <c r="EA41" t="s">
        <v>351</v>
      </c>
      <c r="EB41" s="8" t="e">
        <v>#NULL!</v>
      </c>
      <c r="EC41" s="8" t="e">
        <v>#NULL!</v>
      </c>
      <c r="ED41" t="s">
        <v>351</v>
      </c>
      <c r="EE41" s="8" t="e">
        <v>#NULL!</v>
      </c>
      <c r="EF41" s="8" t="e">
        <v>#NULL!</v>
      </c>
      <c r="EG41" t="s">
        <v>351</v>
      </c>
      <c r="EH41" s="8" t="e">
        <v>#NULL!</v>
      </c>
      <c r="EI41" s="8" t="e">
        <v>#NULL!</v>
      </c>
      <c r="EJ41" t="s">
        <v>351</v>
      </c>
      <c r="EK41" s="8" t="e">
        <v>#NULL!</v>
      </c>
      <c r="EL41" s="8" t="e">
        <v>#NULL!</v>
      </c>
      <c r="EM41" t="s">
        <v>351</v>
      </c>
      <c r="EN41" s="8" t="e">
        <v>#NULL!</v>
      </c>
      <c r="EO41" s="8" t="e">
        <v>#NULL!</v>
      </c>
      <c r="EP41" t="s">
        <v>351</v>
      </c>
      <c r="EQ41" s="8" t="e">
        <v>#NULL!</v>
      </c>
      <c r="ER41" s="8" t="e">
        <v>#NULL!</v>
      </c>
      <c r="ES41" t="s">
        <v>351</v>
      </c>
      <c r="ET41" s="8" t="e">
        <v>#NULL!</v>
      </c>
      <c r="EU41" s="8" t="e">
        <v>#NULL!</v>
      </c>
      <c r="EV41" t="s">
        <v>351</v>
      </c>
      <c r="EW41" s="8" t="e">
        <v>#NULL!</v>
      </c>
      <c r="EX41" s="8" t="e">
        <v>#NULL!</v>
      </c>
      <c r="EY41" t="s">
        <v>351</v>
      </c>
      <c r="EZ41" s="8" t="e">
        <v>#NULL!</v>
      </c>
      <c r="FA41" s="8" t="e">
        <v>#NULL!</v>
      </c>
      <c r="FB41" t="s">
        <v>351</v>
      </c>
      <c r="FC41" s="8" t="e">
        <v>#NULL!</v>
      </c>
      <c r="FD41" s="8" t="e">
        <v>#NULL!</v>
      </c>
      <c r="FE41" t="s">
        <v>351</v>
      </c>
      <c r="FF41" s="8" t="e">
        <v>#NULL!</v>
      </c>
      <c r="FG41" s="8" t="e">
        <v>#NULL!</v>
      </c>
      <c r="FH41" t="s">
        <v>351</v>
      </c>
      <c r="FI41" s="8" t="e">
        <v>#NULL!</v>
      </c>
      <c r="FJ41" s="8" t="e">
        <v>#NULL!</v>
      </c>
      <c r="FK41" t="s">
        <v>351</v>
      </c>
      <c r="FL41" s="8" t="e">
        <v>#NULL!</v>
      </c>
      <c r="FM41" s="8" t="e">
        <v>#NULL!</v>
      </c>
      <c r="FN41" t="s">
        <v>351</v>
      </c>
      <c r="FO41" s="8" t="e">
        <v>#NULL!</v>
      </c>
      <c r="FP41" s="8" t="e">
        <v>#NULL!</v>
      </c>
      <c r="FQ41" t="s">
        <v>351</v>
      </c>
      <c r="FR41" s="8" t="e">
        <v>#NULL!</v>
      </c>
      <c r="FS41" s="8" t="e">
        <v>#NULL!</v>
      </c>
      <c r="FT41" t="s">
        <v>351</v>
      </c>
      <c r="FU41" s="8" t="e">
        <v>#NULL!</v>
      </c>
      <c r="FV41" t="s">
        <v>351</v>
      </c>
      <c r="FW41" s="8" t="e">
        <v>#NULL!</v>
      </c>
      <c r="FX41" t="s">
        <v>351</v>
      </c>
      <c r="FY41" s="8" t="e">
        <v>#NULL!</v>
      </c>
      <c r="FZ41" t="s">
        <v>351</v>
      </c>
      <c r="GA41" s="8" t="e">
        <v>#NULL!</v>
      </c>
      <c r="GB41" s="8" t="e">
        <v>#NULL!</v>
      </c>
      <c r="GC41" t="s">
        <v>351</v>
      </c>
      <c r="GD41" s="8" t="e">
        <v>#NULL!</v>
      </c>
      <c r="GE41" s="8" t="e">
        <v>#NULL!</v>
      </c>
      <c r="GF41" t="s">
        <v>351</v>
      </c>
      <c r="GG41" s="8" t="e">
        <v>#NULL!</v>
      </c>
      <c r="GH41" s="8" t="e">
        <v>#NULL!</v>
      </c>
      <c r="GI41" t="s">
        <v>351</v>
      </c>
      <c r="GJ41" s="8" t="e">
        <v>#NULL!</v>
      </c>
      <c r="GK41" s="8" t="e">
        <v>#NULL!</v>
      </c>
      <c r="GL41" s="8" t="e">
        <v>#NULL!</v>
      </c>
      <c r="GM41" s="8" t="e">
        <v>#NULL!</v>
      </c>
      <c r="GN41" t="s">
        <v>351</v>
      </c>
      <c r="GO41" s="8" t="e">
        <v>#NULL!</v>
      </c>
      <c r="GP41" s="8" t="e">
        <v>#NULL!</v>
      </c>
      <c r="GQ41" t="s">
        <v>351</v>
      </c>
      <c r="GR41" s="8" t="e">
        <v>#NULL!</v>
      </c>
      <c r="GS41" s="8" t="e">
        <v>#NULL!</v>
      </c>
      <c r="GT41" t="s">
        <v>351</v>
      </c>
      <c r="GU41" s="8" t="e">
        <v>#NULL!</v>
      </c>
      <c r="GV41" s="8" t="e">
        <v>#NULL!</v>
      </c>
      <c r="GW41" t="s">
        <v>351</v>
      </c>
      <c r="GX41" s="8" t="e">
        <v>#NULL!</v>
      </c>
      <c r="GY41" s="8" t="e">
        <v>#NULL!</v>
      </c>
      <c r="GZ41" t="s">
        <v>351</v>
      </c>
      <c r="HA41" s="8" t="e">
        <v>#NULL!</v>
      </c>
      <c r="HB41" s="8" t="e">
        <v>#NULL!</v>
      </c>
      <c r="HC41" t="s">
        <v>351</v>
      </c>
      <c r="HD41" s="8" t="e">
        <v>#NULL!</v>
      </c>
      <c r="HE41" s="8" t="e">
        <v>#NULL!</v>
      </c>
      <c r="HF41" t="s">
        <v>351</v>
      </c>
      <c r="HG41" s="8" t="e">
        <v>#NULL!</v>
      </c>
      <c r="HH41" s="8" t="e">
        <v>#NULL!</v>
      </c>
      <c r="HI41" t="s">
        <v>351</v>
      </c>
      <c r="HJ41" s="8" t="e">
        <v>#NULL!</v>
      </c>
      <c r="HK41" s="8" t="e">
        <v>#NULL!</v>
      </c>
      <c r="HL41" t="s">
        <v>351</v>
      </c>
      <c r="HM41" s="8" t="e">
        <v>#NULL!</v>
      </c>
      <c r="HN41" t="s">
        <v>351</v>
      </c>
    </row>
    <row r="42" spans="1:222" x14ac:dyDescent="0.2">
      <c r="A42" t="s">
        <v>4</v>
      </c>
      <c r="B42" t="s">
        <v>74</v>
      </c>
      <c r="C42">
        <v>1</v>
      </c>
      <c r="D42" s="10">
        <v>43164</v>
      </c>
      <c r="E42" s="5">
        <v>2</v>
      </c>
      <c r="F42" s="10">
        <v>43165</v>
      </c>
      <c r="G42" s="5">
        <v>11</v>
      </c>
      <c r="I42" s="6">
        <v>44.5</v>
      </c>
      <c r="J42" s="4">
        <v>43165</v>
      </c>
      <c r="K42" s="4">
        <v>43178</v>
      </c>
      <c r="L42" s="4">
        <v>43165</v>
      </c>
      <c r="M42" s="4">
        <v>43165</v>
      </c>
      <c r="N42" t="s">
        <v>351</v>
      </c>
      <c r="O42" t="s">
        <v>351</v>
      </c>
      <c r="P42" t="s">
        <v>351</v>
      </c>
      <c r="Q42" t="s">
        <v>351</v>
      </c>
      <c r="R42" s="5">
        <v>1</v>
      </c>
      <c r="S42" s="5">
        <v>0</v>
      </c>
      <c r="T42" s="5">
        <v>4</v>
      </c>
      <c r="U42" s="5">
        <v>1</v>
      </c>
      <c r="V42" s="4">
        <v>43214</v>
      </c>
      <c r="W42" s="7">
        <v>7.4074074074074181</v>
      </c>
      <c r="X42" t="s">
        <v>351</v>
      </c>
      <c r="Y42" t="s">
        <v>351</v>
      </c>
      <c r="Z42" s="7"/>
      <c r="AA42" s="4">
        <v>43145</v>
      </c>
      <c r="AB42" s="5">
        <v>108</v>
      </c>
      <c r="AC42" t="s">
        <v>351</v>
      </c>
      <c r="AD42" s="8" t="e">
        <v>#NULL!</v>
      </c>
      <c r="AE42" s="8" t="e">
        <v>#NULL!</v>
      </c>
      <c r="AG42" t="s">
        <v>351</v>
      </c>
      <c r="AH42" s="8" t="e">
        <v>#NULL!</v>
      </c>
      <c r="AI42" s="8" t="e">
        <v>#NULL!</v>
      </c>
      <c r="AJ42" s="4">
        <v>43214</v>
      </c>
      <c r="AK42" s="5">
        <v>116</v>
      </c>
      <c r="AL42" s="5">
        <v>4</v>
      </c>
      <c r="AM42" t="s">
        <v>351</v>
      </c>
      <c r="AN42" s="8" t="e">
        <v>#NULL!</v>
      </c>
      <c r="AO42" s="8" t="e">
        <v>#NULL!</v>
      </c>
      <c r="AP42" t="s">
        <v>351</v>
      </c>
      <c r="AQ42" s="8" t="e">
        <v>#NULL!</v>
      </c>
      <c r="AR42" s="8" t="e">
        <v>#NULL!</v>
      </c>
      <c r="AS42" t="s">
        <v>351</v>
      </c>
      <c r="AT42" s="8" t="e">
        <v>#NULL!</v>
      </c>
      <c r="AU42" s="8" t="e">
        <v>#NULL!</v>
      </c>
      <c r="AV42" t="s">
        <v>351</v>
      </c>
      <c r="AW42" s="8" t="e">
        <v>#NULL!</v>
      </c>
      <c r="AX42" s="8" t="e">
        <v>#NULL!</v>
      </c>
      <c r="AY42" t="s">
        <v>351</v>
      </c>
      <c r="AZ42" s="8" t="e">
        <v>#NULL!</v>
      </c>
      <c r="BA42" s="8" t="e">
        <v>#NULL!</v>
      </c>
      <c r="BB42" t="s">
        <v>351</v>
      </c>
      <c r="BC42" s="8" t="e">
        <v>#NULL!</v>
      </c>
      <c r="BD42" s="8" t="e">
        <v>#NULL!</v>
      </c>
      <c r="BE42" t="s">
        <v>351</v>
      </c>
      <c r="BF42" s="8" t="e">
        <v>#NULL!</v>
      </c>
      <c r="BG42" s="8" t="e">
        <v>#NULL!</v>
      </c>
      <c r="BH42" t="s">
        <v>351</v>
      </c>
      <c r="BI42" s="8" t="e">
        <v>#NULL!</v>
      </c>
      <c r="BJ42" s="8" t="e">
        <v>#NULL!</v>
      </c>
      <c r="BK42" t="s">
        <v>351</v>
      </c>
      <c r="BL42" s="8" t="e">
        <v>#NULL!</v>
      </c>
      <c r="BM42" s="8" t="e">
        <v>#NULL!</v>
      </c>
      <c r="BN42" t="s">
        <v>351</v>
      </c>
      <c r="BO42" s="8" t="e">
        <v>#NULL!</v>
      </c>
      <c r="BP42" s="8" t="e">
        <v>#NULL!</v>
      </c>
      <c r="BQ42" t="s">
        <v>351</v>
      </c>
      <c r="BR42" s="8" t="e">
        <v>#NULL!</v>
      </c>
      <c r="BS42" s="8" t="e">
        <v>#NULL!</v>
      </c>
      <c r="BT42" t="s">
        <v>351</v>
      </c>
      <c r="BU42" s="8" t="e">
        <v>#NULL!</v>
      </c>
      <c r="BV42" s="8" t="e">
        <v>#NULL!</v>
      </c>
      <c r="BW42" t="s">
        <v>351</v>
      </c>
      <c r="BX42" s="8" t="e">
        <v>#NULL!</v>
      </c>
      <c r="BY42" s="8" t="e">
        <v>#NULL!</v>
      </c>
      <c r="BZ42" t="s">
        <v>351</v>
      </c>
      <c r="CA42" s="8" t="e">
        <v>#NULL!</v>
      </c>
      <c r="CB42" s="8" t="e">
        <v>#NULL!</v>
      </c>
      <c r="CC42" t="s">
        <v>351</v>
      </c>
      <c r="CD42" s="8" t="e">
        <v>#NULL!</v>
      </c>
      <c r="CE42" s="8" t="e">
        <v>#NULL!</v>
      </c>
      <c r="CF42" t="s">
        <v>351</v>
      </c>
      <c r="CG42" s="8" t="e">
        <v>#NULL!</v>
      </c>
      <c r="CH42" s="8" t="e">
        <v>#NULL!</v>
      </c>
      <c r="CI42" t="s">
        <v>351</v>
      </c>
      <c r="CJ42" s="8" t="e">
        <v>#NULL!</v>
      </c>
      <c r="CK42" s="8" t="e">
        <v>#NULL!</v>
      </c>
      <c r="CL42" t="s">
        <v>351</v>
      </c>
      <c r="CM42" s="8" t="e">
        <v>#NULL!</v>
      </c>
      <c r="CN42" s="8" t="e">
        <v>#NULL!</v>
      </c>
      <c r="CO42" s="4">
        <v>43422</v>
      </c>
      <c r="CP42" s="5">
        <v>2</v>
      </c>
      <c r="CQ42" s="5">
        <v>1</v>
      </c>
      <c r="CS42" s="5">
        <v>2</v>
      </c>
      <c r="CT42" s="4">
        <v>43164</v>
      </c>
      <c r="CU42" s="6">
        <v>4140</v>
      </c>
      <c r="CV42" s="5">
        <v>2</v>
      </c>
      <c r="CW42" s="4">
        <v>43178</v>
      </c>
      <c r="CX42" s="6">
        <v>4930</v>
      </c>
      <c r="CY42" s="5">
        <v>3</v>
      </c>
      <c r="CZ42" s="4">
        <v>43193</v>
      </c>
      <c r="DA42" s="6">
        <v>9530</v>
      </c>
      <c r="DB42" s="5">
        <v>4</v>
      </c>
      <c r="DC42" s="4">
        <v>43201</v>
      </c>
      <c r="DD42" s="6">
        <v>9690</v>
      </c>
      <c r="DE42" s="8" t="e">
        <v>#NULL!</v>
      </c>
      <c r="DF42" s="4">
        <v>43222</v>
      </c>
      <c r="DG42" s="6">
        <v>26900</v>
      </c>
      <c r="DH42" s="8" t="e">
        <v>#NULL!</v>
      </c>
      <c r="DI42" t="s">
        <v>351</v>
      </c>
      <c r="DJ42" s="8" t="e">
        <v>#NULL!</v>
      </c>
      <c r="DK42" s="8" t="e">
        <v>#NULL!</v>
      </c>
      <c r="DL42" t="s">
        <v>351</v>
      </c>
      <c r="DM42" s="8" t="e">
        <v>#NULL!</v>
      </c>
      <c r="DN42" s="8" t="e">
        <v>#NULL!</v>
      </c>
      <c r="DO42" t="s">
        <v>351</v>
      </c>
      <c r="DP42" s="8" t="e">
        <v>#NULL!</v>
      </c>
      <c r="DQ42" s="8" t="e">
        <v>#NULL!</v>
      </c>
      <c r="DR42" t="s">
        <v>351</v>
      </c>
      <c r="DS42" s="8" t="e">
        <v>#NULL!</v>
      </c>
      <c r="DT42" s="8" t="e">
        <v>#NULL!</v>
      </c>
      <c r="DU42" t="s">
        <v>351</v>
      </c>
      <c r="DV42" s="8" t="e">
        <v>#NULL!</v>
      </c>
      <c r="DW42" s="8" t="e">
        <v>#NULL!</v>
      </c>
      <c r="DX42" t="s">
        <v>351</v>
      </c>
      <c r="DY42" s="8" t="e">
        <v>#NULL!</v>
      </c>
      <c r="DZ42" s="8" t="e">
        <v>#NULL!</v>
      </c>
      <c r="EA42" t="s">
        <v>351</v>
      </c>
      <c r="EB42" s="8" t="e">
        <v>#NULL!</v>
      </c>
      <c r="EC42" s="8" t="e">
        <v>#NULL!</v>
      </c>
      <c r="ED42" t="s">
        <v>351</v>
      </c>
      <c r="EE42" s="8" t="e">
        <v>#NULL!</v>
      </c>
      <c r="EF42" s="8" t="e">
        <v>#NULL!</v>
      </c>
      <c r="EG42" t="s">
        <v>351</v>
      </c>
      <c r="EH42" s="8" t="e">
        <v>#NULL!</v>
      </c>
      <c r="EI42" s="8" t="e">
        <v>#NULL!</v>
      </c>
      <c r="EJ42" t="s">
        <v>351</v>
      </c>
      <c r="EK42" s="8" t="e">
        <v>#NULL!</v>
      </c>
      <c r="EL42" s="8" t="e">
        <v>#NULL!</v>
      </c>
      <c r="EM42" t="s">
        <v>351</v>
      </c>
      <c r="EN42" s="8" t="e">
        <v>#NULL!</v>
      </c>
      <c r="EO42" s="8" t="e">
        <v>#NULL!</v>
      </c>
      <c r="EP42" t="s">
        <v>351</v>
      </c>
      <c r="EQ42" s="8" t="e">
        <v>#NULL!</v>
      </c>
      <c r="ER42" s="8" t="e">
        <v>#NULL!</v>
      </c>
      <c r="ES42" t="s">
        <v>351</v>
      </c>
      <c r="ET42" s="8" t="e">
        <v>#NULL!</v>
      </c>
      <c r="EU42" s="8" t="e">
        <v>#NULL!</v>
      </c>
      <c r="EV42" t="s">
        <v>351</v>
      </c>
      <c r="EW42" s="8" t="e">
        <v>#NULL!</v>
      </c>
      <c r="EX42" s="8" t="e">
        <v>#NULL!</v>
      </c>
      <c r="EY42" t="s">
        <v>351</v>
      </c>
      <c r="EZ42" s="8" t="e">
        <v>#NULL!</v>
      </c>
      <c r="FA42" s="8" t="e">
        <v>#NULL!</v>
      </c>
      <c r="FB42" t="s">
        <v>351</v>
      </c>
      <c r="FC42" s="8" t="e">
        <v>#NULL!</v>
      </c>
      <c r="FD42" s="8" t="e">
        <v>#NULL!</v>
      </c>
      <c r="FE42" t="s">
        <v>351</v>
      </c>
      <c r="FF42" s="8" t="e">
        <v>#NULL!</v>
      </c>
      <c r="FG42" s="8" t="e">
        <v>#NULL!</v>
      </c>
      <c r="FH42" t="s">
        <v>351</v>
      </c>
      <c r="FI42" s="8" t="e">
        <v>#NULL!</v>
      </c>
      <c r="FJ42" s="8" t="e">
        <v>#NULL!</v>
      </c>
      <c r="FK42" t="s">
        <v>351</v>
      </c>
      <c r="FL42" s="8" t="e">
        <v>#NULL!</v>
      </c>
      <c r="FM42" s="8" t="e">
        <v>#NULL!</v>
      </c>
      <c r="FN42" t="s">
        <v>351</v>
      </c>
      <c r="FO42" s="8" t="e">
        <v>#NULL!</v>
      </c>
      <c r="FP42" s="8" t="e">
        <v>#NULL!</v>
      </c>
      <c r="FQ42" t="s">
        <v>351</v>
      </c>
      <c r="FR42" s="8" t="e">
        <v>#NULL!</v>
      </c>
      <c r="FS42" s="8" t="e">
        <v>#NULL!</v>
      </c>
      <c r="FT42" t="s">
        <v>351</v>
      </c>
      <c r="FU42" s="8" t="e">
        <v>#NULL!</v>
      </c>
      <c r="FV42" t="s">
        <v>351</v>
      </c>
      <c r="FW42" s="8" t="e">
        <v>#NULL!</v>
      </c>
      <c r="FX42" t="s">
        <v>351</v>
      </c>
      <c r="FY42" s="8" t="e">
        <v>#NULL!</v>
      </c>
      <c r="FZ42" t="s">
        <v>351</v>
      </c>
      <c r="GA42" s="8" t="e">
        <v>#NULL!</v>
      </c>
      <c r="GB42" s="8" t="e">
        <v>#NULL!</v>
      </c>
      <c r="GC42" t="s">
        <v>351</v>
      </c>
      <c r="GD42" s="8" t="e">
        <v>#NULL!</v>
      </c>
      <c r="GE42" s="8" t="e">
        <v>#NULL!</v>
      </c>
      <c r="GF42" t="s">
        <v>351</v>
      </c>
      <c r="GG42" s="8" t="e">
        <v>#NULL!</v>
      </c>
      <c r="GH42" s="8" t="e">
        <v>#NULL!</v>
      </c>
      <c r="GI42" t="s">
        <v>351</v>
      </c>
      <c r="GJ42" s="8" t="e">
        <v>#NULL!</v>
      </c>
      <c r="GK42" s="8" t="e">
        <v>#NULL!</v>
      </c>
      <c r="GL42" s="8" t="e">
        <v>#NULL!</v>
      </c>
      <c r="GM42" s="8" t="e">
        <v>#NULL!</v>
      </c>
      <c r="GN42" t="s">
        <v>351</v>
      </c>
      <c r="GO42" s="8" t="e">
        <v>#NULL!</v>
      </c>
      <c r="GP42" s="8" t="e">
        <v>#NULL!</v>
      </c>
      <c r="GQ42" t="s">
        <v>351</v>
      </c>
      <c r="GR42" s="8" t="e">
        <v>#NULL!</v>
      </c>
      <c r="GS42" s="8" t="e">
        <v>#NULL!</v>
      </c>
      <c r="GT42" t="s">
        <v>351</v>
      </c>
      <c r="GU42" s="8" t="e">
        <v>#NULL!</v>
      </c>
      <c r="GV42" s="8" t="e">
        <v>#NULL!</v>
      </c>
      <c r="GW42" t="s">
        <v>351</v>
      </c>
      <c r="GX42" s="8" t="e">
        <v>#NULL!</v>
      </c>
      <c r="GY42" s="8" t="e">
        <v>#NULL!</v>
      </c>
      <c r="GZ42" t="s">
        <v>351</v>
      </c>
      <c r="HA42" s="8" t="e">
        <v>#NULL!</v>
      </c>
      <c r="HB42" s="8" t="e">
        <v>#NULL!</v>
      </c>
      <c r="HC42" t="s">
        <v>351</v>
      </c>
      <c r="HD42" s="8" t="e">
        <v>#NULL!</v>
      </c>
      <c r="HE42" s="8" t="e">
        <v>#NULL!</v>
      </c>
      <c r="HF42" t="s">
        <v>351</v>
      </c>
      <c r="HG42" s="8" t="e">
        <v>#NULL!</v>
      </c>
      <c r="HH42" s="8" t="e">
        <v>#NULL!</v>
      </c>
      <c r="HI42" t="s">
        <v>351</v>
      </c>
      <c r="HJ42" s="8" t="e">
        <v>#NULL!</v>
      </c>
      <c r="HK42" s="8" t="e">
        <v>#NULL!</v>
      </c>
      <c r="HL42" t="s">
        <v>351</v>
      </c>
      <c r="HM42" s="8" t="e">
        <v>#NULL!</v>
      </c>
      <c r="HN42" t="s">
        <v>351</v>
      </c>
    </row>
    <row r="43" spans="1:222" x14ac:dyDescent="0.2">
      <c r="A43" t="s">
        <v>4</v>
      </c>
      <c r="B43" t="s">
        <v>89</v>
      </c>
      <c r="C43">
        <v>1</v>
      </c>
      <c r="D43" s="10">
        <v>43255</v>
      </c>
      <c r="E43" s="5">
        <v>2</v>
      </c>
      <c r="F43" s="10">
        <v>43256</v>
      </c>
      <c r="G43" s="5">
        <v>1</v>
      </c>
      <c r="I43" s="6">
        <v>28.7</v>
      </c>
      <c r="J43" s="4">
        <v>43256</v>
      </c>
      <c r="K43" s="4">
        <v>43270</v>
      </c>
      <c r="L43" s="4">
        <v>43256</v>
      </c>
      <c r="M43" s="4">
        <v>43256</v>
      </c>
      <c r="N43" t="s">
        <v>351</v>
      </c>
      <c r="O43" t="s">
        <v>351</v>
      </c>
      <c r="P43" t="s">
        <v>351</v>
      </c>
      <c r="Q43" t="s">
        <v>351</v>
      </c>
      <c r="R43" s="5">
        <v>3</v>
      </c>
      <c r="S43" s="5">
        <v>0</v>
      </c>
      <c r="T43" s="5">
        <v>4</v>
      </c>
      <c r="U43" s="5">
        <v>1</v>
      </c>
      <c r="V43" s="4">
        <v>43305</v>
      </c>
      <c r="W43" s="7">
        <v>5.5172413793103559</v>
      </c>
      <c r="X43" t="s">
        <v>351</v>
      </c>
      <c r="Y43" t="s">
        <v>351</v>
      </c>
      <c r="Z43" s="7"/>
      <c r="AA43" s="4">
        <v>43259</v>
      </c>
      <c r="AB43" s="5">
        <v>145</v>
      </c>
      <c r="AC43" s="4">
        <v>43305</v>
      </c>
      <c r="AD43" s="5">
        <v>153</v>
      </c>
      <c r="AE43" s="5">
        <v>4</v>
      </c>
      <c r="AF43">
        <v>49</v>
      </c>
      <c r="AG43" t="s">
        <v>351</v>
      </c>
      <c r="AH43" s="8" t="e">
        <v>#NULL!</v>
      </c>
      <c r="AI43" s="8" t="e">
        <v>#NULL!</v>
      </c>
      <c r="AJ43" t="s">
        <v>351</v>
      </c>
      <c r="AK43" s="8" t="e">
        <v>#NULL!</v>
      </c>
      <c r="AL43" s="8" t="e">
        <v>#NULL!</v>
      </c>
      <c r="AM43" t="s">
        <v>351</v>
      </c>
      <c r="AN43" s="8" t="e">
        <v>#NULL!</v>
      </c>
      <c r="AO43" s="8" t="e">
        <v>#NULL!</v>
      </c>
      <c r="AP43" t="s">
        <v>351</v>
      </c>
      <c r="AQ43" s="8" t="e">
        <v>#NULL!</v>
      </c>
      <c r="AR43" s="8" t="e">
        <v>#NULL!</v>
      </c>
      <c r="AS43" t="s">
        <v>351</v>
      </c>
      <c r="AT43" s="8" t="e">
        <v>#NULL!</v>
      </c>
      <c r="AU43" s="8" t="e">
        <v>#NULL!</v>
      </c>
      <c r="AV43" t="s">
        <v>351</v>
      </c>
      <c r="AW43" s="8" t="e">
        <v>#NULL!</v>
      </c>
      <c r="AX43" s="8" t="e">
        <v>#NULL!</v>
      </c>
      <c r="AY43" t="s">
        <v>351</v>
      </c>
      <c r="AZ43" s="8" t="e">
        <v>#NULL!</v>
      </c>
      <c r="BA43" s="8" t="e">
        <v>#NULL!</v>
      </c>
      <c r="BB43" t="s">
        <v>351</v>
      </c>
      <c r="BC43" s="8" t="e">
        <v>#NULL!</v>
      </c>
      <c r="BD43" s="8" t="e">
        <v>#NULL!</v>
      </c>
      <c r="BE43" t="s">
        <v>351</v>
      </c>
      <c r="BF43" s="8" t="e">
        <v>#NULL!</v>
      </c>
      <c r="BG43" s="8" t="e">
        <v>#NULL!</v>
      </c>
      <c r="BH43" t="s">
        <v>351</v>
      </c>
      <c r="BI43" s="8" t="e">
        <v>#NULL!</v>
      </c>
      <c r="BJ43" s="8" t="e">
        <v>#NULL!</v>
      </c>
      <c r="BK43" t="s">
        <v>351</v>
      </c>
      <c r="BL43" s="8" t="e">
        <v>#NULL!</v>
      </c>
      <c r="BM43" s="8" t="e">
        <v>#NULL!</v>
      </c>
      <c r="BN43" t="s">
        <v>351</v>
      </c>
      <c r="BO43" s="8" t="e">
        <v>#NULL!</v>
      </c>
      <c r="BP43" s="8" t="e">
        <v>#NULL!</v>
      </c>
      <c r="BQ43" t="s">
        <v>351</v>
      </c>
      <c r="BR43" s="8" t="e">
        <v>#NULL!</v>
      </c>
      <c r="BS43" s="8" t="e">
        <v>#NULL!</v>
      </c>
      <c r="BT43" t="s">
        <v>351</v>
      </c>
      <c r="BU43" s="8" t="e">
        <v>#NULL!</v>
      </c>
      <c r="BV43" s="8" t="e">
        <v>#NULL!</v>
      </c>
      <c r="BW43" t="s">
        <v>351</v>
      </c>
      <c r="BX43" s="8" t="e">
        <v>#NULL!</v>
      </c>
      <c r="BY43" s="8" t="e">
        <v>#NULL!</v>
      </c>
      <c r="BZ43" t="s">
        <v>351</v>
      </c>
      <c r="CA43" s="8" t="e">
        <v>#NULL!</v>
      </c>
      <c r="CB43" s="8" t="e">
        <v>#NULL!</v>
      </c>
      <c r="CC43" t="s">
        <v>351</v>
      </c>
      <c r="CD43" s="8" t="e">
        <v>#NULL!</v>
      </c>
      <c r="CE43" s="8" t="e">
        <v>#NULL!</v>
      </c>
      <c r="CF43" t="s">
        <v>351</v>
      </c>
      <c r="CG43" s="8" t="e">
        <v>#NULL!</v>
      </c>
      <c r="CH43" s="8" t="e">
        <v>#NULL!</v>
      </c>
      <c r="CI43" t="s">
        <v>351</v>
      </c>
      <c r="CJ43" s="8" t="e">
        <v>#NULL!</v>
      </c>
      <c r="CK43" s="8" t="e">
        <v>#NULL!</v>
      </c>
      <c r="CL43" t="s">
        <v>351</v>
      </c>
      <c r="CM43" s="8" t="e">
        <v>#NULL!</v>
      </c>
      <c r="CN43" s="8" t="e">
        <v>#NULL!</v>
      </c>
      <c r="CO43" s="4">
        <v>43334</v>
      </c>
      <c r="CP43" s="5">
        <v>2</v>
      </c>
      <c r="CQ43" s="5">
        <v>1</v>
      </c>
      <c r="CS43" s="5">
        <v>2</v>
      </c>
      <c r="CT43" s="4">
        <v>43249</v>
      </c>
      <c r="CU43" s="6">
        <v>254000</v>
      </c>
      <c r="CV43" s="5">
        <v>2</v>
      </c>
      <c r="CW43" s="4">
        <v>43269</v>
      </c>
      <c r="CX43" s="6">
        <v>77000</v>
      </c>
      <c r="CY43" s="5">
        <v>3</v>
      </c>
      <c r="CZ43" s="4">
        <v>43283</v>
      </c>
      <c r="DA43" s="8" t="e">
        <v>#NULL!</v>
      </c>
      <c r="DB43" s="8" t="e">
        <v>#NULL!</v>
      </c>
      <c r="DC43" s="4">
        <v>43312</v>
      </c>
      <c r="DD43" s="6">
        <v>225000</v>
      </c>
      <c r="DE43" s="8" t="e">
        <v>#NULL!</v>
      </c>
      <c r="DF43" t="s">
        <v>351</v>
      </c>
      <c r="DG43" s="8" t="e">
        <v>#NULL!</v>
      </c>
      <c r="DH43" s="8" t="e">
        <v>#NULL!</v>
      </c>
      <c r="DI43" t="s">
        <v>351</v>
      </c>
      <c r="DJ43" s="8" t="e">
        <v>#NULL!</v>
      </c>
      <c r="DK43" s="8" t="e">
        <v>#NULL!</v>
      </c>
      <c r="DL43" t="s">
        <v>351</v>
      </c>
      <c r="DM43" s="8" t="e">
        <v>#NULL!</v>
      </c>
      <c r="DN43" s="8" t="e">
        <v>#NULL!</v>
      </c>
      <c r="DO43" t="s">
        <v>351</v>
      </c>
      <c r="DP43" s="8" t="e">
        <v>#NULL!</v>
      </c>
      <c r="DQ43" s="8" t="e">
        <v>#NULL!</v>
      </c>
      <c r="DR43" t="s">
        <v>351</v>
      </c>
      <c r="DS43" s="8" t="e">
        <v>#NULL!</v>
      </c>
      <c r="DT43" s="8" t="e">
        <v>#NULL!</v>
      </c>
      <c r="DU43" t="s">
        <v>351</v>
      </c>
      <c r="DV43" s="8" t="e">
        <v>#NULL!</v>
      </c>
      <c r="DW43" s="8" t="e">
        <v>#NULL!</v>
      </c>
      <c r="DX43" t="s">
        <v>351</v>
      </c>
      <c r="DY43" s="8" t="e">
        <v>#NULL!</v>
      </c>
      <c r="DZ43" s="8" t="e">
        <v>#NULL!</v>
      </c>
      <c r="EA43" t="s">
        <v>351</v>
      </c>
      <c r="EB43" s="8" t="e">
        <v>#NULL!</v>
      </c>
      <c r="EC43" s="8" t="e">
        <v>#NULL!</v>
      </c>
      <c r="ED43" t="s">
        <v>351</v>
      </c>
      <c r="EE43" s="8" t="e">
        <v>#NULL!</v>
      </c>
      <c r="EF43" s="8" t="e">
        <v>#NULL!</v>
      </c>
      <c r="EG43" t="s">
        <v>351</v>
      </c>
      <c r="EH43" s="8" t="e">
        <v>#NULL!</v>
      </c>
      <c r="EI43" s="8" t="e">
        <v>#NULL!</v>
      </c>
      <c r="EJ43" t="s">
        <v>351</v>
      </c>
      <c r="EK43" s="8" t="e">
        <v>#NULL!</v>
      </c>
      <c r="EL43" s="8" t="e">
        <v>#NULL!</v>
      </c>
      <c r="EM43" t="s">
        <v>351</v>
      </c>
      <c r="EN43" s="8" t="e">
        <v>#NULL!</v>
      </c>
      <c r="EO43" s="8" t="e">
        <v>#NULL!</v>
      </c>
      <c r="EP43" t="s">
        <v>351</v>
      </c>
      <c r="EQ43" s="8" t="e">
        <v>#NULL!</v>
      </c>
      <c r="ER43" s="8" t="e">
        <v>#NULL!</v>
      </c>
      <c r="ES43" t="s">
        <v>351</v>
      </c>
      <c r="ET43" s="8" t="e">
        <v>#NULL!</v>
      </c>
      <c r="EU43" s="8" t="e">
        <v>#NULL!</v>
      </c>
      <c r="EV43" t="s">
        <v>351</v>
      </c>
      <c r="EW43" s="8" t="e">
        <v>#NULL!</v>
      </c>
      <c r="EX43" s="8" t="e">
        <v>#NULL!</v>
      </c>
      <c r="EY43" t="s">
        <v>351</v>
      </c>
      <c r="EZ43" s="8" t="e">
        <v>#NULL!</v>
      </c>
      <c r="FA43" s="8" t="e">
        <v>#NULL!</v>
      </c>
      <c r="FB43" t="s">
        <v>351</v>
      </c>
      <c r="FC43" s="8" t="e">
        <v>#NULL!</v>
      </c>
      <c r="FD43" s="8" t="e">
        <v>#NULL!</v>
      </c>
      <c r="FE43" t="s">
        <v>351</v>
      </c>
      <c r="FF43" s="8" t="e">
        <v>#NULL!</v>
      </c>
      <c r="FG43" s="8" t="e">
        <v>#NULL!</v>
      </c>
      <c r="FH43" t="s">
        <v>351</v>
      </c>
      <c r="FI43" s="8" t="e">
        <v>#NULL!</v>
      </c>
      <c r="FJ43" s="8" t="e">
        <v>#NULL!</v>
      </c>
      <c r="FK43" t="s">
        <v>351</v>
      </c>
      <c r="FL43" s="8" t="e">
        <v>#NULL!</v>
      </c>
      <c r="FM43" s="8" t="e">
        <v>#NULL!</v>
      </c>
      <c r="FN43" t="s">
        <v>351</v>
      </c>
      <c r="FO43" s="8" t="e">
        <v>#NULL!</v>
      </c>
      <c r="FP43" s="8" t="e">
        <v>#NULL!</v>
      </c>
      <c r="FQ43" t="s">
        <v>351</v>
      </c>
      <c r="FR43" s="8" t="e">
        <v>#NULL!</v>
      </c>
      <c r="FS43" s="8" t="e">
        <v>#NULL!</v>
      </c>
      <c r="FT43" t="s">
        <v>351</v>
      </c>
      <c r="FU43" s="8" t="e">
        <v>#NULL!</v>
      </c>
      <c r="FV43" t="s">
        <v>351</v>
      </c>
      <c r="FW43" s="8" t="e">
        <v>#NULL!</v>
      </c>
      <c r="FX43" t="s">
        <v>351</v>
      </c>
      <c r="FY43" s="8" t="e">
        <v>#NULL!</v>
      </c>
      <c r="FZ43" t="s">
        <v>351</v>
      </c>
      <c r="GA43" s="8" t="e">
        <v>#NULL!</v>
      </c>
      <c r="GB43" s="8" t="e">
        <v>#NULL!</v>
      </c>
      <c r="GC43" t="s">
        <v>351</v>
      </c>
      <c r="GD43" s="8" t="e">
        <v>#NULL!</v>
      </c>
      <c r="GE43" s="8" t="e">
        <v>#NULL!</v>
      </c>
      <c r="GF43" t="s">
        <v>351</v>
      </c>
      <c r="GG43" s="8" t="e">
        <v>#NULL!</v>
      </c>
      <c r="GH43" s="8" t="e">
        <v>#NULL!</v>
      </c>
      <c r="GI43" t="s">
        <v>351</v>
      </c>
      <c r="GJ43" s="8" t="e">
        <v>#NULL!</v>
      </c>
      <c r="GK43" s="8" t="e">
        <v>#NULL!</v>
      </c>
      <c r="GL43" s="8" t="e">
        <v>#NULL!</v>
      </c>
      <c r="GM43" s="8" t="e">
        <v>#NULL!</v>
      </c>
      <c r="GN43" t="s">
        <v>351</v>
      </c>
      <c r="GO43" s="8" t="e">
        <v>#NULL!</v>
      </c>
      <c r="GP43" s="8" t="e">
        <v>#NULL!</v>
      </c>
      <c r="GQ43" t="s">
        <v>351</v>
      </c>
      <c r="GR43" s="8" t="e">
        <v>#NULL!</v>
      </c>
      <c r="GS43" s="8" t="e">
        <v>#NULL!</v>
      </c>
      <c r="GT43" t="s">
        <v>351</v>
      </c>
      <c r="GU43" s="8" t="e">
        <v>#NULL!</v>
      </c>
      <c r="GV43" s="8" t="e">
        <v>#NULL!</v>
      </c>
      <c r="GW43" t="s">
        <v>351</v>
      </c>
      <c r="GX43" s="8" t="e">
        <v>#NULL!</v>
      </c>
      <c r="GY43" s="8" t="e">
        <v>#NULL!</v>
      </c>
      <c r="GZ43" t="s">
        <v>351</v>
      </c>
      <c r="HA43" s="8" t="e">
        <v>#NULL!</v>
      </c>
      <c r="HB43" s="8" t="e">
        <v>#NULL!</v>
      </c>
      <c r="HC43" t="s">
        <v>351</v>
      </c>
      <c r="HD43" s="8" t="e">
        <v>#NULL!</v>
      </c>
      <c r="HE43" s="8" t="e">
        <v>#NULL!</v>
      </c>
      <c r="HF43" t="s">
        <v>351</v>
      </c>
      <c r="HG43" s="8" t="e">
        <v>#NULL!</v>
      </c>
      <c r="HH43" s="8" t="e">
        <v>#NULL!</v>
      </c>
      <c r="HI43" t="s">
        <v>351</v>
      </c>
      <c r="HJ43" s="8" t="e">
        <v>#NULL!</v>
      </c>
      <c r="HK43" s="8" t="e">
        <v>#NULL!</v>
      </c>
      <c r="HL43" t="s">
        <v>351</v>
      </c>
      <c r="HM43" s="8" t="e">
        <v>#NULL!</v>
      </c>
      <c r="HN43" t="s">
        <v>351</v>
      </c>
    </row>
    <row r="44" spans="1:222" x14ac:dyDescent="0.2">
      <c r="A44" t="s">
        <v>4</v>
      </c>
      <c r="B44" t="s">
        <v>95</v>
      </c>
      <c r="C44">
        <v>1</v>
      </c>
      <c r="D44" s="10">
        <v>43340</v>
      </c>
      <c r="E44" s="5">
        <v>2</v>
      </c>
      <c r="F44" s="10">
        <v>43341</v>
      </c>
      <c r="G44" s="5">
        <v>2</v>
      </c>
      <c r="I44" s="6">
        <v>1</v>
      </c>
      <c r="J44" s="4">
        <v>43341</v>
      </c>
      <c r="K44" s="4">
        <v>43370</v>
      </c>
      <c r="L44" s="4">
        <v>43341</v>
      </c>
      <c r="M44" s="4">
        <v>43341</v>
      </c>
      <c r="N44" t="s">
        <v>351</v>
      </c>
      <c r="O44" t="s">
        <v>351</v>
      </c>
      <c r="P44" t="s">
        <v>351</v>
      </c>
      <c r="Q44" t="s">
        <v>351</v>
      </c>
      <c r="R44" s="5">
        <v>3</v>
      </c>
      <c r="S44" s="5">
        <v>0</v>
      </c>
      <c r="T44" s="5">
        <v>4</v>
      </c>
      <c r="U44" s="5">
        <v>1</v>
      </c>
      <c r="V44" s="4">
        <v>43392</v>
      </c>
      <c r="W44" s="7">
        <v>37.5</v>
      </c>
      <c r="X44" t="s">
        <v>351</v>
      </c>
      <c r="Y44" t="s">
        <v>351</v>
      </c>
      <c r="Z44" s="7"/>
      <c r="AA44" s="4">
        <v>43313</v>
      </c>
      <c r="AB44" s="5">
        <v>48</v>
      </c>
      <c r="AC44" t="s">
        <v>351</v>
      </c>
      <c r="AD44" s="8" t="e">
        <v>#NULL!</v>
      </c>
      <c r="AE44" s="8" t="e">
        <v>#NULL!</v>
      </c>
      <c r="AG44" s="4">
        <v>43392</v>
      </c>
      <c r="AH44" s="5">
        <v>66</v>
      </c>
      <c r="AI44" s="5">
        <v>4</v>
      </c>
      <c r="AJ44" t="s">
        <v>351</v>
      </c>
      <c r="AK44" s="8" t="e">
        <v>#NULL!</v>
      </c>
      <c r="AL44" s="8" t="e">
        <v>#NULL!</v>
      </c>
      <c r="AM44" t="s">
        <v>351</v>
      </c>
      <c r="AN44" s="8" t="e">
        <v>#NULL!</v>
      </c>
      <c r="AO44" s="8" t="e">
        <v>#NULL!</v>
      </c>
      <c r="AP44" t="s">
        <v>351</v>
      </c>
      <c r="AQ44" s="8" t="e">
        <v>#NULL!</v>
      </c>
      <c r="AR44" s="8" t="e">
        <v>#NULL!</v>
      </c>
      <c r="AS44" t="s">
        <v>351</v>
      </c>
      <c r="AT44" s="8" t="e">
        <v>#NULL!</v>
      </c>
      <c r="AU44" s="8" t="e">
        <v>#NULL!</v>
      </c>
      <c r="AV44" t="s">
        <v>351</v>
      </c>
      <c r="AW44" s="8" t="e">
        <v>#NULL!</v>
      </c>
      <c r="AX44" s="8" t="e">
        <v>#NULL!</v>
      </c>
      <c r="AY44" t="s">
        <v>351</v>
      </c>
      <c r="AZ44" s="8" t="e">
        <v>#NULL!</v>
      </c>
      <c r="BA44" s="8" t="e">
        <v>#NULL!</v>
      </c>
      <c r="BB44" t="s">
        <v>351</v>
      </c>
      <c r="BC44" s="8" t="e">
        <v>#NULL!</v>
      </c>
      <c r="BD44" s="8" t="e">
        <v>#NULL!</v>
      </c>
      <c r="BE44" t="s">
        <v>351</v>
      </c>
      <c r="BF44" s="8" t="e">
        <v>#NULL!</v>
      </c>
      <c r="BG44" s="8" t="e">
        <v>#NULL!</v>
      </c>
      <c r="BH44" t="s">
        <v>351</v>
      </c>
      <c r="BI44" s="8" t="e">
        <v>#NULL!</v>
      </c>
      <c r="BJ44" s="8" t="e">
        <v>#NULL!</v>
      </c>
      <c r="BK44" t="s">
        <v>351</v>
      </c>
      <c r="BL44" s="8" t="e">
        <v>#NULL!</v>
      </c>
      <c r="BM44" s="8" t="e">
        <v>#NULL!</v>
      </c>
      <c r="BN44" t="s">
        <v>351</v>
      </c>
      <c r="BO44" s="8" t="e">
        <v>#NULL!</v>
      </c>
      <c r="BP44" s="8" t="e">
        <v>#NULL!</v>
      </c>
      <c r="BQ44" t="s">
        <v>351</v>
      </c>
      <c r="BR44" s="8" t="e">
        <v>#NULL!</v>
      </c>
      <c r="BS44" s="8" t="e">
        <v>#NULL!</v>
      </c>
      <c r="BT44" t="s">
        <v>351</v>
      </c>
      <c r="BU44" s="8" t="e">
        <v>#NULL!</v>
      </c>
      <c r="BV44" s="8" t="e">
        <v>#NULL!</v>
      </c>
      <c r="BW44" t="s">
        <v>351</v>
      </c>
      <c r="BX44" s="8" t="e">
        <v>#NULL!</v>
      </c>
      <c r="BY44" s="8" t="e">
        <v>#NULL!</v>
      </c>
      <c r="BZ44" t="s">
        <v>351</v>
      </c>
      <c r="CA44" s="8" t="e">
        <v>#NULL!</v>
      </c>
      <c r="CB44" s="8" t="e">
        <v>#NULL!</v>
      </c>
      <c r="CC44" t="s">
        <v>351</v>
      </c>
      <c r="CD44" s="8" t="e">
        <v>#NULL!</v>
      </c>
      <c r="CE44" s="8" t="e">
        <v>#NULL!</v>
      </c>
      <c r="CF44" t="s">
        <v>351</v>
      </c>
      <c r="CG44" s="8" t="e">
        <v>#NULL!</v>
      </c>
      <c r="CH44" s="8" t="e">
        <v>#NULL!</v>
      </c>
      <c r="CI44" t="s">
        <v>351</v>
      </c>
      <c r="CJ44" s="8" t="e">
        <v>#NULL!</v>
      </c>
      <c r="CK44" s="8" t="e">
        <v>#NULL!</v>
      </c>
      <c r="CL44" t="s">
        <v>351</v>
      </c>
      <c r="CM44" s="8" t="e">
        <v>#NULL!</v>
      </c>
      <c r="CN44" s="8" t="e">
        <v>#NULL!</v>
      </c>
      <c r="CO44" s="4">
        <v>43397</v>
      </c>
      <c r="CP44" s="5">
        <v>2</v>
      </c>
      <c r="CQ44" s="5">
        <v>1</v>
      </c>
      <c r="CS44" s="5">
        <v>2</v>
      </c>
      <c r="CT44" s="4">
        <v>43340</v>
      </c>
      <c r="CU44" s="6">
        <v>4840</v>
      </c>
      <c r="CV44" s="5">
        <v>2</v>
      </c>
      <c r="CW44" s="4">
        <v>43353</v>
      </c>
      <c r="CX44" s="6">
        <v>4930</v>
      </c>
      <c r="CY44" s="5">
        <v>3</v>
      </c>
      <c r="CZ44" s="4">
        <v>43369</v>
      </c>
      <c r="DA44" s="6">
        <v>6960</v>
      </c>
      <c r="DB44" s="8" t="e">
        <v>#NULL!</v>
      </c>
      <c r="DC44" t="s">
        <v>351</v>
      </c>
      <c r="DD44" s="8" t="e">
        <v>#NULL!</v>
      </c>
      <c r="DE44" s="8" t="e">
        <v>#NULL!</v>
      </c>
      <c r="DF44" t="s">
        <v>351</v>
      </c>
      <c r="DG44" s="8" t="e">
        <v>#NULL!</v>
      </c>
      <c r="DH44" s="8" t="e">
        <v>#NULL!</v>
      </c>
      <c r="DI44" t="s">
        <v>351</v>
      </c>
      <c r="DJ44" s="8" t="e">
        <v>#NULL!</v>
      </c>
      <c r="DK44" s="8" t="e">
        <v>#NULL!</v>
      </c>
      <c r="DL44" t="s">
        <v>351</v>
      </c>
      <c r="DM44" s="8" t="e">
        <v>#NULL!</v>
      </c>
      <c r="DN44" s="8" t="e">
        <v>#NULL!</v>
      </c>
      <c r="DO44" t="s">
        <v>351</v>
      </c>
      <c r="DP44" s="8" t="e">
        <v>#NULL!</v>
      </c>
      <c r="DQ44" s="8" t="e">
        <v>#NULL!</v>
      </c>
      <c r="DR44" t="s">
        <v>351</v>
      </c>
      <c r="DS44" s="8" t="e">
        <v>#NULL!</v>
      </c>
      <c r="DT44" s="8" t="e">
        <v>#NULL!</v>
      </c>
      <c r="DU44" t="s">
        <v>351</v>
      </c>
      <c r="DV44" s="8" t="e">
        <v>#NULL!</v>
      </c>
      <c r="DW44" s="8" t="e">
        <v>#NULL!</v>
      </c>
      <c r="DX44" t="s">
        <v>351</v>
      </c>
      <c r="DY44" s="8" t="e">
        <v>#NULL!</v>
      </c>
      <c r="DZ44" s="8" t="e">
        <v>#NULL!</v>
      </c>
      <c r="EA44" t="s">
        <v>351</v>
      </c>
      <c r="EB44" s="8" t="e">
        <v>#NULL!</v>
      </c>
      <c r="EC44" s="8" t="e">
        <v>#NULL!</v>
      </c>
      <c r="ED44" t="s">
        <v>351</v>
      </c>
      <c r="EE44" s="8" t="e">
        <v>#NULL!</v>
      </c>
      <c r="EF44" s="8" t="e">
        <v>#NULL!</v>
      </c>
      <c r="EG44" t="s">
        <v>351</v>
      </c>
      <c r="EH44" s="8" t="e">
        <v>#NULL!</v>
      </c>
      <c r="EI44" s="8" t="e">
        <v>#NULL!</v>
      </c>
      <c r="EJ44" t="s">
        <v>351</v>
      </c>
      <c r="EK44" s="8" t="e">
        <v>#NULL!</v>
      </c>
      <c r="EL44" s="8" t="e">
        <v>#NULL!</v>
      </c>
      <c r="EM44" t="s">
        <v>351</v>
      </c>
      <c r="EN44" s="8" t="e">
        <v>#NULL!</v>
      </c>
      <c r="EO44" s="8" t="e">
        <v>#NULL!</v>
      </c>
      <c r="EP44" t="s">
        <v>351</v>
      </c>
      <c r="EQ44" s="8" t="e">
        <v>#NULL!</v>
      </c>
      <c r="ER44" s="8" t="e">
        <v>#NULL!</v>
      </c>
      <c r="ES44" t="s">
        <v>351</v>
      </c>
      <c r="ET44" s="8" t="e">
        <v>#NULL!</v>
      </c>
      <c r="EU44" s="8" t="e">
        <v>#NULL!</v>
      </c>
      <c r="EV44" t="s">
        <v>351</v>
      </c>
      <c r="EW44" s="8" t="e">
        <v>#NULL!</v>
      </c>
      <c r="EX44" s="8" t="e">
        <v>#NULL!</v>
      </c>
      <c r="EY44" t="s">
        <v>351</v>
      </c>
      <c r="EZ44" s="8" t="e">
        <v>#NULL!</v>
      </c>
      <c r="FA44" s="8" t="e">
        <v>#NULL!</v>
      </c>
      <c r="FB44" t="s">
        <v>351</v>
      </c>
      <c r="FC44" s="8" t="e">
        <v>#NULL!</v>
      </c>
      <c r="FD44" s="8" t="e">
        <v>#NULL!</v>
      </c>
      <c r="FE44" t="s">
        <v>351</v>
      </c>
      <c r="FF44" s="8" t="e">
        <v>#NULL!</v>
      </c>
      <c r="FG44" s="8" t="e">
        <v>#NULL!</v>
      </c>
      <c r="FH44" t="s">
        <v>351</v>
      </c>
      <c r="FI44" s="8" t="e">
        <v>#NULL!</v>
      </c>
      <c r="FJ44" s="8" t="e">
        <v>#NULL!</v>
      </c>
      <c r="FK44" t="s">
        <v>351</v>
      </c>
      <c r="FL44" s="8" t="e">
        <v>#NULL!</v>
      </c>
      <c r="FM44" s="8" t="e">
        <v>#NULL!</v>
      </c>
      <c r="FN44" t="s">
        <v>351</v>
      </c>
      <c r="FO44" s="8" t="e">
        <v>#NULL!</v>
      </c>
      <c r="FP44" s="8" t="e">
        <v>#NULL!</v>
      </c>
      <c r="FQ44" t="s">
        <v>351</v>
      </c>
      <c r="FR44" s="8" t="e">
        <v>#NULL!</v>
      </c>
      <c r="FS44" s="8" t="e">
        <v>#NULL!</v>
      </c>
      <c r="FT44" t="s">
        <v>351</v>
      </c>
      <c r="FU44" s="8" t="e">
        <v>#NULL!</v>
      </c>
      <c r="FV44" t="s">
        <v>351</v>
      </c>
      <c r="FW44" s="8" t="e">
        <v>#NULL!</v>
      </c>
      <c r="FX44" t="s">
        <v>351</v>
      </c>
      <c r="FY44" s="8" t="e">
        <v>#NULL!</v>
      </c>
      <c r="FZ44" t="s">
        <v>351</v>
      </c>
      <c r="GA44" s="8" t="e">
        <v>#NULL!</v>
      </c>
      <c r="GB44" s="8" t="e">
        <v>#NULL!</v>
      </c>
      <c r="GC44" t="s">
        <v>351</v>
      </c>
      <c r="GD44" s="8" t="e">
        <v>#NULL!</v>
      </c>
      <c r="GE44" s="8" t="e">
        <v>#NULL!</v>
      </c>
      <c r="GF44" t="s">
        <v>351</v>
      </c>
      <c r="GG44" s="8" t="e">
        <v>#NULL!</v>
      </c>
      <c r="GH44" s="8" t="e">
        <v>#NULL!</v>
      </c>
      <c r="GI44" t="s">
        <v>351</v>
      </c>
      <c r="GJ44" s="8" t="e">
        <v>#NULL!</v>
      </c>
      <c r="GK44" s="8" t="e">
        <v>#NULL!</v>
      </c>
      <c r="GL44" s="8" t="e">
        <v>#NULL!</v>
      </c>
      <c r="GM44" s="8" t="e">
        <v>#NULL!</v>
      </c>
      <c r="GN44" t="s">
        <v>351</v>
      </c>
      <c r="GO44" s="8" t="e">
        <v>#NULL!</v>
      </c>
      <c r="GP44" s="8" t="e">
        <v>#NULL!</v>
      </c>
      <c r="GQ44" t="s">
        <v>351</v>
      </c>
      <c r="GR44" s="8" t="e">
        <v>#NULL!</v>
      </c>
      <c r="GS44" s="8" t="e">
        <v>#NULL!</v>
      </c>
      <c r="GT44" t="s">
        <v>351</v>
      </c>
      <c r="GU44" s="8" t="e">
        <v>#NULL!</v>
      </c>
      <c r="GV44" s="8" t="e">
        <v>#NULL!</v>
      </c>
      <c r="GW44" t="s">
        <v>351</v>
      </c>
      <c r="GX44" s="8" t="e">
        <v>#NULL!</v>
      </c>
      <c r="GY44" s="8" t="e">
        <v>#NULL!</v>
      </c>
      <c r="GZ44" t="s">
        <v>351</v>
      </c>
      <c r="HA44" s="8" t="e">
        <v>#NULL!</v>
      </c>
      <c r="HB44" s="8" t="e">
        <v>#NULL!</v>
      </c>
      <c r="HC44" t="s">
        <v>351</v>
      </c>
      <c r="HD44" s="8" t="e">
        <v>#NULL!</v>
      </c>
      <c r="HE44" s="8" t="e">
        <v>#NULL!</v>
      </c>
      <c r="HF44" t="s">
        <v>351</v>
      </c>
      <c r="HG44" s="8" t="e">
        <v>#NULL!</v>
      </c>
      <c r="HH44" s="8" t="e">
        <v>#NULL!</v>
      </c>
      <c r="HI44" t="s">
        <v>351</v>
      </c>
      <c r="HJ44" s="8" t="e">
        <v>#NULL!</v>
      </c>
      <c r="HK44" s="8" t="e">
        <v>#NULL!</v>
      </c>
      <c r="HL44" t="s">
        <v>351</v>
      </c>
      <c r="HM44" s="8" t="e">
        <v>#NULL!</v>
      </c>
      <c r="HN44" t="s">
        <v>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5F4C-14A3-C14A-A950-990A064851E3}">
  <dimension ref="A1:D35"/>
  <sheetViews>
    <sheetView workbookViewId="0">
      <selection activeCell="G17" sqref="G17"/>
    </sheetView>
  </sheetViews>
  <sheetFormatPr baseColWidth="10" defaultRowHeight="16" x14ac:dyDescent="0.2"/>
  <cols>
    <col min="1" max="1" width="10.6640625" bestFit="1" customWidth="1"/>
    <col min="2" max="2" width="15" bestFit="1" customWidth="1"/>
    <col min="4" max="4" width="13.83203125" bestFit="1" customWidth="1"/>
  </cols>
  <sheetData>
    <row r="1" spans="1:4" x14ac:dyDescent="0.2">
      <c r="A1" s="9" t="s">
        <v>354</v>
      </c>
      <c r="B1" s="9" t="s">
        <v>355</v>
      </c>
      <c r="C1" s="9" t="s">
        <v>356</v>
      </c>
      <c r="D1" s="9" t="s">
        <v>357</v>
      </c>
    </row>
    <row r="2" spans="1:4" x14ac:dyDescent="0.2">
      <c r="A2" s="9" t="s">
        <v>370</v>
      </c>
      <c r="B2" s="9" t="s">
        <v>371</v>
      </c>
      <c r="C2" s="9">
        <v>60061</v>
      </c>
      <c r="D2" s="9">
        <v>44737</v>
      </c>
    </row>
    <row r="3" spans="1:4" x14ac:dyDescent="0.2">
      <c r="A3" s="9" t="s">
        <v>358</v>
      </c>
      <c r="B3" s="9" t="s">
        <v>359</v>
      </c>
      <c r="C3" s="9">
        <v>15589</v>
      </c>
      <c r="D3" s="9">
        <v>13432</v>
      </c>
    </row>
    <row r="4" spans="1:4" x14ac:dyDescent="0.2">
      <c r="A4" s="9" t="s">
        <v>372</v>
      </c>
      <c r="B4" s="9" t="s">
        <v>373</v>
      </c>
      <c r="C4" s="9">
        <v>16434</v>
      </c>
      <c r="D4" s="9">
        <v>13403</v>
      </c>
    </row>
    <row r="5" spans="1:4" x14ac:dyDescent="0.2">
      <c r="A5" s="9" t="s">
        <v>408</v>
      </c>
      <c r="B5" s="9" t="s">
        <v>409</v>
      </c>
      <c r="C5" s="9">
        <v>18331</v>
      </c>
      <c r="D5" s="9">
        <v>13335</v>
      </c>
    </row>
    <row r="6" spans="1:4" x14ac:dyDescent="0.2">
      <c r="A6" s="9" t="s">
        <v>394</v>
      </c>
      <c r="B6" s="9" t="s">
        <v>395</v>
      </c>
      <c r="C6" s="9">
        <v>11376</v>
      </c>
      <c r="D6" s="9">
        <v>5757</v>
      </c>
    </row>
    <row r="7" spans="1:4" x14ac:dyDescent="0.2">
      <c r="A7" s="9" t="s">
        <v>414</v>
      </c>
      <c r="B7" s="9" t="s">
        <v>415</v>
      </c>
      <c r="C7" s="9">
        <v>15640</v>
      </c>
      <c r="D7" s="9">
        <v>5730</v>
      </c>
    </row>
    <row r="8" spans="1:4" x14ac:dyDescent="0.2">
      <c r="A8" s="9" t="s">
        <v>420</v>
      </c>
      <c r="B8" s="9" t="s">
        <v>421</v>
      </c>
      <c r="C8" s="9">
        <v>8185</v>
      </c>
      <c r="D8" s="9">
        <v>5648</v>
      </c>
    </row>
    <row r="9" spans="1:4" x14ac:dyDescent="0.2">
      <c r="A9" s="9" t="s">
        <v>366</v>
      </c>
      <c r="B9" s="9" t="s">
        <v>367</v>
      </c>
      <c r="C9" s="9">
        <v>4798</v>
      </c>
      <c r="D9" s="9">
        <v>4038</v>
      </c>
    </row>
    <row r="10" spans="1:4" x14ac:dyDescent="0.2">
      <c r="A10" s="9" t="s">
        <v>392</v>
      </c>
      <c r="B10" s="9" t="s">
        <v>393</v>
      </c>
      <c r="C10" s="9">
        <v>6351</v>
      </c>
      <c r="D10" s="9">
        <v>3446</v>
      </c>
    </row>
    <row r="11" spans="1:4" x14ac:dyDescent="0.2">
      <c r="A11" s="9" t="s">
        <v>364</v>
      </c>
      <c r="B11" s="9" t="s">
        <v>365</v>
      </c>
      <c r="C11" s="9">
        <v>4171</v>
      </c>
      <c r="D11" s="9">
        <v>3288</v>
      </c>
    </row>
    <row r="12" spans="1:4" x14ac:dyDescent="0.2">
      <c r="A12" s="9" t="s">
        <v>384</v>
      </c>
      <c r="B12" s="9" t="s">
        <v>385</v>
      </c>
      <c r="C12" s="9">
        <v>10597</v>
      </c>
      <c r="D12" s="9">
        <v>2972</v>
      </c>
    </row>
    <row r="13" spans="1:4" x14ac:dyDescent="0.2">
      <c r="A13" s="9" t="s">
        <v>412</v>
      </c>
      <c r="B13" s="9" t="s">
        <v>413</v>
      </c>
      <c r="C13" s="9">
        <v>5343</v>
      </c>
      <c r="D13" s="9">
        <v>2806</v>
      </c>
    </row>
    <row r="14" spans="1:4" x14ac:dyDescent="0.2">
      <c r="A14" s="9" t="s">
        <v>404</v>
      </c>
      <c r="B14" s="9" t="s">
        <v>405</v>
      </c>
      <c r="C14" s="9">
        <v>3486</v>
      </c>
      <c r="D14" s="9">
        <v>2105</v>
      </c>
    </row>
    <row r="15" spans="1:4" x14ac:dyDescent="0.2">
      <c r="A15" s="9" t="s">
        <v>362</v>
      </c>
      <c r="B15" s="9" t="s">
        <v>363</v>
      </c>
      <c r="C15" s="9">
        <v>2900</v>
      </c>
      <c r="D15" s="9">
        <v>1984</v>
      </c>
    </row>
    <row r="16" spans="1:4" x14ac:dyDescent="0.2">
      <c r="A16" s="9" t="s">
        <v>376</v>
      </c>
      <c r="B16" s="9" t="s">
        <v>377</v>
      </c>
      <c r="C16" s="9">
        <v>4494</v>
      </c>
      <c r="D16" s="9">
        <v>1785</v>
      </c>
    </row>
    <row r="17" spans="1:4" x14ac:dyDescent="0.2">
      <c r="A17" s="9" t="s">
        <v>388</v>
      </c>
      <c r="B17" s="9" t="s">
        <v>389</v>
      </c>
      <c r="C17" s="9">
        <v>4411</v>
      </c>
      <c r="D17" s="9">
        <v>1763</v>
      </c>
    </row>
    <row r="18" spans="1:4" x14ac:dyDescent="0.2">
      <c r="A18" s="9" t="s">
        <v>406</v>
      </c>
      <c r="B18" s="9" t="s">
        <v>407</v>
      </c>
      <c r="C18" s="9">
        <v>4764</v>
      </c>
      <c r="D18" s="9">
        <v>1554</v>
      </c>
    </row>
    <row r="19" spans="1:4" x14ac:dyDescent="0.2">
      <c r="A19" s="9" t="s">
        <v>400</v>
      </c>
      <c r="B19" s="9" t="s">
        <v>401</v>
      </c>
      <c r="C19" s="9">
        <v>6996</v>
      </c>
      <c r="D19" s="9">
        <v>1450</v>
      </c>
    </row>
    <row r="20" spans="1:4" x14ac:dyDescent="0.2">
      <c r="A20" s="9" t="s">
        <v>402</v>
      </c>
      <c r="B20" s="9" t="s">
        <v>403</v>
      </c>
      <c r="C20" s="9">
        <v>4501</v>
      </c>
      <c r="D20" s="9">
        <v>1416</v>
      </c>
    </row>
    <row r="21" spans="1:4" x14ac:dyDescent="0.2">
      <c r="A21" s="9" t="s">
        <v>410</v>
      </c>
      <c r="B21" s="9" t="s">
        <v>411</v>
      </c>
      <c r="C21" s="9">
        <v>5187</v>
      </c>
      <c r="D21" s="9">
        <v>1124</v>
      </c>
    </row>
    <row r="22" spans="1:4" x14ac:dyDescent="0.2">
      <c r="A22" s="9" t="s">
        <v>382</v>
      </c>
      <c r="B22" s="9" t="s">
        <v>383</v>
      </c>
      <c r="C22" s="9">
        <v>2067</v>
      </c>
      <c r="D22" s="9">
        <v>856</v>
      </c>
    </row>
    <row r="23" spans="1:4" x14ac:dyDescent="0.2">
      <c r="A23" s="9" t="s">
        <v>378</v>
      </c>
      <c r="B23" s="9" t="s">
        <v>379</v>
      </c>
      <c r="C23" s="9">
        <v>5133</v>
      </c>
      <c r="D23" s="9">
        <v>654</v>
      </c>
    </row>
    <row r="24" spans="1:4" x14ac:dyDescent="0.2">
      <c r="A24" s="9" t="s">
        <v>424</v>
      </c>
      <c r="B24" s="9" t="s">
        <v>425</v>
      </c>
      <c r="C24" s="9">
        <v>1623</v>
      </c>
      <c r="D24" s="9">
        <v>524</v>
      </c>
    </row>
    <row r="25" spans="1:4" x14ac:dyDescent="0.2">
      <c r="A25" s="9" t="s">
        <v>380</v>
      </c>
      <c r="B25" s="9" t="s">
        <v>381</v>
      </c>
      <c r="C25" s="9">
        <v>1367</v>
      </c>
      <c r="D25" s="9">
        <v>423</v>
      </c>
    </row>
    <row r="26" spans="1:4" x14ac:dyDescent="0.2">
      <c r="A26" s="9" t="s">
        <v>360</v>
      </c>
      <c r="B26" s="9" t="s">
        <v>361</v>
      </c>
      <c r="C26" s="9">
        <v>194</v>
      </c>
      <c r="D26" s="9">
        <v>96</v>
      </c>
    </row>
    <row r="27" spans="1:4" x14ac:dyDescent="0.2">
      <c r="A27" s="9" t="s">
        <v>386</v>
      </c>
      <c r="B27" s="9" t="s">
        <v>387</v>
      </c>
      <c r="C27" s="9">
        <v>454</v>
      </c>
      <c r="D27" s="9">
        <v>51</v>
      </c>
    </row>
    <row r="28" spans="1:4" x14ac:dyDescent="0.2">
      <c r="A28" s="9" t="s">
        <v>418</v>
      </c>
      <c r="B28" s="9" t="s">
        <v>419</v>
      </c>
      <c r="C28" s="9">
        <v>625</v>
      </c>
      <c r="D28" s="9">
        <v>47</v>
      </c>
    </row>
    <row r="29" spans="1:4" x14ac:dyDescent="0.2">
      <c r="A29" s="9" t="s">
        <v>396</v>
      </c>
      <c r="B29" s="9" t="s">
        <v>397</v>
      </c>
      <c r="C29" s="9">
        <v>726</v>
      </c>
      <c r="D29" s="9">
        <v>42</v>
      </c>
    </row>
    <row r="30" spans="1:4" x14ac:dyDescent="0.2">
      <c r="A30" s="9" t="s">
        <v>416</v>
      </c>
      <c r="B30" s="9" t="s">
        <v>417</v>
      </c>
      <c r="C30" s="9">
        <v>318</v>
      </c>
      <c r="D30" s="9">
        <v>17</v>
      </c>
    </row>
    <row r="31" spans="1:4" x14ac:dyDescent="0.2">
      <c r="A31" s="9" t="s">
        <v>422</v>
      </c>
      <c r="B31" s="9" t="s">
        <v>423</v>
      </c>
      <c r="C31" s="9">
        <v>478</v>
      </c>
      <c r="D31" s="9">
        <v>17</v>
      </c>
    </row>
    <row r="32" spans="1:4" x14ac:dyDescent="0.2">
      <c r="A32" s="9" t="s">
        <v>390</v>
      </c>
      <c r="B32" s="9" t="s">
        <v>391</v>
      </c>
      <c r="C32" s="9">
        <v>518</v>
      </c>
      <c r="D32" s="9">
        <v>15</v>
      </c>
    </row>
    <row r="33" spans="1:4" x14ac:dyDescent="0.2">
      <c r="A33" s="9" t="s">
        <v>374</v>
      </c>
      <c r="B33" s="9" t="s">
        <v>375</v>
      </c>
      <c r="C33" s="9">
        <v>55</v>
      </c>
      <c r="D33" s="9">
        <v>11</v>
      </c>
    </row>
    <row r="34" spans="1:4" x14ac:dyDescent="0.2">
      <c r="A34" s="9" t="s">
        <v>398</v>
      </c>
      <c r="B34" s="9" t="s">
        <v>399</v>
      </c>
      <c r="C34" s="9">
        <v>581</v>
      </c>
      <c r="D34" s="9">
        <v>11</v>
      </c>
    </row>
    <row r="35" spans="1:4" x14ac:dyDescent="0.2">
      <c r="A35" s="9" t="s">
        <v>368</v>
      </c>
      <c r="B35" s="9" t="s">
        <v>369</v>
      </c>
      <c r="C35" s="9">
        <v>99</v>
      </c>
      <c r="D35" s="9">
        <v>9</v>
      </c>
    </row>
  </sheetData>
  <autoFilter ref="A1:D1" xr:uid="{1BA75F4C-14A3-C14A-A950-990A064851E3}">
    <sortState xmlns:xlrd2="http://schemas.microsoft.com/office/spreadsheetml/2017/richdata2" ref="A2:D35">
      <sortCondition descending="1" ref="D1:D3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FF3E-8FC3-8941-9792-18E1D94DB57C}">
  <dimension ref="A1:D44"/>
  <sheetViews>
    <sheetView workbookViewId="0">
      <selection activeCell="F8" sqref="F8"/>
    </sheetView>
  </sheetViews>
  <sheetFormatPr baseColWidth="10" defaultRowHeight="16" x14ac:dyDescent="0.2"/>
  <cols>
    <col min="2" max="2" width="11.6640625" bestFit="1" customWidth="1"/>
    <col min="3" max="3" width="12.5" bestFit="1" customWidth="1"/>
    <col min="4" max="4" width="12.83203125" bestFit="1" customWidth="1"/>
  </cols>
  <sheetData>
    <row r="1" spans="1:4" x14ac:dyDescent="0.2">
      <c r="A1" t="s">
        <v>354</v>
      </c>
      <c r="B1" t="s">
        <v>426</v>
      </c>
      <c r="C1" t="s">
        <v>427</v>
      </c>
      <c r="D1" t="s">
        <v>428</v>
      </c>
    </row>
    <row r="2" spans="1:4" x14ac:dyDescent="0.2">
      <c r="A2" t="s">
        <v>372</v>
      </c>
      <c r="B2" t="s">
        <v>429</v>
      </c>
      <c r="C2" t="s">
        <v>429</v>
      </c>
      <c r="D2">
        <v>25</v>
      </c>
    </row>
    <row r="3" spans="1:4" x14ac:dyDescent="0.2">
      <c r="A3" t="s">
        <v>368</v>
      </c>
      <c r="B3" t="s">
        <v>429</v>
      </c>
      <c r="C3" t="s">
        <v>429</v>
      </c>
      <c r="D3">
        <v>17</v>
      </c>
    </row>
    <row r="4" spans="1:4" x14ac:dyDescent="0.2">
      <c r="A4" t="s">
        <v>370</v>
      </c>
      <c r="B4" t="s">
        <v>429</v>
      </c>
      <c r="C4" t="s">
        <v>429</v>
      </c>
      <c r="D4">
        <v>15</v>
      </c>
    </row>
    <row r="5" spans="1:4" x14ac:dyDescent="0.2">
      <c r="A5" t="s">
        <v>408</v>
      </c>
      <c r="B5" t="s">
        <v>429</v>
      </c>
      <c r="C5" t="s">
        <v>429</v>
      </c>
      <c r="D5">
        <v>10</v>
      </c>
    </row>
    <row r="6" spans="1:4" x14ac:dyDescent="0.2">
      <c r="A6" t="s">
        <v>358</v>
      </c>
      <c r="B6" t="s">
        <v>429</v>
      </c>
      <c r="C6" t="s">
        <v>429</v>
      </c>
      <c r="D6">
        <v>9</v>
      </c>
    </row>
    <row r="7" spans="1:4" x14ac:dyDescent="0.2">
      <c r="A7" t="s">
        <v>424</v>
      </c>
      <c r="B7" t="s">
        <v>429</v>
      </c>
      <c r="C7" t="s">
        <v>429</v>
      </c>
      <c r="D7">
        <v>8</v>
      </c>
    </row>
    <row r="8" spans="1:4" x14ac:dyDescent="0.2">
      <c r="A8" t="s">
        <v>380</v>
      </c>
      <c r="B8" t="s">
        <v>429</v>
      </c>
      <c r="C8" t="s">
        <v>429</v>
      </c>
      <c r="D8">
        <v>7</v>
      </c>
    </row>
    <row r="9" spans="1:4" x14ac:dyDescent="0.2">
      <c r="A9" t="s">
        <v>382</v>
      </c>
      <c r="B9" t="s">
        <v>429</v>
      </c>
      <c r="C9" t="s">
        <v>429</v>
      </c>
      <c r="D9">
        <v>7</v>
      </c>
    </row>
    <row r="10" spans="1:4" x14ac:dyDescent="0.2">
      <c r="A10" t="s">
        <v>402</v>
      </c>
      <c r="B10" t="s">
        <v>429</v>
      </c>
      <c r="C10" t="s">
        <v>429</v>
      </c>
      <c r="D10">
        <v>7</v>
      </c>
    </row>
    <row r="11" spans="1:4" x14ac:dyDescent="0.2">
      <c r="A11" t="s">
        <v>362</v>
      </c>
      <c r="B11" t="s">
        <v>429</v>
      </c>
      <c r="C11" t="s">
        <v>429</v>
      </c>
      <c r="D11">
        <v>6</v>
      </c>
    </row>
    <row r="12" spans="1:4" x14ac:dyDescent="0.2">
      <c r="A12" t="s">
        <v>420</v>
      </c>
      <c r="B12" t="s">
        <v>429</v>
      </c>
      <c r="C12" t="s">
        <v>429</v>
      </c>
      <c r="D12">
        <v>6</v>
      </c>
    </row>
    <row r="13" spans="1:4" x14ac:dyDescent="0.2">
      <c r="A13" t="s">
        <v>394</v>
      </c>
      <c r="B13" t="s">
        <v>429</v>
      </c>
      <c r="C13" t="s">
        <v>429</v>
      </c>
      <c r="D13">
        <v>5</v>
      </c>
    </row>
    <row r="14" spans="1:4" x14ac:dyDescent="0.2">
      <c r="A14" t="s">
        <v>412</v>
      </c>
      <c r="B14" t="s">
        <v>429</v>
      </c>
      <c r="C14" t="s">
        <v>429</v>
      </c>
      <c r="D14">
        <v>5</v>
      </c>
    </row>
    <row r="15" spans="1:4" x14ac:dyDescent="0.2">
      <c r="A15" t="s">
        <v>388</v>
      </c>
      <c r="B15" t="s">
        <v>429</v>
      </c>
      <c r="C15" t="s">
        <v>429</v>
      </c>
      <c r="D15">
        <v>4</v>
      </c>
    </row>
    <row r="16" spans="1:4" x14ac:dyDescent="0.2">
      <c r="A16" t="s">
        <v>390</v>
      </c>
      <c r="B16" t="s">
        <v>429</v>
      </c>
      <c r="C16" t="s">
        <v>429</v>
      </c>
      <c r="D16">
        <v>4</v>
      </c>
    </row>
    <row r="17" spans="1:4" x14ac:dyDescent="0.2">
      <c r="A17" t="s">
        <v>398</v>
      </c>
      <c r="B17" t="s">
        <v>429</v>
      </c>
      <c r="C17" t="s">
        <v>429</v>
      </c>
      <c r="D17">
        <v>4</v>
      </c>
    </row>
    <row r="18" spans="1:4" x14ac:dyDescent="0.2">
      <c r="A18" t="s">
        <v>406</v>
      </c>
      <c r="B18" t="s">
        <v>429</v>
      </c>
      <c r="C18" t="s">
        <v>429</v>
      </c>
      <c r="D18">
        <v>4</v>
      </c>
    </row>
    <row r="19" spans="1:4" x14ac:dyDescent="0.2">
      <c r="A19" t="s">
        <v>410</v>
      </c>
      <c r="B19" t="s">
        <v>429</v>
      </c>
      <c r="C19" t="s">
        <v>429</v>
      </c>
      <c r="D19">
        <v>4</v>
      </c>
    </row>
    <row r="20" spans="1:4" x14ac:dyDescent="0.2">
      <c r="A20" t="s">
        <v>414</v>
      </c>
      <c r="B20" t="s">
        <v>429</v>
      </c>
      <c r="C20" t="s">
        <v>429</v>
      </c>
      <c r="D20">
        <v>4</v>
      </c>
    </row>
    <row r="21" spans="1:4" x14ac:dyDescent="0.2">
      <c r="A21" t="s">
        <v>364</v>
      </c>
      <c r="B21" t="s">
        <v>429</v>
      </c>
      <c r="C21" t="s">
        <v>429</v>
      </c>
      <c r="D21">
        <v>3</v>
      </c>
    </row>
    <row r="22" spans="1:4" x14ac:dyDescent="0.2">
      <c r="A22" t="s">
        <v>366</v>
      </c>
      <c r="B22" t="s">
        <v>429</v>
      </c>
      <c r="C22" t="s">
        <v>429</v>
      </c>
      <c r="D22">
        <v>3</v>
      </c>
    </row>
    <row r="23" spans="1:4" x14ac:dyDescent="0.2">
      <c r="A23" t="s">
        <v>374</v>
      </c>
      <c r="B23" t="s">
        <v>429</v>
      </c>
      <c r="C23" t="s">
        <v>429</v>
      </c>
      <c r="D23">
        <v>3</v>
      </c>
    </row>
    <row r="24" spans="1:4" x14ac:dyDescent="0.2">
      <c r="A24" t="s">
        <v>376</v>
      </c>
      <c r="B24" t="s">
        <v>429</v>
      </c>
      <c r="C24" t="s">
        <v>429</v>
      </c>
      <c r="D24">
        <v>3</v>
      </c>
    </row>
    <row r="25" spans="1:4" x14ac:dyDescent="0.2">
      <c r="A25" t="s">
        <v>386</v>
      </c>
      <c r="B25" t="s">
        <v>429</v>
      </c>
      <c r="C25" t="s">
        <v>429</v>
      </c>
      <c r="D25">
        <v>3</v>
      </c>
    </row>
    <row r="26" spans="1:4" x14ac:dyDescent="0.2">
      <c r="A26" t="s">
        <v>416</v>
      </c>
      <c r="B26" t="s">
        <v>429</v>
      </c>
      <c r="C26" t="s">
        <v>429</v>
      </c>
      <c r="D26">
        <v>3</v>
      </c>
    </row>
    <row r="27" spans="1:4" x14ac:dyDescent="0.2">
      <c r="A27" t="s">
        <v>418</v>
      </c>
      <c r="B27" t="s">
        <v>429</v>
      </c>
      <c r="C27" t="s">
        <v>429</v>
      </c>
      <c r="D27">
        <v>3</v>
      </c>
    </row>
    <row r="28" spans="1:4" x14ac:dyDescent="0.2">
      <c r="A28" t="s">
        <v>422</v>
      </c>
      <c r="B28" t="s">
        <v>429</v>
      </c>
      <c r="C28" t="s">
        <v>429</v>
      </c>
      <c r="D28">
        <v>3</v>
      </c>
    </row>
    <row r="29" spans="1:4" x14ac:dyDescent="0.2">
      <c r="A29" t="s">
        <v>360</v>
      </c>
      <c r="B29" t="s">
        <v>429</v>
      </c>
      <c r="C29" t="s">
        <v>429</v>
      </c>
      <c r="D29">
        <v>2</v>
      </c>
    </row>
    <row r="30" spans="1:4" x14ac:dyDescent="0.2">
      <c r="A30" t="s">
        <v>378</v>
      </c>
      <c r="B30" t="s">
        <v>429</v>
      </c>
      <c r="C30" t="s">
        <v>429</v>
      </c>
      <c r="D30">
        <v>2</v>
      </c>
    </row>
    <row r="31" spans="1:4" x14ac:dyDescent="0.2">
      <c r="A31" t="s">
        <v>384</v>
      </c>
      <c r="B31" t="s">
        <v>429</v>
      </c>
      <c r="C31" t="s">
        <v>429</v>
      </c>
      <c r="D31">
        <v>2</v>
      </c>
    </row>
    <row r="32" spans="1:4" x14ac:dyDescent="0.2">
      <c r="A32" t="s">
        <v>392</v>
      </c>
      <c r="B32" t="s">
        <v>429</v>
      </c>
      <c r="C32" t="s">
        <v>429</v>
      </c>
      <c r="D32">
        <v>2</v>
      </c>
    </row>
    <row r="33" spans="1:4" x14ac:dyDescent="0.2">
      <c r="A33" t="s">
        <v>396</v>
      </c>
      <c r="B33" t="s">
        <v>429</v>
      </c>
      <c r="C33" t="s">
        <v>429</v>
      </c>
      <c r="D33">
        <v>2</v>
      </c>
    </row>
    <row r="34" spans="1:4" x14ac:dyDescent="0.2">
      <c r="A34" t="s">
        <v>400</v>
      </c>
      <c r="B34" t="s">
        <v>429</v>
      </c>
      <c r="C34" t="s">
        <v>429</v>
      </c>
      <c r="D34">
        <v>2</v>
      </c>
    </row>
    <row r="35" spans="1:4" x14ac:dyDescent="0.2">
      <c r="A35" t="s">
        <v>404</v>
      </c>
      <c r="B35" t="s">
        <v>429</v>
      </c>
      <c r="C35" t="s">
        <v>429</v>
      </c>
      <c r="D35">
        <v>1</v>
      </c>
    </row>
    <row r="36" spans="1:4" x14ac:dyDescent="0.2">
      <c r="A36" t="s">
        <v>430</v>
      </c>
      <c r="B36" t="s">
        <v>429</v>
      </c>
      <c r="C36" t="s">
        <v>429</v>
      </c>
      <c r="D36">
        <v>0</v>
      </c>
    </row>
    <row r="37" spans="1:4" x14ac:dyDescent="0.2">
      <c r="A37" t="s">
        <v>91</v>
      </c>
      <c r="B37" t="s">
        <v>429</v>
      </c>
      <c r="C37" t="s">
        <v>429</v>
      </c>
      <c r="D37">
        <v>0</v>
      </c>
    </row>
    <row r="38" spans="1:4" x14ac:dyDescent="0.2">
      <c r="A38" t="s">
        <v>431</v>
      </c>
      <c r="B38" t="s">
        <v>429</v>
      </c>
      <c r="C38" t="s">
        <v>429</v>
      </c>
      <c r="D38">
        <v>0</v>
      </c>
    </row>
    <row r="39" spans="1:4" x14ac:dyDescent="0.2">
      <c r="A39" t="s">
        <v>432</v>
      </c>
      <c r="B39" t="s">
        <v>433</v>
      </c>
      <c r="C39" t="s">
        <v>429</v>
      </c>
      <c r="D39">
        <v>8</v>
      </c>
    </row>
    <row r="40" spans="1:4" x14ac:dyDescent="0.2">
      <c r="A40" t="s">
        <v>434</v>
      </c>
      <c r="B40" t="s">
        <v>433</v>
      </c>
      <c r="C40" t="s">
        <v>429</v>
      </c>
      <c r="D40">
        <v>5</v>
      </c>
    </row>
    <row r="41" spans="1:4" x14ac:dyDescent="0.2">
      <c r="A41" t="s">
        <v>435</v>
      </c>
      <c r="B41" t="s">
        <v>433</v>
      </c>
      <c r="C41" t="s">
        <v>433</v>
      </c>
      <c r="D41">
        <v>3</v>
      </c>
    </row>
    <row r="42" spans="1:4" x14ac:dyDescent="0.2">
      <c r="A42" t="s">
        <v>436</v>
      </c>
      <c r="B42" t="s">
        <v>433</v>
      </c>
      <c r="C42" t="s">
        <v>433</v>
      </c>
      <c r="D42">
        <v>7</v>
      </c>
    </row>
    <row r="43" spans="1:4" x14ac:dyDescent="0.2">
      <c r="A43" t="s">
        <v>437</v>
      </c>
      <c r="B43" t="s">
        <v>433</v>
      </c>
      <c r="C43" t="s">
        <v>433</v>
      </c>
      <c r="D43">
        <v>3</v>
      </c>
    </row>
    <row r="44" spans="1:4" x14ac:dyDescent="0.2">
      <c r="A44" t="s">
        <v>438</v>
      </c>
      <c r="B44" t="s">
        <v>433</v>
      </c>
      <c r="C44" t="s">
        <v>433</v>
      </c>
      <c r="D4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969D-A51D-F444-8F09-2C13C3B34B6B}">
  <dimension ref="A1:J212"/>
  <sheetViews>
    <sheetView workbookViewId="0">
      <selection activeCell="C3" sqref="C3"/>
    </sheetView>
  </sheetViews>
  <sheetFormatPr baseColWidth="10" defaultRowHeight="16" x14ac:dyDescent="0.2"/>
  <cols>
    <col min="1" max="1" width="14.5" bestFit="1" customWidth="1"/>
    <col min="4" max="4" width="13.1640625" bestFit="1" customWidth="1"/>
    <col min="5" max="5" width="14.5" bestFit="1" customWidth="1"/>
    <col min="6" max="6" width="19.5" bestFit="1" customWidth="1"/>
    <col min="7" max="7" width="27.33203125" bestFit="1" customWidth="1"/>
    <col min="8" max="8" width="19.5" bestFit="1" customWidth="1"/>
    <col min="10" max="10" width="18.6640625" bestFit="1" customWidth="1"/>
  </cols>
  <sheetData>
    <row r="1" spans="1:10" x14ac:dyDescent="0.2">
      <c r="A1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</row>
    <row r="2" spans="1:10" x14ac:dyDescent="0.2">
      <c r="A2" t="s">
        <v>103</v>
      </c>
      <c r="B2" t="s">
        <v>408</v>
      </c>
      <c r="C2" s="10">
        <v>43494</v>
      </c>
      <c r="D2" t="s">
        <v>449</v>
      </c>
      <c r="E2" t="s">
        <v>449</v>
      </c>
      <c r="F2" t="s">
        <v>449</v>
      </c>
      <c r="G2" t="s">
        <v>450</v>
      </c>
      <c r="H2" t="s">
        <v>451</v>
      </c>
      <c r="I2" t="s">
        <v>452</v>
      </c>
      <c r="J2">
        <v>0.98332084923226704</v>
      </c>
    </row>
    <row r="3" spans="1:10" x14ac:dyDescent="0.2">
      <c r="A3" t="s">
        <v>453</v>
      </c>
      <c r="B3" t="s">
        <v>408</v>
      </c>
      <c r="C3" s="10">
        <v>43528</v>
      </c>
      <c r="D3" t="s">
        <v>449</v>
      </c>
      <c r="E3" t="s">
        <v>449</v>
      </c>
      <c r="F3" t="s">
        <v>449</v>
      </c>
      <c r="G3" t="s">
        <v>449</v>
      </c>
      <c r="H3" t="s">
        <v>449</v>
      </c>
      <c r="I3" t="s">
        <v>449</v>
      </c>
      <c r="J3">
        <v>0.86394337294252099</v>
      </c>
    </row>
    <row r="4" spans="1:10" x14ac:dyDescent="0.2">
      <c r="A4" t="s">
        <v>454</v>
      </c>
      <c r="B4" t="s">
        <v>408</v>
      </c>
      <c r="C4" s="10">
        <v>43580</v>
      </c>
      <c r="D4" t="s">
        <v>449</v>
      </c>
      <c r="E4" t="s">
        <v>449</v>
      </c>
      <c r="F4" t="s">
        <v>449</v>
      </c>
      <c r="G4" t="s">
        <v>449</v>
      </c>
      <c r="H4" t="s">
        <v>449</v>
      </c>
      <c r="I4" t="s">
        <v>449</v>
      </c>
      <c r="J4">
        <v>3.55101390931764E-2</v>
      </c>
    </row>
    <row r="5" spans="1:10" x14ac:dyDescent="0.2">
      <c r="A5" t="s">
        <v>455</v>
      </c>
      <c r="B5" t="s">
        <v>408</v>
      </c>
      <c r="C5" s="10">
        <v>43593</v>
      </c>
      <c r="D5" t="s">
        <v>449</v>
      </c>
      <c r="E5" t="s">
        <v>449</v>
      </c>
      <c r="F5" t="s">
        <v>449</v>
      </c>
      <c r="G5" t="s">
        <v>449</v>
      </c>
      <c r="H5" t="s">
        <v>449</v>
      </c>
      <c r="I5" t="s">
        <v>449</v>
      </c>
      <c r="J5">
        <v>3.1630692845885398E-2</v>
      </c>
    </row>
    <row r="6" spans="1:10" x14ac:dyDescent="0.2">
      <c r="A6" t="s">
        <v>456</v>
      </c>
      <c r="B6" t="s">
        <v>408</v>
      </c>
      <c r="C6" s="10">
        <v>43636</v>
      </c>
      <c r="D6" t="s">
        <v>449</v>
      </c>
      <c r="E6" t="s">
        <v>449</v>
      </c>
      <c r="F6" t="s">
        <v>449</v>
      </c>
      <c r="G6" t="s">
        <v>457</v>
      </c>
      <c r="H6" t="s">
        <v>458</v>
      </c>
      <c r="I6" t="s">
        <v>449</v>
      </c>
      <c r="J6">
        <v>2.6134234467257201E-2</v>
      </c>
    </row>
    <row r="7" spans="1:10" x14ac:dyDescent="0.2">
      <c r="A7" t="s">
        <v>459</v>
      </c>
      <c r="B7" t="s">
        <v>408</v>
      </c>
      <c r="C7" s="10">
        <v>43677</v>
      </c>
      <c r="D7" t="s">
        <v>449</v>
      </c>
      <c r="E7">
        <v>43742</v>
      </c>
      <c r="F7" t="s">
        <v>449</v>
      </c>
      <c r="G7" t="s">
        <v>449</v>
      </c>
      <c r="H7" t="s">
        <v>449</v>
      </c>
      <c r="I7" t="s">
        <v>449</v>
      </c>
      <c r="J7">
        <v>6.1677755377403699E-2</v>
      </c>
    </row>
    <row r="8" spans="1:10" x14ac:dyDescent="0.2">
      <c r="A8" t="s">
        <v>460</v>
      </c>
      <c r="B8" t="s">
        <v>408</v>
      </c>
      <c r="C8" s="10">
        <v>43819</v>
      </c>
      <c r="D8" t="s">
        <v>449</v>
      </c>
      <c r="E8" t="s">
        <v>449</v>
      </c>
      <c r="F8" t="s">
        <v>449</v>
      </c>
      <c r="G8" t="s">
        <v>449</v>
      </c>
      <c r="H8" t="s">
        <v>449</v>
      </c>
      <c r="I8" t="s">
        <v>449</v>
      </c>
      <c r="J8">
        <v>0.98856019126324102</v>
      </c>
    </row>
    <row r="9" spans="1:10" x14ac:dyDescent="0.2">
      <c r="A9" t="s">
        <v>461</v>
      </c>
      <c r="B9" t="s">
        <v>408</v>
      </c>
      <c r="C9" s="10">
        <v>43836</v>
      </c>
      <c r="D9" t="s">
        <v>449</v>
      </c>
      <c r="E9" t="s">
        <v>449</v>
      </c>
      <c r="F9" t="s">
        <v>449</v>
      </c>
      <c r="G9" t="s">
        <v>449</v>
      </c>
      <c r="H9" t="s">
        <v>449</v>
      </c>
      <c r="I9" t="s">
        <v>449</v>
      </c>
      <c r="J9">
        <v>0.98330874328556706</v>
      </c>
    </row>
    <row r="10" spans="1:10" x14ac:dyDescent="0.2">
      <c r="A10" t="s">
        <v>462</v>
      </c>
      <c r="B10" t="s">
        <v>408</v>
      </c>
      <c r="C10" s="10">
        <v>43854</v>
      </c>
      <c r="D10" t="s">
        <v>449</v>
      </c>
      <c r="E10" t="s">
        <v>449</v>
      </c>
      <c r="F10" t="s">
        <v>449</v>
      </c>
      <c r="G10" t="s">
        <v>450</v>
      </c>
      <c r="H10" t="s">
        <v>463</v>
      </c>
      <c r="I10" t="s">
        <v>449</v>
      </c>
      <c r="J10">
        <v>0.99202843291287202</v>
      </c>
    </row>
    <row r="11" spans="1:10" x14ac:dyDescent="0.2">
      <c r="A11" t="s">
        <v>464</v>
      </c>
      <c r="B11" t="s">
        <v>408</v>
      </c>
      <c r="C11" s="10">
        <v>43894</v>
      </c>
      <c r="D11" t="s">
        <v>449</v>
      </c>
      <c r="E11" t="s">
        <v>449</v>
      </c>
      <c r="F11" t="s">
        <v>465</v>
      </c>
      <c r="G11" t="s">
        <v>457</v>
      </c>
      <c r="H11" t="s">
        <v>466</v>
      </c>
      <c r="I11" t="s">
        <v>449</v>
      </c>
      <c r="J11">
        <v>0.99101564017195098</v>
      </c>
    </row>
    <row r="12" spans="1:10" x14ac:dyDescent="0.2">
      <c r="A12" t="s">
        <v>67</v>
      </c>
      <c r="B12" t="s">
        <v>434</v>
      </c>
      <c r="C12" s="10">
        <v>43075</v>
      </c>
      <c r="D12" t="s">
        <v>449</v>
      </c>
      <c r="E12" t="s">
        <v>449</v>
      </c>
      <c r="F12" t="s">
        <v>449</v>
      </c>
      <c r="G12" t="s">
        <v>450</v>
      </c>
      <c r="H12" t="s">
        <v>467</v>
      </c>
      <c r="I12" t="s">
        <v>468</v>
      </c>
      <c r="J12">
        <v>0.98055782639116096</v>
      </c>
    </row>
    <row r="13" spans="1:10" x14ac:dyDescent="0.2">
      <c r="A13" t="s">
        <v>469</v>
      </c>
      <c r="B13" t="s">
        <v>434</v>
      </c>
      <c r="C13" s="10">
        <v>43089</v>
      </c>
      <c r="D13" t="s">
        <v>449</v>
      </c>
      <c r="E13" t="s">
        <v>449</v>
      </c>
      <c r="F13" t="s">
        <v>449</v>
      </c>
      <c r="G13" t="s">
        <v>449</v>
      </c>
      <c r="H13" t="s">
        <v>449</v>
      </c>
      <c r="I13" t="s">
        <v>449</v>
      </c>
      <c r="J13">
        <v>0.98055779760678596</v>
      </c>
    </row>
    <row r="14" spans="1:10" x14ac:dyDescent="0.2">
      <c r="A14" t="s">
        <v>470</v>
      </c>
      <c r="B14" t="s">
        <v>434</v>
      </c>
      <c r="C14" s="10">
        <v>43124</v>
      </c>
      <c r="D14" t="s">
        <v>449</v>
      </c>
      <c r="E14">
        <v>43181</v>
      </c>
      <c r="F14" t="s">
        <v>449</v>
      </c>
      <c r="G14" t="s">
        <v>457</v>
      </c>
      <c r="H14" t="s">
        <v>471</v>
      </c>
      <c r="I14" t="s">
        <v>449</v>
      </c>
      <c r="J14">
        <v>0.97347561810289296</v>
      </c>
    </row>
    <row r="15" spans="1:10" x14ac:dyDescent="0.2">
      <c r="A15" t="s">
        <v>472</v>
      </c>
      <c r="B15" t="s">
        <v>434</v>
      </c>
      <c r="C15" s="10">
        <v>43186</v>
      </c>
      <c r="D15" t="s">
        <v>449</v>
      </c>
      <c r="E15" t="s">
        <v>449</v>
      </c>
      <c r="F15" t="s">
        <v>449</v>
      </c>
      <c r="G15" t="s">
        <v>449</v>
      </c>
      <c r="H15" t="s">
        <v>449</v>
      </c>
      <c r="I15" t="s">
        <v>449</v>
      </c>
      <c r="J15">
        <v>0.94731223706013001</v>
      </c>
    </row>
    <row r="16" spans="1:10" x14ac:dyDescent="0.2">
      <c r="A16" t="s">
        <v>473</v>
      </c>
      <c r="B16" t="s">
        <v>434</v>
      </c>
      <c r="C16" s="10">
        <v>43248</v>
      </c>
      <c r="D16" t="s">
        <v>449</v>
      </c>
      <c r="E16" t="s">
        <v>449</v>
      </c>
      <c r="F16" t="s">
        <v>474</v>
      </c>
      <c r="G16" t="s">
        <v>449</v>
      </c>
      <c r="H16" t="s">
        <v>449</v>
      </c>
      <c r="I16" t="s">
        <v>449</v>
      </c>
      <c r="J16">
        <v>0.97618725169999299</v>
      </c>
    </row>
    <row r="17" spans="1:10" x14ac:dyDescent="0.2">
      <c r="A17" t="s">
        <v>64</v>
      </c>
      <c r="B17" t="s">
        <v>368</v>
      </c>
      <c r="C17" s="10">
        <v>43052</v>
      </c>
      <c r="D17" t="s">
        <v>449</v>
      </c>
      <c r="E17" t="s">
        <v>449</v>
      </c>
      <c r="F17" t="s">
        <v>449</v>
      </c>
      <c r="G17" t="s">
        <v>450</v>
      </c>
      <c r="H17" t="s">
        <v>475</v>
      </c>
      <c r="I17" t="s">
        <v>452</v>
      </c>
      <c r="J17">
        <v>0.107739616554677</v>
      </c>
    </row>
    <row r="18" spans="1:10" x14ac:dyDescent="0.2">
      <c r="A18" t="s">
        <v>476</v>
      </c>
      <c r="B18" t="s">
        <v>368</v>
      </c>
      <c r="C18" s="10">
        <v>43068</v>
      </c>
      <c r="D18">
        <v>1.7399999999999999E-2</v>
      </c>
      <c r="E18" t="s">
        <v>449</v>
      </c>
      <c r="F18" t="s">
        <v>449</v>
      </c>
      <c r="G18" t="s">
        <v>449</v>
      </c>
      <c r="H18" t="s">
        <v>449</v>
      </c>
      <c r="I18" t="s">
        <v>449</v>
      </c>
      <c r="J18">
        <v>0.24430302769015</v>
      </c>
    </row>
    <row r="19" spans="1:10" x14ac:dyDescent="0.2">
      <c r="A19" t="s">
        <v>477</v>
      </c>
      <c r="B19" t="s">
        <v>368</v>
      </c>
      <c r="C19" s="10">
        <v>43103</v>
      </c>
      <c r="D19" t="s">
        <v>449</v>
      </c>
      <c r="E19" t="s">
        <v>449</v>
      </c>
      <c r="F19" t="s">
        <v>449</v>
      </c>
      <c r="G19" t="s">
        <v>449</v>
      </c>
      <c r="H19" t="s">
        <v>449</v>
      </c>
      <c r="I19" t="s">
        <v>449</v>
      </c>
      <c r="J19">
        <v>3.4441981358557701E-2</v>
      </c>
    </row>
    <row r="20" spans="1:10" x14ac:dyDescent="0.2">
      <c r="A20" t="s">
        <v>478</v>
      </c>
      <c r="B20" t="s">
        <v>368</v>
      </c>
      <c r="C20" s="10">
        <v>43119</v>
      </c>
      <c r="D20" t="s">
        <v>449</v>
      </c>
      <c r="E20" t="s">
        <v>449</v>
      </c>
      <c r="F20" t="s">
        <v>449</v>
      </c>
      <c r="G20" t="s">
        <v>449</v>
      </c>
      <c r="H20" t="s">
        <v>449</v>
      </c>
      <c r="I20" t="s">
        <v>449</v>
      </c>
      <c r="J20">
        <v>2.3490434181448899E-2</v>
      </c>
    </row>
    <row r="21" spans="1:10" x14ac:dyDescent="0.2">
      <c r="A21" t="s">
        <v>479</v>
      </c>
      <c r="B21" t="s">
        <v>368</v>
      </c>
      <c r="C21" s="10">
        <v>43175</v>
      </c>
      <c r="D21" t="s">
        <v>449</v>
      </c>
      <c r="E21" t="s">
        <v>449</v>
      </c>
      <c r="F21" t="s">
        <v>449</v>
      </c>
      <c r="G21" t="s">
        <v>449</v>
      </c>
      <c r="H21" t="s">
        <v>449</v>
      </c>
      <c r="I21" t="s">
        <v>449</v>
      </c>
      <c r="J21">
        <v>2.6790885697706001E-2</v>
      </c>
    </row>
    <row r="22" spans="1:10" x14ac:dyDescent="0.2">
      <c r="A22" t="s">
        <v>480</v>
      </c>
      <c r="B22" t="s">
        <v>368</v>
      </c>
      <c r="C22" s="10">
        <v>43243</v>
      </c>
      <c r="D22" t="s">
        <v>449</v>
      </c>
      <c r="E22">
        <v>43292</v>
      </c>
      <c r="F22" t="s">
        <v>449</v>
      </c>
      <c r="G22" t="s">
        <v>449</v>
      </c>
      <c r="H22" t="s">
        <v>449</v>
      </c>
      <c r="I22" t="s">
        <v>449</v>
      </c>
      <c r="J22">
        <v>5.99338925382965E-2</v>
      </c>
    </row>
    <row r="23" spans="1:10" x14ac:dyDescent="0.2">
      <c r="A23" t="s">
        <v>481</v>
      </c>
      <c r="B23" t="s">
        <v>368</v>
      </c>
      <c r="C23" s="10">
        <v>43350</v>
      </c>
      <c r="D23" t="s">
        <v>449</v>
      </c>
      <c r="E23" t="s">
        <v>449</v>
      </c>
      <c r="F23" t="s">
        <v>449</v>
      </c>
      <c r="G23" t="s">
        <v>457</v>
      </c>
      <c r="H23" t="s">
        <v>482</v>
      </c>
      <c r="I23" t="s">
        <v>449</v>
      </c>
      <c r="J23">
        <v>3.1716667806125698E-2</v>
      </c>
    </row>
    <row r="24" spans="1:10" x14ac:dyDescent="0.2">
      <c r="A24" t="s">
        <v>483</v>
      </c>
      <c r="B24" t="s">
        <v>368</v>
      </c>
      <c r="C24" s="10">
        <v>43461</v>
      </c>
      <c r="D24" t="s">
        <v>449</v>
      </c>
      <c r="E24" t="s">
        <v>449</v>
      </c>
      <c r="F24" t="s">
        <v>449</v>
      </c>
      <c r="G24" t="s">
        <v>449</v>
      </c>
      <c r="H24" t="s">
        <v>449</v>
      </c>
      <c r="I24" t="s">
        <v>449</v>
      </c>
      <c r="J24">
        <v>2.6456982685739001E-2</v>
      </c>
    </row>
    <row r="25" spans="1:10" x14ac:dyDescent="0.2">
      <c r="A25" t="s">
        <v>484</v>
      </c>
      <c r="B25" t="s">
        <v>368</v>
      </c>
      <c r="C25" s="10">
        <v>43522</v>
      </c>
      <c r="D25" t="s">
        <v>449</v>
      </c>
      <c r="E25" t="s">
        <v>449</v>
      </c>
      <c r="F25" t="s">
        <v>449</v>
      </c>
      <c r="G25" t="s">
        <v>449</v>
      </c>
      <c r="H25" t="s">
        <v>449</v>
      </c>
      <c r="I25" t="s">
        <v>449</v>
      </c>
      <c r="J25">
        <v>3.8410629667006299E-2</v>
      </c>
    </row>
    <row r="26" spans="1:10" x14ac:dyDescent="0.2">
      <c r="A26" t="s">
        <v>485</v>
      </c>
      <c r="B26" t="s">
        <v>368</v>
      </c>
      <c r="C26" s="10">
        <v>43587</v>
      </c>
      <c r="D26" t="s">
        <v>449</v>
      </c>
      <c r="E26" t="s">
        <v>449</v>
      </c>
      <c r="F26" t="s">
        <v>449</v>
      </c>
      <c r="G26" t="s">
        <v>449</v>
      </c>
      <c r="H26" t="s">
        <v>449</v>
      </c>
      <c r="I26" t="s">
        <v>449</v>
      </c>
      <c r="J26">
        <v>5.5641990823325098E-2</v>
      </c>
    </row>
    <row r="27" spans="1:10" x14ac:dyDescent="0.2">
      <c r="A27" t="s">
        <v>486</v>
      </c>
      <c r="B27" t="s">
        <v>368</v>
      </c>
      <c r="C27" s="10">
        <v>43661</v>
      </c>
      <c r="D27" t="s">
        <v>449</v>
      </c>
      <c r="E27" t="s">
        <v>449</v>
      </c>
      <c r="F27" t="s">
        <v>449</v>
      </c>
      <c r="G27" t="s">
        <v>449</v>
      </c>
      <c r="H27" t="s">
        <v>449</v>
      </c>
      <c r="I27" t="s">
        <v>449</v>
      </c>
      <c r="J27">
        <v>5.3020282058025697E-2</v>
      </c>
    </row>
    <row r="28" spans="1:10" x14ac:dyDescent="0.2">
      <c r="A28" t="s">
        <v>487</v>
      </c>
      <c r="B28" t="s">
        <v>368</v>
      </c>
      <c r="C28" s="10">
        <v>43724</v>
      </c>
      <c r="D28" t="s">
        <v>449</v>
      </c>
      <c r="E28" t="s">
        <v>449</v>
      </c>
      <c r="F28" t="s">
        <v>449</v>
      </c>
      <c r="G28" t="s">
        <v>449</v>
      </c>
      <c r="H28" t="s">
        <v>449</v>
      </c>
      <c r="I28" t="s">
        <v>449</v>
      </c>
      <c r="J28">
        <v>3.0394508536903099E-2</v>
      </c>
    </row>
    <row r="29" spans="1:10" x14ac:dyDescent="0.2">
      <c r="A29" t="s">
        <v>488</v>
      </c>
      <c r="B29" t="s">
        <v>368</v>
      </c>
      <c r="C29" s="10">
        <v>43787</v>
      </c>
      <c r="D29" t="s">
        <v>449</v>
      </c>
      <c r="E29" t="s">
        <v>449</v>
      </c>
      <c r="F29" t="s">
        <v>449</v>
      </c>
      <c r="G29" t="s">
        <v>449</v>
      </c>
      <c r="H29" t="s">
        <v>449</v>
      </c>
      <c r="I29" t="s">
        <v>449</v>
      </c>
      <c r="J29">
        <v>2.8856078641795301E-2</v>
      </c>
    </row>
    <row r="30" spans="1:10" x14ac:dyDescent="0.2">
      <c r="A30" t="s">
        <v>489</v>
      </c>
      <c r="B30" t="s">
        <v>368</v>
      </c>
      <c r="C30" s="10">
        <v>43880</v>
      </c>
      <c r="D30" t="s">
        <v>449</v>
      </c>
      <c r="E30" t="s">
        <v>449</v>
      </c>
      <c r="F30" t="s">
        <v>449</v>
      </c>
      <c r="G30" t="s">
        <v>449</v>
      </c>
      <c r="H30" t="s">
        <v>449</v>
      </c>
      <c r="I30" t="s">
        <v>449</v>
      </c>
      <c r="J30">
        <v>6.4998945292153901E-2</v>
      </c>
    </row>
    <row r="31" spans="1:10" x14ac:dyDescent="0.2">
      <c r="A31" t="s">
        <v>490</v>
      </c>
      <c r="B31" t="s">
        <v>368</v>
      </c>
      <c r="C31" s="10">
        <v>43949</v>
      </c>
      <c r="D31" t="s">
        <v>449</v>
      </c>
      <c r="E31" t="s">
        <v>449</v>
      </c>
      <c r="F31" t="s">
        <v>449</v>
      </c>
      <c r="G31" t="s">
        <v>449</v>
      </c>
      <c r="H31" t="s">
        <v>449</v>
      </c>
      <c r="I31" t="s">
        <v>449</v>
      </c>
      <c r="J31">
        <v>0.26134541270644102</v>
      </c>
    </row>
    <row r="32" spans="1:10" x14ac:dyDescent="0.2">
      <c r="A32" t="s">
        <v>491</v>
      </c>
      <c r="B32" t="s">
        <v>368</v>
      </c>
      <c r="C32" s="10">
        <v>44004</v>
      </c>
      <c r="D32" t="s">
        <v>449</v>
      </c>
      <c r="E32" t="s">
        <v>449</v>
      </c>
      <c r="F32" t="s">
        <v>449</v>
      </c>
      <c r="G32" t="s">
        <v>449</v>
      </c>
      <c r="H32" t="s">
        <v>449</v>
      </c>
      <c r="I32" t="s">
        <v>449</v>
      </c>
      <c r="J32">
        <v>0.16706294971003199</v>
      </c>
    </row>
    <row r="33" spans="1:10" x14ac:dyDescent="0.2">
      <c r="A33" t="s">
        <v>492</v>
      </c>
      <c r="B33" t="s">
        <v>368</v>
      </c>
      <c r="C33" s="10">
        <v>44034</v>
      </c>
      <c r="D33" t="s">
        <v>449</v>
      </c>
      <c r="E33" t="s">
        <v>449</v>
      </c>
      <c r="F33" t="s">
        <v>493</v>
      </c>
      <c r="G33" t="s">
        <v>449</v>
      </c>
      <c r="H33" t="s">
        <v>449</v>
      </c>
      <c r="I33" t="s">
        <v>449</v>
      </c>
      <c r="J33">
        <v>5.2003178169517099E-2</v>
      </c>
    </row>
    <row r="34" spans="1:10" x14ac:dyDescent="0.2">
      <c r="A34" t="s">
        <v>46</v>
      </c>
      <c r="B34" t="s">
        <v>372</v>
      </c>
      <c r="C34" s="10">
        <v>42865</v>
      </c>
      <c r="D34">
        <v>0</v>
      </c>
      <c r="E34" t="s">
        <v>449</v>
      </c>
      <c r="F34" t="s">
        <v>449</v>
      </c>
      <c r="G34" t="s">
        <v>450</v>
      </c>
      <c r="H34" t="s">
        <v>494</v>
      </c>
      <c r="I34" t="s">
        <v>495</v>
      </c>
      <c r="J34">
        <v>0.96340907685654797</v>
      </c>
    </row>
    <row r="35" spans="1:10" x14ac:dyDescent="0.2">
      <c r="A35" t="s">
        <v>496</v>
      </c>
      <c r="B35" t="s">
        <v>372</v>
      </c>
      <c r="C35" s="10">
        <v>42878</v>
      </c>
      <c r="D35">
        <v>0</v>
      </c>
      <c r="E35" t="s">
        <v>449</v>
      </c>
      <c r="F35" t="s">
        <v>449</v>
      </c>
      <c r="G35" t="s">
        <v>449</v>
      </c>
      <c r="H35" t="s">
        <v>449</v>
      </c>
      <c r="I35" t="s">
        <v>449</v>
      </c>
      <c r="J35">
        <v>0.13949664794289399</v>
      </c>
    </row>
    <row r="36" spans="1:10" x14ac:dyDescent="0.2">
      <c r="A36" t="s">
        <v>497</v>
      </c>
      <c r="B36" t="s">
        <v>372</v>
      </c>
      <c r="C36" s="10">
        <v>42921</v>
      </c>
      <c r="D36">
        <v>0</v>
      </c>
      <c r="E36" t="s">
        <v>449</v>
      </c>
      <c r="F36" t="s">
        <v>449</v>
      </c>
      <c r="G36" t="s">
        <v>449</v>
      </c>
      <c r="H36" t="s">
        <v>449</v>
      </c>
      <c r="I36" t="s">
        <v>449</v>
      </c>
      <c r="J36">
        <v>0.13513307900049701</v>
      </c>
    </row>
    <row r="37" spans="1:10" x14ac:dyDescent="0.2">
      <c r="A37" t="s">
        <v>498</v>
      </c>
      <c r="B37" t="s">
        <v>372</v>
      </c>
      <c r="C37" s="10">
        <v>42984</v>
      </c>
      <c r="D37">
        <v>0</v>
      </c>
      <c r="E37" t="s">
        <v>449</v>
      </c>
      <c r="F37" t="s">
        <v>449</v>
      </c>
      <c r="G37" t="s">
        <v>449</v>
      </c>
      <c r="H37" t="s">
        <v>449</v>
      </c>
      <c r="I37" t="s">
        <v>449</v>
      </c>
      <c r="J37">
        <v>6.2492956784935799E-2</v>
      </c>
    </row>
    <row r="38" spans="1:10" x14ac:dyDescent="0.2">
      <c r="A38" t="s">
        <v>499</v>
      </c>
      <c r="B38" t="s">
        <v>372</v>
      </c>
      <c r="C38" s="10">
        <v>43017</v>
      </c>
      <c r="D38">
        <v>4.1000000000000002E-2</v>
      </c>
      <c r="E38" t="s">
        <v>449</v>
      </c>
      <c r="F38" t="s">
        <v>449</v>
      </c>
      <c r="G38" t="s">
        <v>449</v>
      </c>
      <c r="H38" t="s">
        <v>449</v>
      </c>
      <c r="I38" t="s">
        <v>449</v>
      </c>
      <c r="J38">
        <v>0.35434527971177998</v>
      </c>
    </row>
    <row r="39" spans="1:10" x14ac:dyDescent="0.2">
      <c r="A39" t="s">
        <v>500</v>
      </c>
      <c r="B39" t="s">
        <v>372</v>
      </c>
      <c r="C39" s="10">
        <v>43047</v>
      </c>
      <c r="D39">
        <v>0</v>
      </c>
      <c r="E39" t="s">
        <v>449</v>
      </c>
      <c r="F39" t="s">
        <v>449</v>
      </c>
      <c r="G39" t="s">
        <v>449</v>
      </c>
      <c r="H39" t="s">
        <v>449</v>
      </c>
      <c r="I39" t="s">
        <v>449</v>
      </c>
      <c r="J39">
        <v>0.17720935455874101</v>
      </c>
    </row>
    <row r="40" spans="1:10" x14ac:dyDescent="0.2">
      <c r="A40" t="s">
        <v>501</v>
      </c>
      <c r="B40" t="s">
        <v>372</v>
      </c>
      <c r="C40" s="10">
        <v>43097</v>
      </c>
      <c r="D40" t="s">
        <v>449</v>
      </c>
      <c r="E40" t="s">
        <v>449</v>
      </c>
      <c r="F40" t="s">
        <v>449</v>
      </c>
      <c r="G40" t="s">
        <v>449</v>
      </c>
      <c r="H40" t="s">
        <v>449</v>
      </c>
      <c r="I40" t="s">
        <v>449</v>
      </c>
      <c r="J40">
        <v>4.8366007294318898E-2</v>
      </c>
    </row>
    <row r="41" spans="1:10" x14ac:dyDescent="0.2">
      <c r="A41" t="s">
        <v>502</v>
      </c>
      <c r="B41" t="s">
        <v>372</v>
      </c>
      <c r="C41" s="10">
        <v>43138</v>
      </c>
      <c r="D41" t="s">
        <v>449</v>
      </c>
      <c r="E41" t="s">
        <v>449</v>
      </c>
      <c r="F41" t="s">
        <v>449</v>
      </c>
      <c r="G41" t="s">
        <v>449</v>
      </c>
      <c r="H41" t="s">
        <v>449</v>
      </c>
      <c r="I41" t="s">
        <v>449</v>
      </c>
      <c r="J41">
        <v>6.6197259968297298E-2</v>
      </c>
    </row>
    <row r="42" spans="1:10" x14ac:dyDescent="0.2">
      <c r="A42" t="s">
        <v>503</v>
      </c>
      <c r="B42" t="s">
        <v>372</v>
      </c>
      <c r="C42" s="10">
        <v>43166</v>
      </c>
      <c r="D42" t="s">
        <v>449</v>
      </c>
      <c r="E42" t="s">
        <v>449</v>
      </c>
      <c r="F42" t="s">
        <v>449</v>
      </c>
      <c r="G42" t="s">
        <v>449</v>
      </c>
      <c r="H42" t="s">
        <v>449</v>
      </c>
      <c r="I42" t="s">
        <v>449</v>
      </c>
      <c r="J42">
        <v>9.9643304054059301E-2</v>
      </c>
    </row>
    <row r="43" spans="1:10" x14ac:dyDescent="0.2">
      <c r="A43" t="s">
        <v>504</v>
      </c>
      <c r="B43" t="s">
        <v>372</v>
      </c>
      <c r="C43" s="10">
        <v>43194</v>
      </c>
      <c r="D43" t="s">
        <v>449</v>
      </c>
      <c r="E43" t="s">
        <v>449</v>
      </c>
      <c r="F43" t="s">
        <v>449</v>
      </c>
      <c r="G43" t="s">
        <v>449</v>
      </c>
      <c r="H43" t="s">
        <v>449</v>
      </c>
      <c r="I43" t="s">
        <v>449</v>
      </c>
      <c r="J43">
        <v>3.4345526799420399E-2</v>
      </c>
    </row>
    <row r="44" spans="1:10" x14ac:dyDescent="0.2">
      <c r="A44" t="s">
        <v>505</v>
      </c>
      <c r="B44" t="s">
        <v>372</v>
      </c>
      <c r="C44" s="10">
        <v>43250</v>
      </c>
      <c r="D44" t="s">
        <v>449</v>
      </c>
      <c r="E44" t="s">
        <v>449</v>
      </c>
      <c r="F44" t="s">
        <v>449</v>
      </c>
      <c r="G44" t="s">
        <v>457</v>
      </c>
      <c r="H44" t="s">
        <v>506</v>
      </c>
      <c r="I44" t="s">
        <v>449</v>
      </c>
      <c r="J44">
        <v>4.8360127422273802E-2</v>
      </c>
    </row>
    <row r="45" spans="1:10" x14ac:dyDescent="0.2">
      <c r="A45" t="s">
        <v>507</v>
      </c>
      <c r="B45" t="s">
        <v>372</v>
      </c>
      <c r="C45" s="10">
        <v>43313</v>
      </c>
      <c r="D45" t="s">
        <v>449</v>
      </c>
      <c r="E45" t="s">
        <v>449</v>
      </c>
      <c r="F45" t="s">
        <v>449</v>
      </c>
      <c r="G45" t="s">
        <v>449</v>
      </c>
      <c r="H45" t="s">
        <v>449</v>
      </c>
      <c r="I45" t="s">
        <v>449</v>
      </c>
      <c r="J45">
        <v>4.5625283888199898E-2</v>
      </c>
    </row>
    <row r="46" spans="1:10" x14ac:dyDescent="0.2">
      <c r="A46" t="s">
        <v>508</v>
      </c>
      <c r="B46" t="s">
        <v>372</v>
      </c>
      <c r="C46" s="10">
        <v>43369</v>
      </c>
      <c r="D46" t="s">
        <v>449</v>
      </c>
      <c r="E46" t="s">
        <v>449</v>
      </c>
      <c r="F46" t="s">
        <v>449</v>
      </c>
      <c r="G46" t="s">
        <v>449</v>
      </c>
      <c r="H46" t="s">
        <v>449</v>
      </c>
      <c r="I46" t="s">
        <v>449</v>
      </c>
      <c r="J46">
        <v>6.8885096326489495E-2</v>
      </c>
    </row>
    <row r="47" spans="1:10" x14ac:dyDescent="0.2">
      <c r="A47" t="s">
        <v>509</v>
      </c>
      <c r="B47" t="s">
        <v>372</v>
      </c>
      <c r="C47" s="10">
        <v>43488</v>
      </c>
      <c r="D47" t="s">
        <v>449</v>
      </c>
      <c r="E47" t="s">
        <v>449</v>
      </c>
      <c r="F47" t="s">
        <v>449</v>
      </c>
      <c r="G47" t="s">
        <v>449</v>
      </c>
      <c r="H47" t="s">
        <v>449</v>
      </c>
      <c r="I47" t="s">
        <v>449</v>
      </c>
      <c r="J47">
        <v>8.3793852275019495E-2</v>
      </c>
    </row>
    <row r="48" spans="1:10" x14ac:dyDescent="0.2">
      <c r="A48" t="s">
        <v>510</v>
      </c>
      <c r="B48" t="s">
        <v>372</v>
      </c>
      <c r="C48" s="10">
        <v>43544</v>
      </c>
      <c r="D48" t="s">
        <v>449</v>
      </c>
      <c r="E48" t="s">
        <v>449</v>
      </c>
      <c r="F48" t="s">
        <v>449</v>
      </c>
      <c r="G48" t="s">
        <v>449</v>
      </c>
      <c r="H48" t="s">
        <v>449</v>
      </c>
      <c r="I48" t="s">
        <v>449</v>
      </c>
      <c r="J48">
        <v>6.4357746759752699E-2</v>
      </c>
    </row>
    <row r="49" spans="1:10" x14ac:dyDescent="0.2">
      <c r="A49" t="s">
        <v>511</v>
      </c>
      <c r="B49" t="s">
        <v>372</v>
      </c>
      <c r="C49" s="10">
        <v>43600</v>
      </c>
      <c r="D49" t="s">
        <v>449</v>
      </c>
      <c r="E49" t="s">
        <v>449</v>
      </c>
      <c r="F49" t="s">
        <v>449</v>
      </c>
      <c r="G49" t="s">
        <v>449</v>
      </c>
      <c r="H49" t="s">
        <v>449</v>
      </c>
      <c r="I49" t="s">
        <v>449</v>
      </c>
      <c r="J49">
        <v>9.1914261310012096E-2</v>
      </c>
    </row>
    <row r="50" spans="1:10" x14ac:dyDescent="0.2">
      <c r="A50" t="s">
        <v>512</v>
      </c>
      <c r="B50" t="s">
        <v>372</v>
      </c>
      <c r="C50" s="10">
        <v>43664</v>
      </c>
      <c r="D50" t="s">
        <v>449</v>
      </c>
      <c r="E50">
        <v>43699</v>
      </c>
      <c r="F50" t="s">
        <v>449</v>
      </c>
      <c r="G50" t="s">
        <v>449</v>
      </c>
      <c r="H50" t="s">
        <v>449</v>
      </c>
      <c r="I50" t="s">
        <v>449</v>
      </c>
      <c r="J50">
        <v>8.4489215529048797E-2</v>
      </c>
    </row>
    <row r="51" spans="1:10" x14ac:dyDescent="0.2">
      <c r="A51" t="s">
        <v>513</v>
      </c>
      <c r="B51" t="s">
        <v>372</v>
      </c>
      <c r="C51" s="10">
        <v>43724</v>
      </c>
      <c r="D51" t="s">
        <v>449</v>
      </c>
      <c r="E51" t="s">
        <v>449</v>
      </c>
      <c r="F51" t="s">
        <v>449</v>
      </c>
      <c r="G51" t="s">
        <v>450</v>
      </c>
      <c r="H51" t="s">
        <v>514</v>
      </c>
      <c r="I51" t="s">
        <v>449</v>
      </c>
      <c r="J51">
        <v>0.13087497356845601</v>
      </c>
    </row>
    <row r="52" spans="1:10" x14ac:dyDescent="0.2">
      <c r="A52" t="s">
        <v>515</v>
      </c>
      <c r="B52" t="s">
        <v>372</v>
      </c>
      <c r="C52" s="10">
        <v>43741</v>
      </c>
      <c r="D52" t="s">
        <v>449</v>
      </c>
      <c r="E52" t="s">
        <v>449</v>
      </c>
      <c r="F52" t="s">
        <v>449</v>
      </c>
      <c r="G52" t="s">
        <v>449</v>
      </c>
      <c r="H52" t="s">
        <v>449</v>
      </c>
      <c r="I52" t="s">
        <v>449</v>
      </c>
      <c r="J52">
        <v>6.71206080796313E-2</v>
      </c>
    </row>
    <row r="53" spans="1:10" x14ac:dyDescent="0.2">
      <c r="A53" t="s">
        <v>516</v>
      </c>
      <c r="B53" t="s">
        <v>372</v>
      </c>
      <c r="C53" s="10">
        <v>43776</v>
      </c>
      <c r="D53" t="s">
        <v>449</v>
      </c>
      <c r="E53" t="s">
        <v>449</v>
      </c>
      <c r="F53" t="s">
        <v>449</v>
      </c>
      <c r="G53" t="s">
        <v>449</v>
      </c>
      <c r="H53" t="s">
        <v>449</v>
      </c>
      <c r="I53" t="s">
        <v>449</v>
      </c>
      <c r="J53">
        <v>5.1345438626585402E-2</v>
      </c>
    </row>
    <row r="54" spans="1:10" x14ac:dyDescent="0.2">
      <c r="A54" t="s">
        <v>517</v>
      </c>
      <c r="B54" t="s">
        <v>372</v>
      </c>
      <c r="C54" s="10">
        <v>43845</v>
      </c>
      <c r="D54" t="s">
        <v>449</v>
      </c>
      <c r="E54" t="s">
        <v>449</v>
      </c>
      <c r="F54" t="s">
        <v>449</v>
      </c>
      <c r="G54" t="s">
        <v>449</v>
      </c>
      <c r="H54" t="s">
        <v>449</v>
      </c>
      <c r="I54" t="s">
        <v>449</v>
      </c>
      <c r="J54">
        <v>8.2890881028284097E-2</v>
      </c>
    </row>
    <row r="55" spans="1:10" x14ac:dyDescent="0.2">
      <c r="A55" t="s">
        <v>518</v>
      </c>
      <c r="B55" t="s">
        <v>372</v>
      </c>
      <c r="C55" s="10">
        <v>43914</v>
      </c>
      <c r="D55" t="s">
        <v>449</v>
      </c>
      <c r="E55" t="s">
        <v>449</v>
      </c>
      <c r="F55" t="s">
        <v>449</v>
      </c>
      <c r="G55" t="s">
        <v>457</v>
      </c>
      <c r="H55" t="s">
        <v>519</v>
      </c>
      <c r="I55" t="s">
        <v>449</v>
      </c>
      <c r="J55">
        <v>9.1914376713035706E-2</v>
      </c>
    </row>
    <row r="56" spans="1:10" x14ac:dyDescent="0.2">
      <c r="A56" t="s">
        <v>520</v>
      </c>
      <c r="B56" t="s">
        <v>372</v>
      </c>
      <c r="C56" s="10">
        <v>44027</v>
      </c>
      <c r="D56" t="s">
        <v>449</v>
      </c>
      <c r="E56" t="s">
        <v>449</v>
      </c>
      <c r="F56" t="s">
        <v>449</v>
      </c>
      <c r="G56" t="s">
        <v>449</v>
      </c>
      <c r="H56" t="s">
        <v>449</v>
      </c>
      <c r="I56" t="s">
        <v>449</v>
      </c>
      <c r="J56">
        <v>9.8483462365158606E-2</v>
      </c>
    </row>
    <row r="57" spans="1:10" x14ac:dyDescent="0.2">
      <c r="A57" t="s">
        <v>521</v>
      </c>
      <c r="B57" t="s">
        <v>372</v>
      </c>
      <c r="C57" s="10">
        <v>44090</v>
      </c>
      <c r="D57" t="s">
        <v>449</v>
      </c>
      <c r="E57" t="s">
        <v>449</v>
      </c>
      <c r="F57" t="s">
        <v>449</v>
      </c>
      <c r="G57" t="s">
        <v>449</v>
      </c>
      <c r="H57" t="s">
        <v>449</v>
      </c>
      <c r="I57" t="s">
        <v>449</v>
      </c>
      <c r="J57">
        <v>8.5461517525557806E-2</v>
      </c>
    </row>
    <row r="58" spans="1:10" x14ac:dyDescent="0.2">
      <c r="A58" t="s">
        <v>7</v>
      </c>
      <c r="B58" t="s">
        <v>376</v>
      </c>
      <c r="C58" s="10">
        <v>42704</v>
      </c>
      <c r="D58" t="s">
        <v>449</v>
      </c>
      <c r="E58" t="s">
        <v>449</v>
      </c>
      <c r="F58" t="s">
        <v>449</v>
      </c>
      <c r="G58" t="s">
        <v>450</v>
      </c>
      <c r="H58" t="s">
        <v>522</v>
      </c>
      <c r="I58" t="s">
        <v>449</v>
      </c>
      <c r="J58">
        <v>0.98387413226989795</v>
      </c>
    </row>
    <row r="59" spans="1:10" x14ac:dyDescent="0.2">
      <c r="A59" t="s">
        <v>523</v>
      </c>
      <c r="B59" t="s">
        <v>376</v>
      </c>
      <c r="C59" s="10">
        <v>42718</v>
      </c>
      <c r="D59" t="s">
        <v>449</v>
      </c>
      <c r="E59" t="s">
        <v>449</v>
      </c>
      <c r="F59" t="s">
        <v>449</v>
      </c>
      <c r="G59" t="s">
        <v>449</v>
      </c>
      <c r="H59" t="s">
        <v>449</v>
      </c>
      <c r="I59" t="s">
        <v>449</v>
      </c>
      <c r="J59">
        <v>0.98387732309986398</v>
      </c>
    </row>
    <row r="60" spans="1:10" x14ac:dyDescent="0.2">
      <c r="A60" t="s">
        <v>524</v>
      </c>
      <c r="B60" t="s">
        <v>376</v>
      </c>
      <c r="C60" s="10">
        <v>42732</v>
      </c>
      <c r="D60" t="s">
        <v>449</v>
      </c>
      <c r="E60">
        <v>42741</v>
      </c>
      <c r="F60" t="s">
        <v>525</v>
      </c>
      <c r="G60" t="s">
        <v>457</v>
      </c>
      <c r="H60" t="s">
        <v>526</v>
      </c>
      <c r="I60" t="s">
        <v>449</v>
      </c>
      <c r="J60">
        <v>0.97974262688742197</v>
      </c>
    </row>
    <row r="61" spans="1:10" x14ac:dyDescent="0.2">
      <c r="A61" t="s">
        <v>25</v>
      </c>
      <c r="B61" t="s">
        <v>382</v>
      </c>
      <c r="C61" s="10">
        <v>42732</v>
      </c>
      <c r="D61" t="s">
        <v>449</v>
      </c>
      <c r="E61" t="s">
        <v>449</v>
      </c>
      <c r="F61" t="s">
        <v>449</v>
      </c>
      <c r="G61" t="s">
        <v>449</v>
      </c>
      <c r="H61" t="s">
        <v>449</v>
      </c>
      <c r="I61" t="s">
        <v>527</v>
      </c>
      <c r="J61">
        <v>3.9969554300101399E-2</v>
      </c>
    </row>
    <row r="62" spans="1:10" x14ac:dyDescent="0.2">
      <c r="A62" t="s">
        <v>528</v>
      </c>
      <c r="B62" t="s">
        <v>382</v>
      </c>
      <c r="C62" s="10">
        <v>42746</v>
      </c>
      <c r="D62" t="s">
        <v>449</v>
      </c>
      <c r="E62" t="s">
        <v>449</v>
      </c>
      <c r="F62" t="s">
        <v>449</v>
      </c>
      <c r="G62" t="s">
        <v>449</v>
      </c>
      <c r="H62" t="s">
        <v>449</v>
      </c>
      <c r="I62" t="s">
        <v>449</v>
      </c>
      <c r="J62">
        <v>2.9826341992031501E-2</v>
      </c>
    </row>
    <row r="63" spans="1:10" x14ac:dyDescent="0.2">
      <c r="A63" t="s">
        <v>529</v>
      </c>
      <c r="B63" t="s">
        <v>382</v>
      </c>
      <c r="C63" s="10">
        <v>42789</v>
      </c>
      <c r="D63" t="s">
        <v>449</v>
      </c>
      <c r="E63" t="s">
        <v>449</v>
      </c>
      <c r="F63" t="s">
        <v>449</v>
      </c>
      <c r="G63" t="s">
        <v>449</v>
      </c>
      <c r="H63" t="s">
        <v>449</v>
      </c>
      <c r="I63" t="s">
        <v>449</v>
      </c>
      <c r="J63">
        <v>0.112225547924726</v>
      </c>
    </row>
    <row r="64" spans="1:10" x14ac:dyDescent="0.2">
      <c r="A64" t="s">
        <v>530</v>
      </c>
      <c r="B64" t="s">
        <v>382</v>
      </c>
      <c r="C64" s="10">
        <v>42816</v>
      </c>
      <c r="D64" t="s">
        <v>449</v>
      </c>
      <c r="E64" t="s">
        <v>449</v>
      </c>
      <c r="F64" t="s">
        <v>449</v>
      </c>
      <c r="G64" t="s">
        <v>449</v>
      </c>
      <c r="H64" t="s">
        <v>449</v>
      </c>
      <c r="I64" t="s">
        <v>449</v>
      </c>
      <c r="J64">
        <v>0.111408582030199</v>
      </c>
    </row>
    <row r="65" spans="1:10" x14ac:dyDescent="0.2">
      <c r="A65" t="s">
        <v>531</v>
      </c>
      <c r="B65" t="s">
        <v>382</v>
      </c>
      <c r="C65" s="10">
        <v>42844</v>
      </c>
      <c r="D65" t="s">
        <v>449</v>
      </c>
      <c r="E65" t="s">
        <v>449</v>
      </c>
      <c r="F65" t="s">
        <v>449</v>
      </c>
      <c r="G65" t="s">
        <v>449</v>
      </c>
      <c r="H65" t="s">
        <v>449</v>
      </c>
      <c r="I65" t="s">
        <v>449</v>
      </c>
      <c r="J65">
        <v>0.71522575670795796</v>
      </c>
    </row>
    <row r="66" spans="1:10" x14ac:dyDescent="0.2">
      <c r="A66" t="s">
        <v>532</v>
      </c>
      <c r="B66" t="s">
        <v>382</v>
      </c>
      <c r="C66" s="10">
        <v>42887</v>
      </c>
      <c r="D66" t="s">
        <v>449</v>
      </c>
      <c r="E66" t="s">
        <v>449</v>
      </c>
      <c r="F66" t="s">
        <v>449</v>
      </c>
      <c r="G66" t="s">
        <v>449</v>
      </c>
      <c r="H66" t="s">
        <v>449</v>
      </c>
      <c r="I66" t="s">
        <v>449</v>
      </c>
      <c r="J66">
        <v>0.99201542939175802</v>
      </c>
    </row>
    <row r="67" spans="1:10" x14ac:dyDescent="0.2">
      <c r="A67" t="s">
        <v>533</v>
      </c>
      <c r="B67" t="s">
        <v>382</v>
      </c>
      <c r="C67" s="10">
        <v>42914</v>
      </c>
      <c r="D67" t="s">
        <v>449</v>
      </c>
      <c r="E67" t="s">
        <v>449</v>
      </c>
      <c r="F67" t="s">
        <v>449</v>
      </c>
      <c r="G67" t="s">
        <v>449</v>
      </c>
      <c r="H67" t="s">
        <v>449</v>
      </c>
      <c r="I67" t="s">
        <v>449</v>
      </c>
      <c r="J67">
        <v>0.99105634608263804</v>
      </c>
    </row>
    <row r="68" spans="1:10" x14ac:dyDescent="0.2">
      <c r="A68" t="s">
        <v>97</v>
      </c>
      <c r="B68" t="s">
        <v>404</v>
      </c>
      <c r="C68" s="10">
        <v>43340</v>
      </c>
      <c r="D68" t="s">
        <v>449</v>
      </c>
      <c r="E68">
        <v>43392</v>
      </c>
      <c r="F68" t="s">
        <v>534</v>
      </c>
      <c r="G68" t="s">
        <v>535</v>
      </c>
      <c r="H68" t="s">
        <v>536</v>
      </c>
      <c r="I68" t="s">
        <v>537</v>
      </c>
      <c r="J68">
        <v>0.748467186582644</v>
      </c>
    </row>
    <row r="69" spans="1:10" x14ac:dyDescent="0.2">
      <c r="A69" t="s">
        <v>10</v>
      </c>
      <c r="B69" t="s">
        <v>358</v>
      </c>
      <c r="C69" s="10">
        <v>42709</v>
      </c>
      <c r="D69">
        <v>6.3200000000000006E-2</v>
      </c>
      <c r="E69" t="s">
        <v>449</v>
      </c>
      <c r="F69" t="s">
        <v>449</v>
      </c>
      <c r="G69" t="s">
        <v>450</v>
      </c>
      <c r="H69" t="s">
        <v>538</v>
      </c>
      <c r="I69" t="s">
        <v>468</v>
      </c>
      <c r="J69">
        <v>0.97144459558993301</v>
      </c>
    </row>
    <row r="70" spans="1:10" x14ac:dyDescent="0.2">
      <c r="A70" t="s">
        <v>539</v>
      </c>
      <c r="B70" t="s">
        <v>358</v>
      </c>
      <c r="C70" s="10">
        <v>42723</v>
      </c>
      <c r="D70">
        <v>5.6500000000000002E-2</v>
      </c>
      <c r="E70" t="s">
        <v>449</v>
      </c>
      <c r="F70" t="s">
        <v>449</v>
      </c>
      <c r="G70" t="s">
        <v>449</v>
      </c>
      <c r="H70" t="s">
        <v>449</v>
      </c>
      <c r="I70" t="s">
        <v>449</v>
      </c>
      <c r="J70">
        <v>0.98244301499854803</v>
      </c>
    </row>
    <row r="71" spans="1:10" x14ac:dyDescent="0.2">
      <c r="A71" t="s">
        <v>540</v>
      </c>
      <c r="B71" t="s">
        <v>358</v>
      </c>
      <c r="C71" s="10">
        <v>42765</v>
      </c>
      <c r="D71">
        <v>2.5999999999999999E-2</v>
      </c>
      <c r="E71" t="s">
        <v>449</v>
      </c>
      <c r="F71" t="s">
        <v>449</v>
      </c>
      <c r="G71" t="s">
        <v>449</v>
      </c>
      <c r="H71" t="s">
        <v>449</v>
      </c>
      <c r="I71" t="s">
        <v>449</v>
      </c>
      <c r="J71">
        <v>0.35123035760358701</v>
      </c>
    </row>
    <row r="72" spans="1:10" x14ac:dyDescent="0.2">
      <c r="A72" t="s">
        <v>541</v>
      </c>
      <c r="B72" t="s">
        <v>358</v>
      </c>
      <c r="C72" s="10">
        <v>42815</v>
      </c>
      <c r="D72">
        <v>6.3500000000000001E-2</v>
      </c>
      <c r="E72">
        <v>42084</v>
      </c>
      <c r="F72" t="s">
        <v>449</v>
      </c>
      <c r="G72" t="s">
        <v>449</v>
      </c>
      <c r="H72" t="s">
        <v>449</v>
      </c>
      <c r="I72" t="s">
        <v>449</v>
      </c>
      <c r="J72">
        <v>0.95748661058379103</v>
      </c>
    </row>
    <row r="73" spans="1:10" x14ac:dyDescent="0.2">
      <c r="A73" t="s">
        <v>542</v>
      </c>
      <c r="B73" t="s">
        <v>358</v>
      </c>
      <c r="C73" s="10">
        <v>42849</v>
      </c>
      <c r="D73">
        <v>4.6600000000000003E-2</v>
      </c>
      <c r="E73" t="s">
        <v>449</v>
      </c>
      <c r="F73" t="s">
        <v>449</v>
      </c>
      <c r="G73" t="s">
        <v>449</v>
      </c>
      <c r="H73" t="s">
        <v>449</v>
      </c>
      <c r="I73" t="s">
        <v>449</v>
      </c>
      <c r="J73">
        <v>0.85270128917731702</v>
      </c>
    </row>
    <row r="74" spans="1:10" x14ac:dyDescent="0.2">
      <c r="A74" t="s">
        <v>543</v>
      </c>
      <c r="B74" t="s">
        <v>358</v>
      </c>
      <c r="C74" s="10">
        <v>42877</v>
      </c>
      <c r="D74">
        <v>1.01E-2</v>
      </c>
      <c r="E74" t="s">
        <v>449</v>
      </c>
      <c r="F74" t="s">
        <v>449</v>
      </c>
      <c r="G74" t="s">
        <v>449</v>
      </c>
      <c r="H74" t="s">
        <v>449</v>
      </c>
      <c r="I74" t="s">
        <v>449</v>
      </c>
      <c r="J74">
        <v>0.25211508656716197</v>
      </c>
    </row>
    <row r="75" spans="1:10" x14ac:dyDescent="0.2">
      <c r="A75" t="s">
        <v>544</v>
      </c>
      <c r="B75" t="s">
        <v>358</v>
      </c>
      <c r="C75" s="10">
        <v>42906</v>
      </c>
      <c r="D75">
        <v>1.9099999999999999E-2</v>
      </c>
      <c r="E75" t="s">
        <v>449</v>
      </c>
      <c r="F75" t="s">
        <v>449</v>
      </c>
      <c r="G75" t="s">
        <v>449</v>
      </c>
      <c r="H75" t="s">
        <v>449</v>
      </c>
      <c r="I75" t="s">
        <v>449</v>
      </c>
      <c r="J75">
        <v>0.92036729009337903</v>
      </c>
    </row>
    <row r="76" spans="1:10" x14ac:dyDescent="0.2">
      <c r="A76" t="s">
        <v>545</v>
      </c>
      <c r="B76" t="s">
        <v>358</v>
      </c>
      <c r="C76" s="10">
        <v>42961</v>
      </c>
      <c r="D76">
        <v>4.24E-2</v>
      </c>
      <c r="E76" t="s">
        <v>449</v>
      </c>
      <c r="F76" t="s">
        <v>449</v>
      </c>
      <c r="G76" t="s">
        <v>449</v>
      </c>
      <c r="H76" t="s">
        <v>449</v>
      </c>
      <c r="I76" t="s">
        <v>449</v>
      </c>
      <c r="J76">
        <v>0.85450889420208898</v>
      </c>
    </row>
    <row r="77" spans="1:10" x14ac:dyDescent="0.2">
      <c r="A77" t="s">
        <v>546</v>
      </c>
      <c r="B77" t="s">
        <v>358</v>
      </c>
      <c r="C77" s="10">
        <v>42976</v>
      </c>
      <c r="D77" t="s">
        <v>449</v>
      </c>
      <c r="E77" t="s">
        <v>449</v>
      </c>
      <c r="F77" t="s">
        <v>547</v>
      </c>
      <c r="G77" t="s">
        <v>457</v>
      </c>
      <c r="H77" t="s">
        <v>548</v>
      </c>
      <c r="I77" t="s">
        <v>449</v>
      </c>
      <c r="J77">
        <v>0.988496991561993</v>
      </c>
    </row>
    <row r="78" spans="1:10" x14ac:dyDescent="0.2">
      <c r="A78" t="s">
        <v>13</v>
      </c>
      <c r="B78" t="s">
        <v>364</v>
      </c>
      <c r="C78" s="10">
        <v>42720</v>
      </c>
      <c r="D78">
        <v>9.1000000000000004E-3</v>
      </c>
      <c r="E78" t="s">
        <v>449</v>
      </c>
      <c r="F78" t="s">
        <v>449</v>
      </c>
      <c r="G78" t="s">
        <v>450</v>
      </c>
      <c r="H78" t="s">
        <v>549</v>
      </c>
      <c r="I78" t="s">
        <v>468</v>
      </c>
      <c r="J78">
        <v>2.8568624667857E-2</v>
      </c>
    </row>
    <row r="79" spans="1:10" x14ac:dyDescent="0.2">
      <c r="A79" t="s">
        <v>550</v>
      </c>
      <c r="B79" t="s">
        <v>364</v>
      </c>
      <c r="C79" s="10">
        <v>42765</v>
      </c>
      <c r="D79">
        <v>2.4899999999999999E-2</v>
      </c>
      <c r="E79">
        <v>42814</v>
      </c>
      <c r="F79" t="s">
        <v>449</v>
      </c>
      <c r="G79" t="s">
        <v>449</v>
      </c>
      <c r="H79" t="s">
        <v>449</v>
      </c>
      <c r="I79" t="s">
        <v>449</v>
      </c>
      <c r="J79">
        <v>0.91206383035802596</v>
      </c>
    </row>
    <row r="80" spans="1:10" x14ac:dyDescent="0.2">
      <c r="A80" t="s">
        <v>551</v>
      </c>
      <c r="B80" t="s">
        <v>364</v>
      </c>
      <c r="C80" s="10">
        <v>42815</v>
      </c>
      <c r="D80">
        <v>9.4500000000000001E-2</v>
      </c>
      <c r="E80" t="s">
        <v>449</v>
      </c>
      <c r="F80" t="s">
        <v>552</v>
      </c>
      <c r="G80" t="s">
        <v>457</v>
      </c>
      <c r="H80" t="s">
        <v>553</v>
      </c>
      <c r="I80" t="s">
        <v>449</v>
      </c>
      <c r="J80">
        <v>0.98684076693974698</v>
      </c>
    </row>
    <row r="81" spans="1:10" x14ac:dyDescent="0.2">
      <c r="A81" t="s">
        <v>34</v>
      </c>
      <c r="B81" t="s">
        <v>432</v>
      </c>
      <c r="C81" s="10">
        <v>42788</v>
      </c>
      <c r="D81" t="s">
        <v>449</v>
      </c>
      <c r="E81" t="s">
        <v>449</v>
      </c>
      <c r="F81" t="s">
        <v>449</v>
      </c>
      <c r="G81" t="s">
        <v>450</v>
      </c>
      <c r="H81" t="s">
        <v>554</v>
      </c>
      <c r="I81" t="s">
        <v>468</v>
      </c>
      <c r="J81">
        <v>0.96146587287301799</v>
      </c>
    </row>
    <row r="82" spans="1:10" x14ac:dyDescent="0.2">
      <c r="A82" t="s">
        <v>555</v>
      </c>
      <c r="B82" t="s">
        <v>432</v>
      </c>
      <c r="C82" s="10">
        <v>42803</v>
      </c>
      <c r="D82" t="s">
        <v>449</v>
      </c>
      <c r="E82" t="s">
        <v>449</v>
      </c>
      <c r="F82" t="s">
        <v>449</v>
      </c>
      <c r="G82" t="s">
        <v>449</v>
      </c>
      <c r="H82" t="s">
        <v>449</v>
      </c>
      <c r="I82" t="s">
        <v>449</v>
      </c>
      <c r="J82">
        <v>0.95212037828961105</v>
      </c>
    </row>
    <row r="83" spans="1:10" x14ac:dyDescent="0.2">
      <c r="A83" t="s">
        <v>556</v>
      </c>
      <c r="B83" t="s">
        <v>432</v>
      </c>
      <c r="C83" s="10">
        <v>42816</v>
      </c>
      <c r="D83" t="s">
        <v>449</v>
      </c>
      <c r="E83" t="s">
        <v>449</v>
      </c>
      <c r="F83" t="s">
        <v>449</v>
      </c>
      <c r="G83" t="s">
        <v>449</v>
      </c>
      <c r="H83" t="s">
        <v>449</v>
      </c>
      <c r="I83" t="s">
        <v>449</v>
      </c>
      <c r="J83">
        <v>0.88640564783577402</v>
      </c>
    </row>
    <row r="84" spans="1:10" x14ac:dyDescent="0.2">
      <c r="A84" t="s">
        <v>557</v>
      </c>
      <c r="B84" t="s">
        <v>432</v>
      </c>
      <c r="C84" s="10">
        <v>42843</v>
      </c>
      <c r="D84" t="s">
        <v>449</v>
      </c>
      <c r="E84" t="s">
        <v>449</v>
      </c>
      <c r="F84" t="s">
        <v>449</v>
      </c>
      <c r="G84" t="s">
        <v>449</v>
      </c>
      <c r="H84" t="s">
        <v>449</v>
      </c>
      <c r="I84" t="s">
        <v>449</v>
      </c>
      <c r="J84">
        <v>0.98086415403131499</v>
      </c>
    </row>
    <row r="85" spans="1:10" x14ac:dyDescent="0.2">
      <c r="A85" t="s">
        <v>558</v>
      </c>
      <c r="B85" t="s">
        <v>432</v>
      </c>
      <c r="C85" s="10">
        <v>42871</v>
      </c>
      <c r="D85" t="s">
        <v>449</v>
      </c>
      <c r="E85">
        <v>42893</v>
      </c>
      <c r="F85" t="s">
        <v>449</v>
      </c>
      <c r="G85" t="s">
        <v>449</v>
      </c>
      <c r="H85" t="s">
        <v>449</v>
      </c>
      <c r="I85" t="s">
        <v>449</v>
      </c>
      <c r="J85">
        <v>0.99243489412527697</v>
      </c>
    </row>
    <row r="86" spans="1:10" x14ac:dyDescent="0.2">
      <c r="A86" t="s">
        <v>559</v>
      </c>
      <c r="B86" t="s">
        <v>432</v>
      </c>
      <c r="C86" s="10">
        <v>42898</v>
      </c>
      <c r="D86" t="s">
        <v>449</v>
      </c>
      <c r="E86" t="s">
        <v>449</v>
      </c>
      <c r="F86" t="s">
        <v>449</v>
      </c>
      <c r="G86" t="s">
        <v>457</v>
      </c>
      <c r="H86" t="s">
        <v>560</v>
      </c>
      <c r="I86" t="s">
        <v>449</v>
      </c>
      <c r="J86">
        <v>0.98591088741219401</v>
      </c>
    </row>
    <row r="87" spans="1:10" x14ac:dyDescent="0.2">
      <c r="A87" t="s">
        <v>561</v>
      </c>
      <c r="B87" t="s">
        <v>432</v>
      </c>
      <c r="C87" s="10">
        <v>42926</v>
      </c>
      <c r="D87" t="s">
        <v>449</v>
      </c>
      <c r="E87" t="s">
        <v>449</v>
      </c>
      <c r="F87" t="s">
        <v>449</v>
      </c>
      <c r="G87" t="s">
        <v>449</v>
      </c>
      <c r="H87" t="s">
        <v>449</v>
      </c>
      <c r="I87" t="s">
        <v>449</v>
      </c>
      <c r="J87">
        <v>0.97356118952485604</v>
      </c>
    </row>
    <row r="88" spans="1:10" x14ac:dyDescent="0.2">
      <c r="A88" t="s">
        <v>562</v>
      </c>
      <c r="B88" t="s">
        <v>432</v>
      </c>
      <c r="C88" s="10">
        <v>42949</v>
      </c>
      <c r="D88" t="s">
        <v>449</v>
      </c>
      <c r="E88" t="s">
        <v>449</v>
      </c>
      <c r="F88" t="s">
        <v>563</v>
      </c>
      <c r="G88" t="s">
        <v>449</v>
      </c>
      <c r="H88" t="s">
        <v>449</v>
      </c>
      <c r="I88" t="s">
        <v>449</v>
      </c>
      <c r="J88">
        <v>0.97619675056701605</v>
      </c>
    </row>
    <row r="89" spans="1:10" x14ac:dyDescent="0.2">
      <c r="A89" t="s">
        <v>43</v>
      </c>
      <c r="B89" t="s">
        <v>370</v>
      </c>
      <c r="C89" s="10">
        <v>42823</v>
      </c>
      <c r="D89">
        <v>0.2717</v>
      </c>
      <c r="E89" t="s">
        <v>449</v>
      </c>
      <c r="F89" t="s">
        <v>449</v>
      </c>
      <c r="G89" t="s">
        <v>564</v>
      </c>
      <c r="H89" t="s">
        <v>565</v>
      </c>
      <c r="I89" t="s">
        <v>495</v>
      </c>
      <c r="J89">
        <v>0.97707505725032395</v>
      </c>
    </row>
    <row r="90" spans="1:10" x14ac:dyDescent="0.2">
      <c r="A90" t="s">
        <v>566</v>
      </c>
      <c r="B90" t="s">
        <v>370</v>
      </c>
      <c r="C90" s="10">
        <v>42878</v>
      </c>
      <c r="D90" t="s">
        <v>449</v>
      </c>
      <c r="E90" t="s">
        <v>449</v>
      </c>
      <c r="F90" t="s">
        <v>449</v>
      </c>
      <c r="G90" t="s">
        <v>449</v>
      </c>
      <c r="H90" t="s">
        <v>449</v>
      </c>
      <c r="I90" t="s">
        <v>449</v>
      </c>
      <c r="J90">
        <v>4.9688694305135603E-2</v>
      </c>
    </row>
    <row r="91" spans="1:10" x14ac:dyDescent="0.2">
      <c r="A91" t="s">
        <v>567</v>
      </c>
      <c r="B91" t="s">
        <v>370</v>
      </c>
      <c r="C91" s="10">
        <v>42922</v>
      </c>
      <c r="D91" t="s">
        <v>449</v>
      </c>
      <c r="E91" t="s">
        <v>449</v>
      </c>
      <c r="F91" t="s">
        <v>449</v>
      </c>
      <c r="G91" t="s">
        <v>457</v>
      </c>
      <c r="H91" t="s">
        <v>568</v>
      </c>
      <c r="I91" t="s">
        <v>449</v>
      </c>
      <c r="J91">
        <v>6.0545450247117098E-2</v>
      </c>
    </row>
    <row r="92" spans="1:10" x14ac:dyDescent="0.2">
      <c r="A92" t="s">
        <v>569</v>
      </c>
      <c r="B92" t="s">
        <v>370</v>
      </c>
      <c r="C92" s="10">
        <v>43111</v>
      </c>
      <c r="D92">
        <v>4.1099999999999998E-2</v>
      </c>
      <c r="E92" t="s">
        <v>449</v>
      </c>
      <c r="F92" t="s">
        <v>449</v>
      </c>
      <c r="G92" t="s">
        <v>449</v>
      </c>
      <c r="H92" t="s">
        <v>449</v>
      </c>
      <c r="I92" t="s">
        <v>449</v>
      </c>
      <c r="J92">
        <v>0.13125042471976001</v>
      </c>
    </row>
    <row r="93" spans="1:10" x14ac:dyDescent="0.2">
      <c r="A93" t="s">
        <v>570</v>
      </c>
      <c r="B93" t="s">
        <v>370</v>
      </c>
      <c r="C93" s="10">
        <v>43166</v>
      </c>
      <c r="D93">
        <v>0</v>
      </c>
      <c r="E93" t="s">
        <v>449</v>
      </c>
      <c r="F93" t="s">
        <v>449</v>
      </c>
      <c r="G93" t="s">
        <v>449</v>
      </c>
      <c r="H93" t="s">
        <v>449</v>
      </c>
      <c r="I93" t="s">
        <v>449</v>
      </c>
      <c r="J93">
        <v>7.2672370396614103E-2</v>
      </c>
    </row>
    <row r="94" spans="1:10" x14ac:dyDescent="0.2">
      <c r="A94" t="s">
        <v>571</v>
      </c>
      <c r="B94" t="s">
        <v>370</v>
      </c>
      <c r="C94" s="10">
        <v>43228</v>
      </c>
      <c r="D94">
        <v>6.4000000000000003E-3</v>
      </c>
      <c r="E94" t="s">
        <v>449</v>
      </c>
      <c r="F94" t="s">
        <v>449</v>
      </c>
      <c r="G94" t="s">
        <v>449</v>
      </c>
      <c r="H94" t="s">
        <v>449</v>
      </c>
      <c r="I94" t="s">
        <v>449</v>
      </c>
      <c r="J94">
        <v>8.80274450866049E-2</v>
      </c>
    </row>
    <row r="95" spans="1:10" x14ac:dyDescent="0.2">
      <c r="A95" t="s">
        <v>572</v>
      </c>
      <c r="B95" t="s">
        <v>370</v>
      </c>
      <c r="C95" s="10">
        <v>43287</v>
      </c>
      <c r="D95" t="s">
        <v>449</v>
      </c>
      <c r="E95" t="s">
        <v>449</v>
      </c>
      <c r="F95" t="s">
        <v>449</v>
      </c>
      <c r="G95" t="s">
        <v>449</v>
      </c>
      <c r="H95" t="s">
        <v>449</v>
      </c>
      <c r="I95" t="s">
        <v>449</v>
      </c>
      <c r="J95">
        <v>2.87247476422322E-2</v>
      </c>
    </row>
    <row r="96" spans="1:10" x14ac:dyDescent="0.2">
      <c r="A96" t="s">
        <v>573</v>
      </c>
      <c r="B96" t="s">
        <v>370</v>
      </c>
      <c r="C96" s="10">
        <v>43348</v>
      </c>
      <c r="D96" t="s">
        <v>449</v>
      </c>
      <c r="E96" t="s">
        <v>449</v>
      </c>
      <c r="F96" t="s">
        <v>449</v>
      </c>
      <c r="G96" t="s">
        <v>449</v>
      </c>
      <c r="H96" t="s">
        <v>449</v>
      </c>
      <c r="I96" t="s">
        <v>449</v>
      </c>
      <c r="J96">
        <v>3.7764734267532803E-2</v>
      </c>
    </row>
    <row r="97" spans="1:10" x14ac:dyDescent="0.2">
      <c r="A97" t="s">
        <v>574</v>
      </c>
      <c r="B97" t="s">
        <v>370</v>
      </c>
      <c r="C97" s="10">
        <v>43411</v>
      </c>
      <c r="D97" t="s">
        <v>449</v>
      </c>
      <c r="E97" t="s">
        <v>449</v>
      </c>
      <c r="F97" t="s">
        <v>449</v>
      </c>
      <c r="G97" t="s">
        <v>449</v>
      </c>
      <c r="H97" t="s">
        <v>449</v>
      </c>
      <c r="I97" t="s">
        <v>449</v>
      </c>
      <c r="J97">
        <v>3.4628258192481401E-2</v>
      </c>
    </row>
    <row r="98" spans="1:10" x14ac:dyDescent="0.2">
      <c r="A98" t="s">
        <v>575</v>
      </c>
      <c r="B98" t="s">
        <v>370</v>
      </c>
      <c r="C98" s="10">
        <v>43480</v>
      </c>
      <c r="D98" t="s">
        <v>449</v>
      </c>
      <c r="E98" t="s">
        <v>449</v>
      </c>
      <c r="F98" t="s">
        <v>449</v>
      </c>
      <c r="G98" t="s">
        <v>449</v>
      </c>
      <c r="H98" t="s">
        <v>449</v>
      </c>
      <c r="I98" t="s">
        <v>449</v>
      </c>
      <c r="J98">
        <v>4.4712442674910702E-2</v>
      </c>
    </row>
    <row r="99" spans="1:10" x14ac:dyDescent="0.2">
      <c r="A99" t="s">
        <v>576</v>
      </c>
      <c r="B99" t="s">
        <v>370</v>
      </c>
      <c r="C99" s="10">
        <v>43633</v>
      </c>
      <c r="D99" t="s">
        <v>449</v>
      </c>
      <c r="E99" t="s">
        <v>449</v>
      </c>
      <c r="F99" t="s">
        <v>449</v>
      </c>
      <c r="G99" t="s">
        <v>449</v>
      </c>
      <c r="H99" t="s">
        <v>449</v>
      </c>
      <c r="I99" t="s">
        <v>449</v>
      </c>
      <c r="J99">
        <v>5.2722245932193199E-2</v>
      </c>
    </row>
    <row r="100" spans="1:10" x14ac:dyDescent="0.2">
      <c r="A100" t="s">
        <v>577</v>
      </c>
      <c r="B100" t="s">
        <v>370</v>
      </c>
      <c r="C100" s="10">
        <v>43725</v>
      </c>
      <c r="D100" t="s">
        <v>449</v>
      </c>
      <c r="E100" t="s">
        <v>449</v>
      </c>
      <c r="F100" t="s">
        <v>449</v>
      </c>
      <c r="G100" t="s">
        <v>449</v>
      </c>
      <c r="H100" t="s">
        <v>449</v>
      </c>
      <c r="I100" t="s">
        <v>449</v>
      </c>
      <c r="J100">
        <v>3.8114114235573503E-2</v>
      </c>
    </row>
    <row r="101" spans="1:10" x14ac:dyDescent="0.2">
      <c r="A101" t="s">
        <v>19</v>
      </c>
      <c r="B101" t="s">
        <v>378</v>
      </c>
      <c r="C101" s="10">
        <v>42718</v>
      </c>
      <c r="D101" t="s">
        <v>449</v>
      </c>
      <c r="E101" t="s">
        <v>449</v>
      </c>
      <c r="F101" t="s">
        <v>449</v>
      </c>
      <c r="G101" t="s">
        <v>450</v>
      </c>
      <c r="H101" t="s">
        <v>578</v>
      </c>
      <c r="I101" t="s">
        <v>527</v>
      </c>
      <c r="J101">
        <v>0.98333453675910198</v>
      </c>
    </row>
    <row r="102" spans="1:10" x14ac:dyDescent="0.2">
      <c r="A102" t="s">
        <v>579</v>
      </c>
      <c r="B102" t="s">
        <v>378</v>
      </c>
      <c r="C102" s="10">
        <v>42732</v>
      </c>
      <c r="D102" t="s">
        <v>449</v>
      </c>
      <c r="E102">
        <v>42757</v>
      </c>
      <c r="F102" t="s">
        <v>580</v>
      </c>
      <c r="G102" t="s">
        <v>457</v>
      </c>
      <c r="H102" t="s">
        <v>581</v>
      </c>
      <c r="I102" t="s">
        <v>449</v>
      </c>
      <c r="J102">
        <v>0.98333456571595801</v>
      </c>
    </row>
    <row r="103" spans="1:10" x14ac:dyDescent="0.2">
      <c r="A103" t="s">
        <v>22</v>
      </c>
      <c r="B103" t="s">
        <v>380</v>
      </c>
      <c r="C103" s="10">
        <v>42724</v>
      </c>
      <c r="D103" t="s">
        <v>449</v>
      </c>
      <c r="E103" t="s">
        <v>449</v>
      </c>
      <c r="F103" t="s">
        <v>449</v>
      </c>
      <c r="G103" t="s">
        <v>450</v>
      </c>
      <c r="H103" t="s">
        <v>582</v>
      </c>
      <c r="I103" t="s">
        <v>583</v>
      </c>
      <c r="J103">
        <v>0.43188581934599601</v>
      </c>
    </row>
    <row r="104" spans="1:10" x14ac:dyDescent="0.2">
      <c r="A104" t="s">
        <v>584</v>
      </c>
      <c r="B104" t="s">
        <v>380</v>
      </c>
      <c r="C104" s="10">
        <v>42738</v>
      </c>
      <c r="D104" t="s">
        <v>449</v>
      </c>
      <c r="E104" t="s">
        <v>449</v>
      </c>
      <c r="F104" t="s">
        <v>449</v>
      </c>
      <c r="G104" t="s">
        <v>449</v>
      </c>
      <c r="H104" t="s">
        <v>449</v>
      </c>
      <c r="I104" t="s">
        <v>449</v>
      </c>
      <c r="J104">
        <v>0.38075115373415702</v>
      </c>
    </row>
    <row r="105" spans="1:10" x14ac:dyDescent="0.2">
      <c r="A105" t="s">
        <v>585</v>
      </c>
      <c r="B105" t="s">
        <v>380</v>
      </c>
      <c r="C105" s="10">
        <v>42781</v>
      </c>
      <c r="D105" t="s">
        <v>449</v>
      </c>
      <c r="E105" t="s">
        <v>449</v>
      </c>
      <c r="F105" t="s">
        <v>449</v>
      </c>
      <c r="G105" t="s">
        <v>449</v>
      </c>
      <c r="H105" t="s">
        <v>449</v>
      </c>
      <c r="I105" t="s">
        <v>449</v>
      </c>
      <c r="J105">
        <v>0.40977941940046902</v>
      </c>
    </row>
    <row r="106" spans="1:10" x14ac:dyDescent="0.2">
      <c r="A106" t="s">
        <v>586</v>
      </c>
      <c r="B106" t="s">
        <v>380</v>
      </c>
      <c r="C106" s="10">
        <v>42810</v>
      </c>
      <c r="D106" t="s">
        <v>449</v>
      </c>
      <c r="E106">
        <v>42831</v>
      </c>
      <c r="F106" t="s">
        <v>449</v>
      </c>
      <c r="G106" t="s">
        <v>449</v>
      </c>
      <c r="H106" t="s">
        <v>449</v>
      </c>
      <c r="I106" t="s">
        <v>449</v>
      </c>
      <c r="J106">
        <v>0.234279194936547</v>
      </c>
    </row>
    <row r="107" spans="1:10" x14ac:dyDescent="0.2">
      <c r="A107" t="s">
        <v>587</v>
      </c>
      <c r="B107" t="s">
        <v>380</v>
      </c>
      <c r="C107" s="10">
        <v>42837</v>
      </c>
      <c r="D107" t="s">
        <v>449</v>
      </c>
      <c r="E107" t="s">
        <v>449</v>
      </c>
      <c r="F107" t="s">
        <v>449</v>
      </c>
      <c r="G107" t="s">
        <v>449</v>
      </c>
      <c r="H107" t="s">
        <v>449</v>
      </c>
      <c r="I107" t="s">
        <v>449</v>
      </c>
      <c r="J107">
        <v>0.68271170850109397</v>
      </c>
    </row>
    <row r="108" spans="1:10" x14ac:dyDescent="0.2">
      <c r="A108" t="s">
        <v>588</v>
      </c>
      <c r="B108" t="s">
        <v>380</v>
      </c>
      <c r="C108" s="10">
        <v>42866</v>
      </c>
      <c r="D108" t="s">
        <v>449</v>
      </c>
      <c r="E108" t="s">
        <v>449</v>
      </c>
      <c r="F108" t="s">
        <v>449</v>
      </c>
      <c r="G108" t="s">
        <v>457</v>
      </c>
      <c r="H108" t="s">
        <v>589</v>
      </c>
      <c r="I108" t="s">
        <v>449</v>
      </c>
      <c r="J108">
        <v>0.47759645831929898</v>
      </c>
    </row>
    <row r="109" spans="1:10" x14ac:dyDescent="0.2">
      <c r="A109" t="s">
        <v>590</v>
      </c>
      <c r="B109" t="s">
        <v>380</v>
      </c>
      <c r="C109" s="10">
        <v>42921</v>
      </c>
      <c r="D109" t="s">
        <v>449</v>
      </c>
      <c r="E109" t="s">
        <v>449</v>
      </c>
      <c r="F109" t="s">
        <v>591</v>
      </c>
      <c r="G109" t="s">
        <v>449</v>
      </c>
      <c r="H109" t="s">
        <v>449</v>
      </c>
      <c r="I109" t="s">
        <v>449</v>
      </c>
      <c r="J109">
        <v>0.72006840094643398</v>
      </c>
    </row>
    <row r="110" spans="1:10" x14ac:dyDescent="0.2">
      <c r="A110" t="s">
        <v>37</v>
      </c>
      <c r="B110" t="s">
        <v>386</v>
      </c>
      <c r="C110" s="10">
        <v>42796</v>
      </c>
      <c r="D110" t="s">
        <v>449</v>
      </c>
      <c r="E110" t="s">
        <v>449</v>
      </c>
      <c r="F110" t="s">
        <v>449</v>
      </c>
      <c r="G110" t="s">
        <v>450</v>
      </c>
      <c r="H110" t="s">
        <v>592</v>
      </c>
      <c r="I110" t="s">
        <v>537</v>
      </c>
      <c r="J110">
        <v>0.89148050985933303</v>
      </c>
    </row>
    <row r="111" spans="1:10" x14ac:dyDescent="0.2">
      <c r="A111" t="s">
        <v>593</v>
      </c>
      <c r="B111" t="s">
        <v>386</v>
      </c>
      <c r="C111" s="10">
        <v>42810</v>
      </c>
      <c r="D111" t="s">
        <v>449</v>
      </c>
      <c r="E111">
        <v>42843</v>
      </c>
      <c r="F111" t="s">
        <v>449</v>
      </c>
      <c r="G111" t="s">
        <v>457</v>
      </c>
      <c r="H111" t="s">
        <v>594</v>
      </c>
      <c r="I111" t="s">
        <v>449</v>
      </c>
      <c r="J111">
        <v>0.443586028364439</v>
      </c>
    </row>
    <row r="112" spans="1:10" x14ac:dyDescent="0.2">
      <c r="A112" t="s">
        <v>595</v>
      </c>
      <c r="B112" t="s">
        <v>386</v>
      </c>
      <c r="C112" s="10">
        <v>42851</v>
      </c>
      <c r="D112" t="s">
        <v>449</v>
      </c>
      <c r="E112" t="s">
        <v>449</v>
      </c>
      <c r="F112" t="s">
        <v>589</v>
      </c>
      <c r="G112" t="s">
        <v>449</v>
      </c>
      <c r="H112" t="s">
        <v>449</v>
      </c>
      <c r="I112" t="s">
        <v>449</v>
      </c>
      <c r="J112">
        <v>0.99076793101777105</v>
      </c>
    </row>
    <row r="113" spans="1:10" x14ac:dyDescent="0.2">
      <c r="A113" t="s">
        <v>70</v>
      </c>
      <c r="B113" t="s">
        <v>396</v>
      </c>
      <c r="C113" s="10">
        <v>43129</v>
      </c>
      <c r="D113" t="s">
        <v>449</v>
      </c>
      <c r="E113" t="s">
        <v>449</v>
      </c>
      <c r="F113" t="s">
        <v>449</v>
      </c>
      <c r="G113" t="s">
        <v>450</v>
      </c>
      <c r="H113" t="s">
        <v>596</v>
      </c>
      <c r="I113" t="s">
        <v>537</v>
      </c>
      <c r="J113">
        <v>0.99115718074783699</v>
      </c>
    </row>
    <row r="114" spans="1:10" x14ac:dyDescent="0.2">
      <c r="A114" t="s">
        <v>597</v>
      </c>
      <c r="B114" t="s">
        <v>396</v>
      </c>
      <c r="C114" s="10">
        <v>43150</v>
      </c>
      <c r="D114" t="s">
        <v>449</v>
      </c>
      <c r="E114">
        <v>43186</v>
      </c>
      <c r="F114" t="s">
        <v>598</v>
      </c>
      <c r="G114" t="s">
        <v>457</v>
      </c>
      <c r="H114" t="s">
        <v>599</v>
      </c>
      <c r="I114" t="s">
        <v>449</v>
      </c>
      <c r="J114">
        <v>0.991157232639305</v>
      </c>
    </row>
    <row r="115" spans="1:10" x14ac:dyDescent="0.2">
      <c r="A115" t="s">
        <v>40</v>
      </c>
      <c r="B115" t="s">
        <v>362</v>
      </c>
      <c r="C115" s="10">
        <v>42832</v>
      </c>
      <c r="D115">
        <v>2.2200000000000001E-2</v>
      </c>
      <c r="E115" t="s">
        <v>449</v>
      </c>
      <c r="F115" t="s">
        <v>449</v>
      </c>
      <c r="G115" t="s">
        <v>450</v>
      </c>
      <c r="H115" t="s">
        <v>600</v>
      </c>
      <c r="I115" t="s">
        <v>468</v>
      </c>
      <c r="J115">
        <v>0.201845339043459</v>
      </c>
    </row>
    <row r="116" spans="1:10" x14ac:dyDescent="0.2">
      <c r="A116" t="s">
        <v>601</v>
      </c>
      <c r="B116" t="s">
        <v>362</v>
      </c>
      <c r="C116" s="10">
        <v>42870</v>
      </c>
      <c r="D116">
        <v>6.1999999999999998E-3</v>
      </c>
      <c r="E116">
        <v>42920</v>
      </c>
      <c r="F116" t="s">
        <v>449</v>
      </c>
      <c r="G116" t="s">
        <v>449</v>
      </c>
      <c r="H116" t="s">
        <v>449</v>
      </c>
      <c r="I116" t="s">
        <v>449</v>
      </c>
      <c r="J116">
        <v>0.13229926027158201</v>
      </c>
    </row>
    <row r="117" spans="1:10" x14ac:dyDescent="0.2">
      <c r="A117" t="s">
        <v>602</v>
      </c>
      <c r="B117" t="s">
        <v>362</v>
      </c>
      <c r="C117" s="10">
        <v>42926</v>
      </c>
      <c r="D117">
        <v>1.9E-2</v>
      </c>
      <c r="E117" t="s">
        <v>449</v>
      </c>
      <c r="F117" t="s">
        <v>449</v>
      </c>
      <c r="G117" t="s">
        <v>449</v>
      </c>
      <c r="H117" t="s">
        <v>449</v>
      </c>
      <c r="I117" t="s">
        <v>449</v>
      </c>
      <c r="J117">
        <v>0.17535967475859099</v>
      </c>
    </row>
    <row r="118" spans="1:10" x14ac:dyDescent="0.2">
      <c r="A118" t="s">
        <v>603</v>
      </c>
      <c r="B118" t="s">
        <v>362</v>
      </c>
      <c r="C118" s="10">
        <v>42968</v>
      </c>
      <c r="D118">
        <v>4.1000000000000002E-2</v>
      </c>
      <c r="E118" t="s">
        <v>449</v>
      </c>
      <c r="F118" t="s">
        <v>449</v>
      </c>
      <c r="G118" t="s">
        <v>457</v>
      </c>
      <c r="H118" t="s">
        <v>604</v>
      </c>
      <c r="I118" t="s">
        <v>449</v>
      </c>
      <c r="J118">
        <v>0.298455934001297</v>
      </c>
    </row>
    <row r="119" spans="1:10" x14ac:dyDescent="0.2">
      <c r="A119" t="s">
        <v>605</v>
      </c>
      <c r="B119" t="s">
        <v>362</v>
      </c>
      <c r="C119" s="10">
        <v>42982</v>
      </c>
      <c r="D119">
        <v>5.2200000000000003E-2</v>
      </c>
      <c r="E119" t="s">
        <v>449</v>
      </c>
      <c r="F119" t="s">
        <v>449</v>
      </c>
      <c r="G119" t="s">
        <v>449</v>
      </c>
      <c r="H119" t="s">
        <v>449</v>
      </c>
      <c r="I119" t="s">
        <v>449</v>
      </c>
      <c r="J119">
        <v>0.44658511723288002</v>
      </c>
    </row>
    <row r="120" spans="1:10" x14ac:dyDescent="0.2">
      <c r="A120" t="s">
        <v>606</v>
      </c>
      <c r="B120" t="s">
        <v>362</v>
      </c>
      <c r="C120" s="10">
        <v>43032</v>
      </c>
      <c r="D120">
        <v>7.8100000000000003E-2</v>
      </c>
      <c r="E120" t="s">
        <v>449</v>
      </c>
      <c r="F120" t="s">
        <v>607</v>
      </c>
      <c r="G120" t="s">
        <v>449</v>
      </c>
      <c r="H120" t="s">
        <v>449</v>
      </c>
      <c r="I120" t="s">
        <v>449</v>
      </c>
      <c r="J120">
        <v>0.66691182809149196</v>
      </c>
    </row>
    <row r="121" spans="1:10" x14ac:dyDescent="0.2">
      <c r="A121" t="s">
        <v>31</v>
      </c>
      <c r="B121" t="s">
        <v>366</v>
      </c>
      <c r="C121" s="10">
        <v>42762</v>
      </c>
      <c r="D121">
        <v>0</v>
      </c>
      <c r="E121" t="s">
        <v>449</v>
      </c>
      <c r="F121" t="s">
        <v>449</v>
      </c>
      <c r="G121" t="s">
        <v>450</v>
      </c>
      <c r="H121" t="s">
        <v>581</v>
      </c>
      <c r="I121" t="s">
        <v>468</v>
      </c>
      <c r="J121">
        <v>0.96962519983502105</v>
      </c>
    </row>
    <row r="122" spans="1:10" x14ac:dyDescent="0.2">
      <c r="A122" t="s">
        <v>608</v>
      </c>
      <c r="B122" t="s">
        <v>366</v>
      </c>
      <c r="C122" s="10">
        <v>42821</v>
      </c>
      <c r="D122">
        <v>6.8199999999999997E-2</v>
      </c>
      <c r="E122" t="s">
        <v>449</v>
      </c>
      <c r="F122" t="s">
        <v>449</v>
      </c>
      <c r="G122" t="s">
        <v>457</v>
      </c>
      <c r="H122" t="s">
        <v>553</v>
      </c>
      <c r="I122" t="s">
        <v>449</v>
      </c>
      <c r="J122">
        <v>0.97204925988341195</v>
      </c>
    </row>
    <row r="123" spans="1:10" x14ac:dyDescent="0.2">
      <c r="A123" t="s">
        <v>609</v>
      </c>
      <c r="B123" t="s">
        <v>366</v>
      </c>
      <c r="C123" s="10">
        <v>42836</v>
      </c>
      <c r="D123">
        <v>7.8200000000000006E-2</v>
      </c>
      <c r="E123">
        <v>42837</v>
      </c>
      <c r="F123" t="s">
        <v>610</v>
      </c>
      <c r="G123" t="s">
        <v>449</v>
      </c>
      <c r="H123" t="s">
        <v>449</v>
      </c>
      <c r="I123" t="s">
        <v>449</v>
      </c>
      <c r="J123">
        <v>0.98322721387464096</v>
      </c>
    </row>
    <row r="124" spans="1:10" x14ac:dyDescent="0.2">
      <c r="A124" t="s">
        <v>28</v>
      </c>
      <c r="B124" t="s">
        <v>384</v>
      </c>
      <c r="C124" s="10">
        <v>42746</v>
      </c>
      <c r="D124" t="s">
        <v>449</v>
      </c>
      <c r="E124" t="s">
        <v>449</v>
      </c>
      <c r="F124" t="s">
        <v>449</v>
      </c>
      <c r="G124" t="s">
        <v>450</v>
      </c>
      <c r="H124" t="s">
        <v>581</v>
      </c>
      <c r="I124" t="s">
        <v>537</v>
      </c>
      <c r="J124">
        <v>0.992517252708077</v>
      </c>
    </row>
    <row r="125" spans="1:10" x14ac:dyDescent="0.2">
      <c r="A125" t="s">
        <v>611</v>
      </c>
      <c r="B125" t="s">
        <v>384</v>
      </c>
      <c r="C125" s="10">
        <v>42760</v>
      </c>
      <c r="D125" t="s">
        <v>449</v>
      </c>
      <c r="E125">
        <v>42773</v>
      </c>
      <c r="F125" t="s">
        <v>612</v>
      </c>
      <c r="G125" t="s">
        <v>457</v>
      </c>
      <c r="H125" t="s">
        <v>613</v>
      </c>
      <c r="I125" t="s">
        <v>449</v>
      </c>
      <c r="J125">
        <v>0.99251372514440495</v>
      </c>
    </row>
    <row r="126" spans="1:10" x14ac:dyDescent="0.2">
      <c r="A126" t="s">
        <v>49</v>
      </c>
      <c r="B126" t="s">
        <v>388</v>
      </c>
      <c r="C126" s="10">
        <v>42877</v>
      </c>
      <c r="D126" t="s">
        <v>449</v>
      </c>
      <c r="E126" t="s">
        <v>449</v>
      </c>
      <c r="F126" t="s">
        <v>449</v>
      </c>
      <c r="G126" t="s">
        <v>450</v>
      </c>
      <c r="H126" t="s">
        <v>589</v>
      </c>
      <c r="I126" t="s">
        <v>537</v>
      </c>
      <c r="J126">
        <v>0.983010203462237</v>
      </c>
    </row>
    <row r="127" spans="1:10" x14ac:dyDescent="0.2">
      <c r="A127" t="s">
        <v>614</v>
      </c>
      <c r="B127" t="s">
        <v>388</v>
      </c>
      <c r="C127" s="10">
        <v>42892</v>
      </c>
      <c r="D127" t="s">
        <v>449</v>
      </c>
      <c r="E127" t="s">
        <v>449</v>
      </c>
      <c r="F127" t="s">
        <v>449</v>
      </c>
      <c r="G127" t="s">
        <v>457</v>
      </c>
      <c r="H127" t="s">
        <v>615</v>
      </c>
      <c r="I127" t="s">
        <v>449</v>
      </c>
      <c r="J127">
        <v>0.96302216447217603</v>
      </c>
    </row>
    <row r="128" spans="1:10" x14ac:dyDescent="0.2">
      <c r="A128" t="s">
        <v>616</v>
      </c>
      <c r="B128" t="s">
        <v>388</v>
      </c>
      <c r="C128" s="10">
        <v>42921</v>
      </c>
      <c r="D128" t="s">
        <v>449</v>
      </c>
      <c r="E128">
        <v>42928</v>
      </c>
      <c r="F128" t="s">
        <v>449</v>
      </c>
      <c r="G128" t="s">
        <v>449</v>
      </c>
      <c r="H128" t="s">
        <v>449</v>
      </c>
      <c r="I128" t="s">
        <v>449</v>
      </c>
      <c r="J128">
        <v>0.47445998322638</v>
      </c>
    </row>
    <row r="129" spans="1:10" x14ac:dyDescent="0.2">
      <c r="A129" t="s">
        <v>617</v>
      </c>
      <c r="B129" t="s">
        <v>388</v>
      </c>
      <c r="C129" s="10">
        <v>42950</v>
      </c>
      <c r="D129" t="s">
        <v>449</v>
      </c>
      <c r="E129" t="s">
        <v>449</v>
      </c>
      <c r="F129" t="s">
        <v>618</v>
      </c>
      <c r="G129" t="s">
        <v>449</v>
      </c>
      <c r="H129" t="s">
        <v>449</v>
      </c>
      <c r="I129" t="s">
        <v>449</v>
      </c>
      <c r="J129">
        <v>0.99221196986257798</v>
      </c>
    </row>
    <row r="130" spans="1:10" x14ac:dyDescent="0.2">
      <c r="A130" t="s">
        <v>55</v>
      </c>
      <c r="B130" t="s">
        <v>392</v>
      </c>
      <c r="C130" s="10">
        <v>42921</v>
      </c>
      <c r="D130" t="s">
        <v>449</v>
      </c>
      <c r="E130">
        <v>42965</v>
      </c>
      <c r="F130" t="s">
        <v>449</v>
      </c>
      <c r="G130" t="s">
        <v>450</v>
      </c>
      <c r="H130" t="s">
        <v>619</v>
      </c>
      <c r="I130" t="s">
        <v>537</v>
      </c>
      <c r="J130">
        <v>0.99251023349769596</v>
      </c>
    </row>
    <row r="131" spans="1:10" x14ac:dyDescent="0.2">
      <c r="A131" t="s">
        <v>620</v>
      </c>
      <c r="B131" t="s">
        <v>392</v>
      </c>
      <c r="C131" s="10">
        <v>42965</v>
      </c>
      <c r="D131" t="s">
        <v>449</v>
      </c>
      <c r="E131" t="s">
        <v>449</v>
      </c>
      <c r="F131" t="s">
        <v>621</v>
      </c>
      <c r="G131" t="s">
        <v>457</v>
      </c>
      <c r="H131" t="s">
        <v>622</v>
      </c>
      <c r="I131" t="s">
        <v>449</v>
      </c>
      <c r="J131">
        <v>0.98836368602301095</v>
      </c>
    </row>
    <row r="132" spans="1:10" x14ac:dyDescent="0.2">
      <c r="A132" t="s">
        <v>76</v>
      </c>
      <c r="B132" t="s">
        <v>398</v>
      </c>
      <c r="C132" s="10">
        <v>43153</v>
      </c>
      <c r="D132" t="s">
        <v>449</v>
      </c>
      <c r="E132" t="s">
        <v>449</v>
      </c>
      <c r="F132" t="s">
        <v>449</v>
      </c>
      <c r="G132" t="s">
        <v>450</v>
      </c>
      <c r="H132" t="s">
        <v>623</v>
      </c>
      <c r="I132" t="s">
        <v>537</v>
      </c>
      <c r="J132">
        <v>8.1173113668420699E-2</v>
      </c>
    </row>
    <row r="133" spans="1:10" x14ac:dyDescent="0.2">
      <c r="A133" t="s">
        <v>624</v>
      </c>
      <c r="B133" t="s">
        <v>398</v>
      </c>
      <c r="C133" s="10">
        <v>43178</v>
      </c>
      <c r="D133" t="s">
        <v>449</v>
      </c>
      <c r="E133">
        <v>43214</v>
      </c>
      <c r="F133" t="s">
        <v>449</v>
      </c>
      <c r="G133" t="s">
        <v>457</v>
      </c>
      <c r="H133" t="s">
        <v>625</v>
      </c>
      <c r="I133" t="s">
        <v>449</v>
      </c>
      <c r="J133">
        <v>5.59123929261039E-2</v>
      </c>
    </row>
    <row r="134" spans="1:10" x14ac:dyDescent="0.2">
      <c r="A134" t="s">
        <v>626</v>
      </c>
      <c r="B134" t="s">
        <v>398</v>
      </c>
      <c r="C134" s="10">
        <v>43222</v>
      </c>
      <c r="D134" t="s">
        <v>449</v>
      </c>
      <c r="E134" t="s">
        <v>449</v>
      </c>
      <c r="F134" t="s">
        <v>449</v>
      </c>
      <c r="G134" t="s">
        <v>449</v>
      </c>
      <c r="H134" t="s">
        <v>449</v>
      </c>
      <c r="I134" t="s">
        <v>449</v>
      </c>
      <c r="J134">
        <v>3.2603385051217799E-2</v>
      </c>
    </row>
    <row r="135" spans="1:10" x14ac:dyDescent="0.2">
      <c r="A135" t="s">
        <v>627</v>
      </c>
      <c r="B135" t="s">
        <v>398</v>
      </c>
      <c r="C135" s="10">
        <v>43250</v>
      </c>
      <c r="D135" t="s">
        <v>449</v>
      </c>
      <c r="E135" t="s">
        <v>449</v>
      </c>
      <c r="F135" t="s">
        <v>628</v>
      </c>
      <c r="G135" t="s">
        <v>449</v>
      </c>
      <c r="H135" t="s">
        <v>449</v>
      </c>
      <c r="I135" t="s">
        <v>449</v>
      </c>
      <c r="J135">
        <v>7.6352580571299802E-2</v>
      </c>
    </row>
    <row r="136" spans="1:10" x14ac:dyDescent="0.2">
      <c r="A136" t="s">
        <v>79</v>
      </c>
      <c r="B136" t="s">
        <v>400</v>
      </c>
      <c r="C136" s="10">
        <v>43160</v>
      </c>
      <c r="D136" t="s">
        <v>449</v>
      </c>
      <c r="E136" t="s">
        <v>449</v>
      </c>
      <c r="F136" t="s">
        <v>449</v>
      </c>
      <c r="G136" t="s">
        <v>450</v>
      </c>
      <c r="H136" t="s">
        <v>629</v>
      </c>
      <c r="I136" t="s">
        <v>537</v>
      </c>
      <c r="J136">
        <v>0.93427554046915096</v>
      </c>
    </row>
    <row r="137" spans="1:10" x14ac:dyDescent="0.2">
      <c r="A137" t="s">
        <v>630</v>
      </c>
      <c r="B137" t="s">
        <v>400</v>
      </c>
      <c r="C137" s="10">
        <v>43178</v>
      </c>
      <c r="D137" t="s">
        <v>449</v>
      </c>
      <c r="E137">
        <v>43214</v>
      </c>
      <c r="F137" t="s">
        <v>631</v>
      </c>
      <c r="G137" t="s">
        <v>457</v>
      </c>
      <c r="H137" t="s">
        <v>632</v>
      </c>
      <c r="I137" t="s">
        <v>449</v>
      </c>
      <c r="J137">
        <v>0.93426645774705797</v>
      </c>
    </row>
    <row r="138" spans="1:10" x14ac:dyDescent="0.2">
      <c r="A138" t="s">
        <v>88</v>
      </c>
      <c r="B138" t="s">
        <v>436</v>
      </c>
      <c r="C138" s="10">
        <v>43234</v>
      </c>
      <c r="D138" t="s">
        <v>449</v>
      </c>
      <c r="E138" t="s">
        <v>449</v>
      </c>
      <c r="F138" t="s">
        <v>449</v>
      </c>
      <c r="G138" t="s">
        <v>450</v>
      </c>
      <c r="H138" t="s">
        <v>633</v>
      </c>
      <c r="I138" t="s">
        <v>468</v>
      </c>
      <c r="J138">
        <v>3.77600040176869E-2</v>
      </c>
    </row>
    <row r="139" spans="1:10" x14ac:dyDescent="0.2">
      <c r="A139" t="s">
        <v>634</v>
      </c>
      <c r="B139" t="s">
        <v>436</v>
      </c>
      <c r="C139" s="10">
        <v>43250</v>
      </c>
      <c r="D139" t="s">
        <v>449</v>
      </c>
      <c r="E139" t="s">
        <v>449</v>
      </c>
      <c r="F139" t="s">
        <v>449</v>
      </c>
      <c r="G139" t="s">
        <v>449</v>
      </c>
      <c r="H139" t="s">
        <v>449</v>
      </c>
      <c r="I139" t="s">
        <v>449</v>
      </c>
      <c r="J139">
        <v>0.12635601890581499</v>
      </c>
    </row>
    <row r="140" spans="1:10" x14ac:dyDescent="0.2">
      <c r="A140" t="s">
        <v>635</v>
      </c>
      <c r="B140" t="s">
        <v>436</v>
      </c>
      <c r="C140" s="10">
        <v>43349</v>
      </c>
      <c r="D140" t="s">
        <v>449</v>
      </c>
      <c r="E140" t="s">
        <v>449</v>
      </c>
      <c r="F140" t="s">
        <v>449</v>
      </c>
      <c r="G140" t="s">
        <v>449</v>
      </c>
      <c r="H140" t="s">
        <v>449</v>
      </c>
      <c r="I140" t="s">
        <v>449</v>
      </c>
      <c r="J140">
        <v>6.5599762630988406E-2</v>
      </c>
    </row>
    <row r="141" spans="1:10" x14ac:dyDescent="0.2">
      <c r="A141" t="s">
        <v>636</v>
      </c>
      <c r="B141" t="s">
        <v>436</v>
      </c>
      <c r="C141" s="10">
        <v>43412</v>
      </c>
      <c r="D141" t="s">
        <v>449</v>
      </c>
      <c r="E141" t="s">
        <v>449</v>
      </c>
      <c r="F141" t="s">
        <v>449</v>
      </c>
      <c r="G141" t="s">
        <v>449</v>
      </c>
      <c r="H141" t="s">
        <v>449</v>
      </c>
      <c r="I141" t="s">
        <v>449</v>
      </c>
      <c r="J141">
        <v>6.8575882338807195E-2</v>
      </c>
    </row>
    <row r="142" spans="1:10" x14ac:dyDescent="0.2">
      <c r="A142" t="s">
        <v>637</v>
      </c>
      <c r="B142" t="s">
        <v>436</v>
      </c>
      <c r="C142" s="10">
        <v>43455</v>
      </c>
      <c r="D142" t="s">
        <v>449</v>
      </c>
      <c r="E142" t="s">
        <v>449</v>
      </c>
      <c r="F142" t="s">
        <v>449</v>
      </c>
      <c r="G142" t="s">
        <v>449</v>
      </c>
      <c r="H142" t="s">
        <v>449</v>
      </c>
      <c r="I142" t="s">
        <v>449</v>
      </c>
      <c r="J142">
        <v>4.3182218101362101E-2</v>
      </c>
    </row>
    <row r="143" spans="1:10" x14ac:dyDescent="0.2">
      <c r="A143" t="s">
        <v>638</v>
      </c>
      <c r="B143" t="s">
        <v>436</v>
      </c>
      <c r="C143" s="10">
        <v>43528</v>
      </c>
      <c r="D143" t="s">
        <v>449</v>
      </c>
      <c r="E143" t="s">
        <v>449</v>
      </c>
      <c r="F143" t="s">
        <v>449</v>
      </c>
      <c r="G143" t="s">
        <v>457</v>
      </c>
      <c r="H143" t="s">
        <v>639</v>
      </c>
      <c r="I143" t="s">
        <v>449</v>
      </c>
      <c r="J143">
        <v>0.18850152634925901</v>
      </c>
    </row>
    <row r="144" spans="1:10" x14ac:dyDescent="0.2">
      <c r="A144" t="s">
        <v>640</v>
      </c>
      <c r="B144" t="s">
        <v>436</v>
      </c>
      <c r="C144" s="10">
        <v>43551</v>
      </c>
      <c r="D144" t="s">
        <v>449</v>
      </c>
      <c r="E144">
        <v>43528</v>
      </c>
      <c r="F144" t="s">
        <v>641</v>
      </c>
      <c r="G144" t="s">
        <v>449</v>
      </c>
      <c r="H144" t="s">
        <v>449</v>
      </c>
      <c r="I144" t="s">
        <v>449</v>
      </c>
      <c r="J144">
        <v>6.6974372413438496E-2</v>
      </c>
    </row>
    <row r="145" spans="1:10" x14ac:dyDescent="0.2">
      <c r="A145" t="s">
        <v>16</v>
      </c>
      <c r="B145" t="s">
        <v>360</v>
      </c>
      <c r="C145" s="10">
        <v>42718</v>
      </c>
      <c r="D145">
        <v>1.37E-2</v>
      </c>
      <c r="E145" t="s">
        <v>449</v>
      </c>
      <c r="F145" t="s">
        <v>449</v>
      </c>
      <c r="G145" t="s">
        <v>450</v>
      </c>
      <c r="H145" t="s">
        <v>642</v>
      </c>
      <c r="I145" t="s">
        <v>537</v>
      </c>
      <c r="J145">
        <v>0.90782048161016304</v>
      </c>
    </row>
    <row r="146" spans="1:10" x14ac:dyDescent="0.2">
      <c r="A146" t="s">
        <v>643</v>
      </c>
      <c r="B146" t="s">
        <v>360</v>
      </c>
      <c r="C146" s="10">
        <v>42732</v>
      </c>
      <c r="D146">
        <v>1.7399999999999999E-2</v>
      </c>
      <c r="E146">
        <v>42768</v>
      </c>
      <c r="F146" t="s">
        <v>644</v>
      </c>
      <c r="G146" t="s">
        <v>457</v>
      </c>
      <c r="H146" t="s">
        <v>645</v>
      </c>
      <c r="I146" t="s">
        <v>449</v>
      </c>
      <c r="J146">
        <v>0.36167934714356897</v>
      </c>
    </row>
    <row r="147" spans="1:10" x14ac:dyDescent="0.2">
      <c r="A147" t="s">
        <v>52</v>
      </c>
      <c r="B147" t="s">
        <v>390</v>
      </c>
      <c r="C147" s="10">
        <v>42914</v>
      </c>
      <c r="D147" t="s">
        <v>449</v>
      </c>
      <c r="E147" t="s">
        <v>449</v>
      </c>
      <c r="F147" t="s">
        <v>449</v>
      </c>
      <c r="G147" t="s">
        <v>450</v>
      </c>
      <c r="H147" t="s">
        <v>646</v>
      </c>
      <c r="I147" t="s">
        <v>468</v>
      </c>
      <c r="J147">
        <v>0.96546613371313394</v>
      </c>
    </row>
    <row r="148" spans="1:10" x14ac:dyDescent="0.2">
      <c r="A148" t="s">
        <v>647</v>
      </c>
      <c r="B148" t="s">
        <v>390</v>
      </c>
      <c r="C148" s="10">
        <v>42928</v>
      </c>
      <c r="D148" t="s">
        <v>449</v>
      </c>
      <c r="E148" t="s">
        <v>449</v>
      </c>
      <c r="F148" t="s">
        <v>449</v>
      </c>
      <c r="G148" t="s">
        <v>449</v>
      </c>
      <c r="H148" t="s">
        <v>449</v>
      </c>
      <c r="I148" t="s">
        <v>449</v>
      </c>
      <c r="J148">
        <v>0.55723710687703998</v>
      </c>
    </row>
    <row r="149" spans="1:10" x14ac:dyDescent="0.2">
      <c r="A149" t="s">
        <v>648</v>
      </c>
      <c r="B149" t="s">
        <v>390</v>
      </c>
      <c r="C149" s="10">
        <v>42956</v>
      </c>
      <c r="D149" t="s">
        <v>449</v>
      </c>
      <c r="E149">
        <v>42989</v>
      </c>
      <c r="F149" t="s">
        <v>449</v>
      </c>
      <c r="G149" t="s">
        <v>457</v>
      </c>
      <c r="H149" t="s">
        <v>649</v>
      </c>
      <c r="I149" t="s">
        <v>449</v>
      </c>
      <c r="J149">
        <v>0.10292830469138101</v>
      </c>
    </row>
    <row r="150" spans="1:10" x14ac:dyDescent="0.2">
      <c r="A150" t="s">
        <v>650</v>
      </c>
      <c r="B150" t="s">
        <v>390</v>
      </c>
      <c r="C150" s="10">
        <v>43213</v>
      </c>
      <c r="D150" t="s">
        <v>449</v>
      </c>
      <c r="E150" t="s">
        <v>449</v>
      </c>
      <c r="F150" t="s">
        <v>651</v>
      </c>
      <c r="G150" t="s">
        <v>449</v>
      </c>
      <c r="H150" t="s">
        <v>449</v>
      </c>
      <c r="I150" t="s">
        <v>449</v>
      </c>
      <c r="J150">
        <v>0.97951186504173204</v>
      </c>
    </row>
    <row r="151" spans="1:10" x14ac:dyDescent="0.2">
      <c r="A151" t="s">
        <v>61</v>
      </c>
      <c r="B151" t="s">
        <v>394</v>
      </c>
      <c r="C151" s="10">
        <v>43010</v>
      </c>
      <c r="D151" t="s">
        <v>449</v>
      </c>
      <c r="E151" t="s">
        <v>449</v>
      </c>
      <c r="F151" t="s">
        <v>449</v>
      </c>
      <c r="G151" t="s">
        <v>450</v>
      </c>
      <c r="H151" t="s">
        <v>652</v>
      </c>
      <c r="I151" t="s">
        <v>468</v>
      </c>
      <c r="J151">
        <v>0.91619304407045099</v>
      </c>
    </row>
    <row r="152" spans="1:10" x14ac:dyDescent="0.2">
      <c r="A152" t="s">
        <v>653</v>
      </c>
      <c r="B152" t="s">
        <v>394</v>
      </c>
      <c r="C152" s="10">
        <v>43031</v>
      </c>
      <c r="D152" t="s">
        <v>449</v>
      </c>
      <c r="E152" t="s">
        <v>449</v>
      </c>
      <c r="F152" t="s">
        <v>449</v>
      </c>
      <c r="G152" t="s">
        <v>449</v>
      </c>
      <c r="H152" t="s">
        <v>449</v>
      </c>
      <c r="I152" t="s">
        <v>449</v>
      </c>
      <c r="J152">
        <v>0.96377282895433602</v>
      </c>
    </row>
    <row r="153" spans="1:10" x14ac:dyDescent="0.2">
      <c r="A153" t="s">
        <v>654</v>
      </c>
      <c r="B153" t="s">
        <v>394</v>
      </c>
      <c r="C153" s="10">
        <v>43059</v>
      </c>
      <c r="D153" t="s">
        <v>449</v>
      </c>
      <c r="E153" t="s">
        <v>449</v>
      </c>
      <c r="F153" t="s">
        <v>449</v>
      </c>
      <c r="G153" t="s">
        <v>449</v>
      </c>
      <c r="H153" t="s">
        <v>449</v>
      </c>
      <c r="I153" t="s">
        <v>449</v>
      </c>
      <c r="J153">
        <v>0.98387451267997394</v>
      </c>
    </row>
    <row r="154" spans="1:10" x14ac:dyDescent="0.2">
      <c r="A154" t="s">
        <v>655</v>
      </c>
      <c r="B154" t="s">
        <v>394</v>
      </c>
      <c r="C154" s="10">
        <v>43118</v>
      </c>
      <c r="D154" t="s">
        <v>449</v>
      </c>
      <c r="E154">
        <v>43125</v>
      </c>
      <c r="F154" t="s">
        <v>449</v>
      </c>
      <c r="G154" t="s">
        <v>457</v>
      </c>
      <c r="H154" t="s">
        <v>656</v>
      </c>
      <c r="I154" t="s">
        <v>449</v>
      </c>
      <c r="J154">
        <v>0.97383329801825902</v>
      </c>
    </row>
    <row r="155" spans="1:10" x14ac:dyDescent="0.2">
      <c r="A155" t="s">
        <v>657</v>
      </c>
      <c r="B155" t="s">
        <v>394</v>
      </c>
      <c r="C155" s="10">
        <v>43164</v>
      </c>
      <c r="D155" t="s">
        <v>449</v>
      </c>
      <c r="E155" t="s">
        <v>449</v>
      </c>
      <c r="F155" t="s">
        <v>658</v>
      </c>
      <c r="G155" t="s">
        <v>449</v>
      </c>
      <c r="H155" t="s">
        <v>449</v>
      </c>
      <c r="I155" t="s">
        <v>449</v>
      </c>
      <c r="J155">
        <v>0.97673634336391602</v>
      </c>
    </row>
    <row r="156" spans="1:10" x14ac:dyDescent="0.2">
      <c r="A156" t="s">
        <v>82</v>
      </c>
      <c r="B156" t="s">
        <v>402</v>
      </c>
      <c r="C156" s="10">
        <v>43167</v>
      </c>
      <c r="D156" t="s">
        <v>449</v>
      </c>
      <c r="E156" t="s">
        <v>449</v>
      </c>
      <c r="F156" t="s">
        <v>449</v>
      </c>
      <c r="G156" t="s">
        <v>450</v>
      </c>
      <c r="H156" t="s">
        <v>659</v>
      </c>
      <c r="I156" t="s">
        <v>660</v>
      </c>
      <c r="J156">
        <v>0.98317485361279799</v>
      </c>
    </row>
    <row r="157" spans="1:10" x14ac:dyDescent="0.2">
      <c r="A157" t="s">
        <v>661</v>
      </c>
      <c r="B157" t="s">
        <v>402</v>
      </c>
      <c r="C157" s="10">
        <v>43185</v>
      </c>
      <c r="D157" t="s">
        <v>449</v>
      </c>
      <c r="E157">
        <v>43228</v>
      </c>
      <c r="F157" t="s">
        <v>449</v>
      </c>
      <c r="G157" t="s">
        <v>449</v>
      </c>
      <c r="H157" t="s">
        <v>449</v>
      </c>
      <c r="I157" t="s">
        <v>449</v>
      </c>
      <c r="J157">
        <v>0.96612360362345795</v>
      </c>
    </row>
    <row r="158" spans="1:10" x14ac:dyDescent="0.2">
      <c r="A158" t="s">
        <v>662</v>
      </c>
      <c r="B158" t="s">
        <v>402</v>
      </c>
      <c r="C158" s="10">
        <v>43229</v>
      </c>
      <c r="D158" t="s">
        <v>449</v>
      </c>
      <c r="E158" t="s">
        <v>449</v>
      </c>
      <c r="F158" t="s">
        <v>449</v>
      </c>
      <c r="G158" t="s">
        <v>457</v>
      </c>
      <c r="H158" t="s">
        <v>663</v>
      </c>
      <c r="I158" t="s">
        <v>449</v>
      </c>
      <c r="J158">
        <v>0.99350156489132702</v>
      </c>
    </row>
    <row r="159" spans="1:10" x14ac:dyDescent="0.2">
      <c r="A159" t="s">
        <v>664</v>
      </c>
      <c r="B159" t="s">
        <v>402</v>
      </c>
      <c r="C159" s="10">
        <v>43242</v>
      </c>
      <c r="D159" t="s">
        <v>449</v>
      </c>
      <c r="E159" t="s">
        <v>449</v>
      </c>
      <c r="F159" t="s">
        <v>449</v>
      </c>
      <c r="G159" t="s">
        <v>449</v>
      </c>
      <c r="H159" t="s">
        <v>449</v>
      </c>
      <c r="I159" t="s">
        <v>449</v>
      </c>
      <c r="J159">
        <v>0.991474816303346</v>
      </c>
    </row>
    <row r="160" spans="1:10" x14ac:dyDescent="0.2">
      <c r="A160" t="s">
        <v>665</v>
      </c>
      <c r="B160" t="s">
        <v>402</v>
      </c>
      <c r="C160" s="10">
        <v>43306</v>
      </c>
      <c r="D160" t="s">
        <v>449</v>
      </c>
      <c r="E160" t="s">
        <v>449</v>
      </c>
      <c r="F160" t="s">
        <v>449</v>
      </c>
      <c r="G160" t="s">
        <v>449</v>
      </c>
      <c r="H160" t="s">
        <v>449</v>
      </c>
      <c r="I160" t="s">
        <v>449</v>
      </c>
      <c r="J160">
        <v>0.981618500423866</v>
      </c>
    </row>
    <row r="161" spans="1:10" x14ac:dyDescent="0.2">
      <c r="A161" t="s">
        <v>666</v>
      </c>
      <c r="B161" t="s">
        <v>402</v>
      </c>
      <c r="C161" s="10">
        <v>43362</v>
      </c>
      <c r="D161" t="s">
        <v>449</v>
      </c>
      <c r="E161" t="s">
        <v>449</v>
      </c>
      <c r="F161" t="s">
        <v>449</v>
      </c>
      <c r="G161" t="s">
        <v>449</v>
      </c>
      <c r="H161" t="s">
        <v>449</v>
      </c>
      <c r="I161" t="s">
        <v>449</v>
      </c>
      <c r="J161">
        <v>0.98393117322458301</v>
      </c>
    </row>
    <row r="162" spans="1:10" x14ac:dyDescent="0.2">
      <c r="A162" t="s">
        <v>94</v>
      </c>
      <c r="B162" t="s">
        <v>437</v>
      </c>
      <c r="C162" s="10">
        <v>43284</v>
      </c>
      <c r="D162" t="s">
        <v>449</v>
      </c>
      <c r="E162" t="s">
        <v>449</v>
      </c>
      <c r="F162" t="s">
        <v>449</v>
      </c>
      <c r="G162" t="s">
        <v>564</v>
      </c>
      <c r="H162" t="s">
        <v>667</v>
      </c>
      <c r="I162" t="s">
        <v>668</v>
      </c>
      <c r="J162">
        <v>0.27335590564120299</v>
      </c>
    </row>
    <row r="163" spans="1:10" x14ac:dyDescent="0.2">
      <c r="A163" t="s">
        <v>669</v>
      </c>
      <c r="B163" t="s">
        <v>437</v>
      </c>
      <c r="C163" s="10">
        <v>43332</v>
      </c>
      <c r="D163" t="s">
        <v>449</v>
      </c>
      <c r="E163">
        <v>43370</v>
      </c>
      <c r="F163" t="s">
        <v>449</v>
      </c>
      <c r="G163" t="s">
        <v>449</v>
      </c>
      <c r="H163" t="s">
        <v>449</v>
      </c>
      <c r="I163" t="s">
        <v>449</v>
      </c>
      <c r="J163">
        <v>0.21246718777731999</v>
      </c>
    </row>
    <row r="164" spans="1:10" x14ac:dyDescent="0.2">
      <c r="A164" t="s">
        <v>670</v>
      </c>
      <c r="B164" t="s">
        <v>437</v>
      </c>
      <c r="C164" s="10">
        <v>43376</v>
      </c>
      <c r="D164" t="s">
        <v>449</v>
      </c>
      <c r="E164" t="s">
        <v>449</v>
      </c>
      <c r="F164" t="s">
        <v>671</v>
      </c>
      <c r="G164" t="s">
        <v>457</v>
      </c>
      <c r="H164" t="s">
        <v>672</v>
      </c>
      <c r="I164" t="s">
        <v>449</v>
      </c>
      <c r="J164">
        <v>0.65512694370858804</v>
      </c>
    </row>
    <row r="165" spans="1:10" x14ac:dyDescent="0.2">
      <c r="A165" t="s">
        <v>100</v>
      </c>
      <c r="B165" t="s">
        <v>406</v>
      </c>
      <c r="C165" s="10">
        <v>43474</v>
      </c>
      <c r="D165" t="s">
        <v>449</v>
      </c>
      <c r="E165" t="s">
        <v>449</v>
      </c>
      <c r="F165" t="s">
        <v>449</v>
      </c>
      <c r="G165" t="s">
        <v>564</v>
      </c>
      <c r="H165" t="s">
        <v>673</v>
      </c>
      <c r="I165" t="s">
        <v>668</v>
      </c>
      <c r="J165">
        <v>0.71332686351225805</v>
      </c>
    </row>
    <row r="166" spans="1:10" x14ac:dyDescent="0.2">
      <c r="A166" t="s">
        <v>674</v>
      </c>
      <c r="B166" t="s">
        <v>406</v>
      </c>
      <c r="C166" s="10">
        <v>43495</v>
      </c>
      <c r="D166" t="s">
        <v>449</v>
      </c>
      <c r="E166">
        <v>43524</v>
      </c>
      <c r="F166" t="s">
        <v>449</v>
      </c>
      <c r="G166" t="s">
        <v>449</v>
      </c>
      <c r="H166" t="s">
        <v>449</v>
      </c>
      <c r="I166" t="s">
        <v>449</v>
      </c>
      <c r="J166">
        <v>0.71332495635301696</v>
      </c>
    </row>
    <row r="167" spans="1:10" x14ac:dyDescent="0.2">
      <c r="A167" t="s">
        <v>675</v>
      </c>
      <c r="B167" t="s">
        <v>406</v>
      </c>
      <c r="C167" s="10">
        <v>43544</v>
      </c>
      <c r="D167" t="s">
        <v>449</v>
      </c>
      <c r="E167" t="s">
        <v>449</v>
      </c>
      <c r="F167" t="s">
        <v>449</v>
      </c>
      <c r="G167" t="s">
        <v>449</v>
      </c>
      <c r="H167" t="s">
        <v>449</v>
      </c>
      <c r="I167" t="s">
        <v>449</v>
      </c>
      <c r="J167">
        <v>0.58473190086262905</v>
      </c>
    </row>
    <row r="168" spans="1:10" x14ac:dyDescent="0.2">
      <c r="A168" t="s">
        <v>676</v>
      </c>
      <c r="B168" t="s">
        <v>406</v>
      </c>
      <c r="C168" s="10">
        <v>43579</v>
      </c>
      <c r="D168" t="s">
        <v>449</v>
      </c>
      <c r="E168" t="s">
        <v>449</v>
      </c>
      <c r="F168" t="s">
        <v>677</v>
      </c>
      <c r="G168" t="s">
        <v>457</v>
      </c>
      <c r="H168" t="s">
        <v>678</v>
      </c>
      <c r="I168" t="s">
        <v>449</v>
      </c>
      <c r="J168">
        <v>0.68629392195748196</v>
      </c>
    </row>
    <row r="169" spans="1:10" x14ac:dyDescent="0.2">
      <c r="A169" t="s">
        <v>73</v>
      </c>
      <c r="B169" t="s">
        <v>435</v>
      </c>
      <c r="C169" s="10">
        <v>43154</v>
      </c>
      <c r="D169" t="s">
        <v>449</v>
      </c>
      <c r="E169" t="s">
        <v>449</v>
      </c>
      <c r="F169" t="s">
        <v>449</v>
      </c>
      <c r="G169" t="s">
        <v>450</v>
      </c>
      <c r="H169" t="s">
        <v>679</v>
      </c>
      <c r="I169" t="s">
        <v>468</v>
      </c>
      <c r="J169">
        <v>0.78965831007728504</v>
      </c>
    </row>
    <row r="170" spans="1:10" x14ac:dyDescent="0.2">
      <c r="A170" t="s">
        <v>680</v>
      </c>
      <c r="B170" t="s">
        <v>435</v>
      </c>
      <c r="C170" s="10">
        <v>43173</v>
      </c>
      <c r="D170" t="s">
        <v>449</v>
      </c>
      <c r="E170" t="s">
        <v>449</v>
      </c>
      <c r="F170" t="s">
        <v>449</v>
      </c>
      <c r="G170" t="s">
        <v>457</v>
      </c>
      <c r="H170" t="s">
        <v>681</v>
      </c>
      <c r="I170" t="s">
        <v>449</v>
      </c>
      <c r="J170">
        <v>0.124141539857289</v>
      </c>
    </row>
    <row r="171" spans="1:10" x14ac:dyDescent="0.2">
      <c r="A171" t="s">
        <v>682</v>
      </c>
      <c r="B171" t="s">
        <v>435</v>
      </c>
      <c r="C171" s="10">
        <v>43215</v>
      </c>
      <c r="D171" t="s">
        <v>449</v>
      </c>
      <c r="E171">
        <v>43248</v>
      </c>
      <c r="F171" t="s">
        <v>683</v>
      </c>
      <c r="G171" t="s">
        <v>449</v>
      </c>
      <c r="H171" t="s">
        <v>449</v>
      </c>
      <c r="I171" t="s">
        <v>449</v>
      </c>
      <c r="J171">
        <v>7.3578116145451594E-2</v>
      </c>
    </row>
    <row r="172" spans="1:10" x14ac:dyDescent="0.2">
      <c r="A172" t="s">
        <v>106</v>
      </c>
      <c r="B172" t="s">
        <v>410</v>
      </c>
      <c r="C172" s="10">
        <v>43518</v>
      </c>
      <c r="D172" t="s">
        <v>449</v>
      </c>
      <c r="E172" t="s">
        <v>449</v>
      </c>
      <c r="F172" t="s">
        <v>449</v>
      </c>
      <c r="G172" t="s">
        <v>450</v>
      </c>
      <c r="H172" t="s">
        <v>684</v>
      </c>
      <c r="I172" t="s">
        <v>660</v>
      </c>
      <c r="J172">
        <v>0.98205010145249305</v>
      </c>
    </row>
    <row r="173" spans="1:10" x14ac:dyDescent="0.2">
      <c r="A173" t="s">
        <v>685</v>
      </c>
      <c r="B173" t="s">
        <v>410</v>
      </c>
      <c r="C173" s="10">
        <v>43535</v>
      </c>
      <c r="D173" t="s">
        <v>449</v>
      </c>
      <c r="E173">
        <v>43570</v>
      </c>
      <c r="F173" t="s">
        <v>449</v>
      </c>
      <c r="G173" t="s">
        <v>449</v>
      </c>
      <c r="H173" t="s">
        <v>449</v>
      </c>
      <c r="I173" t="s">
        <v>449</v>
      </c>
      <c r="J173">
        <v>0.98193170491808601</v>
      </c>
    </row>
    <row r="174" spans="1:10" x14ac:dyDescent="0.2">
      <c r="A174" t="s">
        <v>686</v>
      </c>
      <c r="B174" t="s">
        <v>410</v>
      </c>
      <c r="C174" s="10">
        <v>43578</v>
      </c>
      <c r="D174" t="s">
        <v>449</v>
      </c>
      <c r="E174" t="s">
        <v>449</v>
      </c>
      <c r="F174" t="s">
        <v>449</v>
      </c>
      <c r="G174" t="s">
        <v>457</v>
      </c>
      <c r="H174" t="s">
        <v>687</v>
      </c>
      <c r="I174" t="s">
        <v>449</v>
      </c>
      <c r="J174">
        <v>0.97416252728254604</v>
      </c>
    </row>
    <row r="175" spans="1:10" x14ac:dyDescent="0.2">
      <c r="A175" t="s">
        <v>688</v>
      </c>
      <c r="B175" t="s">
        <v>410</v>
      </c>
      <c r="C175" s="10">
        <v>43633</v>
      </c>
      <c r="D175" t="s">
        <v>449</v>
      </c>
      <c r="E175" t="s">
        <v>449</v>
      </c>
      <c r="F175" t="s">
        <v>689</v>
      </c>
      <c r="G175" t="s">
        <v>449</v>
      </c>
      <c r="H175" t="s">
        <v>449</v>
      </c>
      <c r="I175" t="s">
        <v>449</v>
      </c>
      <c r="J175">
        <v>0.99212337398671102</v>
      </c>
    </row>
    <row r="176" spans="1:10" x14ac:dyDescent="0.2">
      <c r="A176" t="s">
        <v>690</v>
      </c>
      <c r="B176" t="s">
        <v>414</v>
      </c>
      <c r="C176" s="10">
        <v>43640</v>
      </c>
      <c r="D176" t="s">
        <v>449</v>
      </c>
      <c r="E176" t="s">
        <v>449</v>
      </c>
      <c r="F176" t="s">
        <v>449</v>
      </c>
      <c r="G176" t="s">
        <v>450</v>
      </c>
      <c r="H176" t="s">
        <v>691</v>
      </c>
      <c r="I176" t="s">
        <v>468</v>
      </c>
      <c r="J176">
        <v>9.9631834728612104E-2</v>
      </c>
    </row>
    <row r="177" spans="1:10" x14ac:dyDescent="0.2">
      <c r="A177" t="s">
        <v>692</v>
      </c>
      <c r="B177" t="s">
        <v>414</v>
      </c>
      <c r="C177" s="10">
        <v>43683</v>
      </c>
      <c r="D177" t="s">
        <v>449</v>
      </c>
      <c r="E177" t="s">
        <v>449</v>
      </c>
      <c r="F177" t="s">
        <v>449</v>
      </c>
      <c r="G177" t="s">
        <v>449</v>
      </c>
      <c r="H177" t="s">
        <v>449</v>
      </c>
      <c r="I177" t="s">
        <v>449</v>
      </c>
      <c r="J177">
        <v>0.195467555311306</v>
      </c>
    </row>
    <row r="178" spans="1:10" x14ac:dyDescent="0.2">
      <c r="A178" t="s">
        <v>693</v>
      </c>
      <c r="B178" t="s">
        <v>414</v>
      </c>
      <c r="C178" s="10">
        <v>43740</v>
      </c>
      <c r="D178" t="s">
        <v>449</v>
      </c>
      <c r="E178" t="s">
        <v>449</v>
      </c>
      <c r="F178" t="s">
        <v>449</v>
      </c>
      <c r="G178" t="s">
        <v>457</v>
      </c>
      <c r="H178" t="s">
        <v>694</v>
      </c>
      <c r="I178" t="s">
        <v>449</v>
      </c>
      <c r="J178">
        <v>0.14289056562352101</v>
      </c>
    </row>
    <row r="179" spans="1:10" x14ac:dyDescent="0.2">
      <c r="A179" t="s">
        <v>133</v>
      </c>
      <c r="B179" t="s">
        <v>424</v>
      </c>
      <c r="C179" s="10">
        <v>43798</v>
      </c>
      <c r="D179" t="s">
        <v>449</v>
      </c>
      <c r="E179" t="s">
        <v>449</v>
      </c>
      <c r="F179" t="s">
        <v>449</v>
      </c>
      <c r="G179" t="s">
        <v>450</v>
      </c>
      <c r="H179" t="s">
        <v>695</v>
      </c>
      <c r="I179" t="s">
        <v>660</v>
      </c>
      <c r="J179">
        <v>2.55274030231556E-2</v>
      </c>
    </row>
    <row r="180" spans="1:10" x14ac:dyDescent="0.2">
      <c r="A180" t="s">
        <v>696</v>
      </c>
      <c r="B180" t="s">
        <v>424</v>
      </c>
      <c r="C180" s="10">
        <v>43836</v>
      </c>
      <c r="D180" t="s">
        <v>449</v>
      </c>
      <c r="E180" t="s">
        <v>449</v>
      </c>
      <c r="F180" t="s">
        <v>449</v>
      </c>
      <c r="G180" t="s">
        <v>449</v>
      </c>
      <c r="H180" t="s">
        <v>449</v>
      </c>
      <c r="I180" t="s">
        <v>449</v>
      </c>
      <c r="J180">
        <v>2.82376360967099E-2</v>
      </c>
    </row>
    <row r="181" spans="1:10" x14ac:dyDescent="0.2">
      <c r="A181" t="s">
        <v>697</v>
      </c>
      <c r="B181" t="s">
        <v>424</v>
      </c>
      <c r="C181" s="10">
        <v>43878</v>
      </c>
      <c r="D181" t="s">
        <v>449</v>
      </c>
      <c r="E181">
        <v>43878</v>
      </c>
      <c r="F181" t="s">
        <v>449</v>
      </c>
      <c r="G181" t="s">
        <v>449</v>
      </c>
      <c r="H181" t="s">
        <v>449</v>
      </c>
      <c r="I181" t="s">
        <v>449</v>
      </c>
      <c r="J181">
        <v>7.4706814518773604E-2</v>
      </c>
    </row>
    <row r="182" spans="1:10" x14ac:dyDescent="0.2">
      <c r="A182" t="s">
        <v>698</v>
      </c>
      <c r="B182" t="s">
        <v>424</v>
      </c>
      <c r="C182" s="10">
        <v>43893</v>
      </c>
      <c r="D182" t="s">
        <v>449</v>
      </c>
      <c r="E182" t="s">
        <v>449</v>
      </c>
      <c r="F182" t="s">
        <v>449</v>
      </c>
      <c r="G182" t="s">
        <v>457</v>
      </c>
      <c r="H182" t="s">
        <v>699</v>
      </c>
      <c r="I182" t="s">
        <v>449</v>
      </c>
      <c r="J182">
        <v>3.68670504002531E-2</v>
      </c>
    </row>
    <row r="183" spans="1:10" x14ac:dyDescent="0.2">
      <c r="A183" t="s">
        <v>700</v>
      </c>
      <c r="B183" t="s">
        <v>424</v>
      </c>
      <c r="C183" s="10">
        <v>43914</v>
      </c>
      <c r="D183" t="s">
        <v>449</v>
      </c>
      <c r="E183" t="s">
        <v>449</v>
      </c>
      <c r="F183" t="s">
        <v>449</v>
      </c>
      <c r="G183" t="s">
        <v>449</v>
      </c>
      <c r="H183" t="s">
        <v>449</v>
      </c>
      <c r="I183" t="s">
        <v>449</v>
      </c>
      <c r="J183">
        <v>3.3747197334150901E-2</v>
      </c>
    </row>
    <row r="184" spans="1:10" x14ac:dyDescent="0.2">
      <c r="A184" t="s">
        <v>701</v>
      </c>
      <c r="B184" t="s">
        <v>424</v>
      </c>
      <c r="C184" s="10">
        <v>44025</v>
      </c>
      <c r="D184" t="s">
        <v>449</v>
      </c>
      <c r="E184" t="s">
        <v>449</v>
      </c>
      <c r="F184" t="s">
        <v>449</v>
      </c>
      <c r="G184" t="s">
        <v>449</v>
      </c>
      <c r="H184" t="s">
        <v>449</v>
      </c>
      <c r="I184" t="s">
        <v>449</v>
      </c>
      <c r="J184">
        <v>0.15656982819165199</v>
      </c>
    </row>
    <row r="185" spans="1:10" x14ac:dyDescent="0.2">
      <c r="A185" t="s">
        <v>702</v>
      </c>
      <c r="B185" t="s">
        <v>424</v>
      </c>
      <c r="C185" s="10">
        <v>44060</v>
      </c>
      <c r="D185" t="s">
        <v>449</v>
      </c>
      <c r="E185" t="s">
        <v>449</v>
      </c>
      <c r="F185" t="s">
        <v>449</v>
      </c>
      <c r="G185" t="s">
        <v>449</v>
      </c>
      <c r="H185" t="s">
        <v>449</v>
      </c>
      <c r="I185" t="s">
        <v>449</v>
      </c>
      <c r="J185">
        <v>7.1112688926275106E-2</v>
      </c>
    </row>
    <row r="186" spans="1:10" x14ac:dyDescent="0.2">
      <c r="A186" t="s">
        <v>703</v>
      </c>
      <c r="B186" t="s">
        <v>424</v>
      </c>
      <c r="C186" s="10">
        <v>44110</v>
      </c>
      <c r="D186" t="s">
        <v>449</v>
      </c>
      <c r="E186" t="s">
        <v>449</v>
      </c>
      <c r="F186" t="s">
        <v>449</v>
      </c>
      <c r="G186" t="s">
        <v>449</v>
      </c>
      <c r="H186" t="s">
        <v>449</v>
      </c>
      <c r="I186" t="s">
        <v>449</v>
      </c>
      <c r="J186">
        <v>3.9344892639100897E-2</v>
      </c>
    </row>
    <row r="187" spans="1:10" x14ac:dyDescent="0.2">
      <c r="A187" t="s">
        <v>85</v>
      </c>
      <c r="B187" t="s">
        <v>374</v>
      </c>
      <c r="C187" s="10">
        <v>43213</v>
      </c>
      <c r="D187">
        <v>0</v>
      </c>
      <c r="E187" t="s">
        <v>449</v>
      </c>
      <c r="F187" t="s">
        <v>449</v>
      </c>
      <c r="G187" t="s">
        <v>450</v>
      </c>
      <c r="H187" t="s">
        <v>704</v>
      </c>
      <c r="I187" t="s">
        <v>452</v>
      </c>
      <c r="J187">
        <v>0.165440070269426</v>
      </c>
    </row>
    <row r="188" spans="1:10" x14ac:dyDescent="0.2">
      <c r="A188" t="s">
        <v>705</v>
      </c>
      <c r="B188" t="s">
        <v>374</v>
      </c>
      <c r="C188" s="10">
        <v>43231</v>
      </c>
      <c r="D188">
        <v>8.6999999999999994E-3</v>
      </c>
      <c r="E188" t="s">
        <v>449</v>
      </c>
      <c r="F188" t="s">
        <v>449</v>
      </c>
      <c r="G188" t="s">
        <v>449</v>
      </c>
      <c r="H188" t="s">
        <v>449</v>
      </c>
      <c r="I188" t="s">
        <v>449</v>
      </c>
      <c r="J188">
        <v>0.16002834084588199</v>
      </c>
    </row>
    <row r="189" spans="1:10" x14ac:dyDescent="0.2">
      <c r="A189" t="s">
        <v>706</v>
      </c>
      <c r="B189" t="s">
        <v>374</v>
      </c>
      <c r="C189" s="10">
        <v>43279</v>
      </c>
      <c r="D189">
        <v>6.3E-3</v>
      </c>
      <c r="E189">
        <v>43419</v>
      </c>
      <c r="F189" t="s">
        <v>707</v>
      </c>
      <c r="G189" t="s">
        <v>457</v>
      </c>
      <c r="H189" t="s">
        <v>708</v>
      </c>
      <c r="I189" t="s">
        <v>449</v>
      </c>
      <c r="J189">
        <v>0.27946153894880299</v>
      </c>
    </row>
    <row r="190" spans="1:10" x14ac:dyDescent="0.2">
      <c r="A190" t="s">
        <v>109</v>
      </c>
      <c r="B190" t="s">
        <v>412</v>
      </c>
      <c r="C190" s="10">
        <v>43629</v>
      </c>
      <c r="D190" t="s">
        <v>449</v>
      </c>
      <c r="E190" t="s">
        <v>449</v>
      </c>
      <c r="F190" t="s">
        <v>449</v>
      </c>
      <c r="G190" t="s">
        <v>450</v>
      </c>
      <c r="H190" t="s">
        <v>709</v>
      </c>
      <c r="I190" t="s">
        <v>452</v>
      </c>
      <c r="J190">
        <v>0.31544016385450202</v>
      </c>
    </row>
    <row r="191" spans="1:10" x14ac:dyDescent="0.2">
      <c r="A191" t="s">
        <v>710</v>
      </c>
      <c r="B191" t="s">
        <v>412</v>
      </c>
      <c r="C191" s="10">
        <v>43894</v>
      </c>
      <c r="D191" t="s">
        <v>449</v>
      </c>
      <c r="E191" t="s">
        <v>449</v>
      </c>
      <c r="F191" t="s">
        <v>449</v>
      </c>
      <c r="G191" t="s">
        <v>449</v>
      </c>
      <c r="H191" t="s">
        <v>449</v>
      </c>
      <c r="I191" t="s">
        <v>449</v>
      </c>
      <c r="J191">
        <v>0.92895821612194696</v>
      </c>
    </row>
    <row r="192" spans="1:10" x14ac:dyDescent="0.2">
      <c r="A192" t="s">
        <v>711</v>
      </c>
      <c r="B192" t="s">
        <v>412</v>
      </c>
      <c r="C192" s="10">
        <v>43955</v>
      </c>
      <c r="D192" t="s">
        <v>449</v>
      </c>
      <c r="E192" t="s">
        <v>449</v>
      </c>
      <c r="F192" t="s">
        <v>449</v>
      </c>
      <c r="G192" t="s">
        <v>449</v>
      </c>
      <c r="H192" t="s">
        <v>449</v>
      </c>
      <c r="I192" t="s">
        <v>449</v>
      </c>
      <c r="J192">
        <v>0.75894789679983299</v>
      </c>
    </row>
    <row r="193" spans="1:10" x14ac:dyDescent="0.2">
      <c r="A193" t="s">
        <v>712</v>
      </c>
      <c r="B193" t="s">
        <v>412</v>
      </c>
      <c r="C193" s="10">
        <v>44076</v>
      </c>
      <c r="D193" t="s">
        <v>449</v>
      </c>
      <c r="E193" t="s">
        <v>449</v>
      </c>
      <c r="F193" t="s">
        <v>449</v>
      </c>
      <c r="G193" t="s">
        <v>457</v>
      </c>
      <c r="H193" t="s">
        <v>713</v>
      </c>
      <c r="I193" t="s">
        <v>449</v>
      </c>
      <c r="J193">
        <v>8.30153267579401E-2</v>
      </c>
    </row>
    <row r="194" spans="1:10" x14ac:dyDescent="0.2">
      <c r="A194" t="s">
        <v>714</v>
      </c>
      <c r="B194" t="s">
        <v>412</v>
      </c>
      <c r="C194" s="10">
        <v>44137</v>
      </c>
      <c r="D194" t="s">
        <v>449</v>
      </c>
      <c r="E194">
        <v>43789</v>
      </c>
      <c r="F194" t="s">
        <v>715</v>
      </c>
      <c r="G194" t="s">
        <v>449</v>
      </c>
      <c r="H194" t="s">
        <v>449</v>
      </c>
      <c r="I194" t="s">
        <v>449</v>
      </c>
      <c r="J194">
        <v>0.73392365219688804</v>
      </c>
    </row>
    <row r="195" spans="1:10" x14ac:dyDescent="0.2">
      <c r="A195" t="s">
        <v>115</v>
      </c>
      <c r="B195" t="s">
        <v>416</v>
      </c>
      <c r="C195" s="10">
        <v>43671</v>
      </c>
      <c r="D195" t="s">
        <v>449</v>
      </c>
      <c r="E195" t="s">
        <v>449</v>
      </c>
      <c r="F195" t="s">
        <v>449</v>
      </c>
      <c r="G195" t="s">
        <v>450</v>
      </c>
      <c r="H195" t="s">
        <v>716</v>
      </c>
      <c r="I195" t="s">
        <v>468</v>
      </c>
      <c r="J195">
        <v>9.24589322544037E-2</v>
      </c>
    </row>
    <row r="196" spans="1:10" x14ac:dyDescent="0.2">
      <c r="A196" t="s">
        <v>717</v>
      </c>
      <c r="B196" t="s">
        <v>416</v>
      </c>
      <c r="C196" s="10">
        <v>43685</v>
      </c>
      <c r="D196" t="s">
        <v>449</v>
      </c>
      <c r="E196" t="s">
        <v>449</v>
      </c>
      <c r="F196" t="s">
        <v>449</v>
      </c>
      <c r="G196" t="s">
        <v>449</v>
      </c>
      <c r="H196" t="s">
        <v>449</v>
      </c>
      <c r="I196" t="s">
        <v>449</v>
      </c>
      <c r="J196">
        <v>2.4377803607484601E-2</v>
      </c>
    </row>
    <row r="197" spans="1:10" x14ac:dyDescent="0.2">
      <c r="A197" t="s">
        <v>718</v>
      </c>
      <c r="B197" t="s">
        <v>416</v>
      </c>
      <c r="C197" s="10">
        <v>43756</v>
      </c>
      <c r="D197" t="s">
        <v>449</v>
      </c>
      <c r="E197">
        <v>43756</v>
      </c>
      <c r="F197" t="s">
        <v>719</v>
      </c>
      <c r="G197" t="s">
        <v>457</v>
      </c>
      <c r="H197" t="s">
        <v>689</v>
      </c>
      <c r="I197" t="s">
        <v>449</v>
      </c>
      <c r="J197">
        <v>0.98056000441253799</v>
      </c>
    </row>
    <row r="198" spans="1:10" x14ac:dyDescent="0.2">
      <c r="A198" t="s">
        <v>118</v>
      </c>
      <c r="B198" t="s">
        <v>418</v>
      </c>
      <c r="C198" s="10">
        <v>43689</v>
      </c>
      <c r="D198" t="s">
        <v>449</v>
      </c>
      <c r="E198" t="s">
        <v>449</v>
      </c>
      <c r="F198" t="s">
        <v>449</v>
      </c>
      <c r="G198" t="s">
        <v>450</v>
      </c>
      <c r="H198" t="s">
        <v>720</v>
      </c>
      <c r="I198" t="s">
        <v>660</v>
      </c>
      <c r="J198">
        <v>0.98995091187601403</v>
      </c>
    </row>
    <row r="199" spans="1:10" x14ac:dyDescent="0.2">
      <c r="A199" t="s">
        <v>721</v>
      </c>
      <c r="B199" t="s">
        <v>418</v>
      </c>
      <c r="C199" s="10">
        <v>43697</v>
      </c>
      <c r="D199" t="s">
        <v>449</v>
      </c>
      <c r="E199" t="s">
        <v>449</v>
      </c>
      <c r="F199" t="s">
        <v>449</v>
      </c>
      <c r="G199" t="s">
        <v>449</v>
      </c>
      <c r="H199" t="s">
        <v>449</v>
      </c>
      <c r="I199" t="s">
        <v>449</v>
      </c>
      <c r="J199">
        <v>0.99024357232826998</v>
      </c>
    </row>
    <row r="200" spans="1:10" x14ac:dyDescent="0.2">
      <c r="A200" t="s">
        <v>722</v>
      </c>
      <c r="B200" t="s">
        <v>418</v>
      </c>
      <c r="C200" s="10">
        <v>43712</v>
      </c>
      <c r="D200" t="s">
        <v>449</v>
      </c>
      <c r="E200">
        <v>43739</v>
      </c>
      <c r="F200" t="s">
        <v>723</v>
      </c>
      <c r="G200" t="s">
        <v>457</v>
      </c>
      <c r="H200" t="s">
        <v>724</v>
      </c>
      <c r="I200" t="s">
        <v>449</v>
      </c>
      <c r="J200">
        <v>0.97303510273295102</v>
      </c>
    </row>
    <row r="201" spans="1:10" x14ac:dyDescent="0.2">
      <c r="A201" t="s">
        <v>121</v>
      </c>
      <c r="B201" t="s">
        <v>438</v>
      </c>
      <c r="C201" s="10">
        <v>43789</v>
      </c>
      <c r="D201" t="s">
        <v>449</v>
      </c>
      <c r="E201">
        <v>43822</v>
      </c>
      <c r="F201" t="s">
        <v>449</v>
      </c>
      <c r="G201" t="s">
        <v>450</v>
      </c>
      <c r="H201" t="s">
        <v>725</v>
      </c>
      <c r="I201" t="s">
        <v>660</v>
      </c>
      <c r="J201">
        <v>0.980581211722516</v>
      </c>
    </row>
    <row r="202" spans="1:10" x14ac:dyDescent="0.2">
      <c r="A202" t="s">
        <v>726</v>
      </c>
      <c r="B202" t="s">
        <v>438</v>
      </c>
      <c r="C202" s="10">
        <v>43829</v>
      </c>
      <c r="D202" t="s">
        <v>449</v>
      </c>
      <c r="E202" t="s">
        <v>449</v>
      </c>
      <c r="F202" t="s">
        <v>449</v>
      </c>
      <c r="G202" t="s">
        <v>457</v>
      </c>
      <c r="H202" t="s">
        <v>695</v>
      </c>
      <c r="I202" t="s">
        <v>449</v>
      </c>
      <c r="J202">
        <v>0.98184869528152596</v>
      </c>
    </row>
    <row r="203" spans="1:10" x14ac:dyDescent="0.2">
      <c r="A203" t="s">
        <v>727</v>
      </c>
      <c r="B203" t="s">
        <v>438</v>
      </c>
      <c r="C203" s="10">
        <v>43859</v>
      </c>
      <c r="D203" t="s">
        <v>449</v>
      </c>
      <c r="E203" t="s">
        <v>449</v>
      </c>
      <c r="F203" t="s">
        <v>728</v>
      </c>
      <c r="G203" t="s">
        <v>449</v>
      </c>
      <c r="H203" t="s">
        <v>449</v>
      </c>
      <c r="I203" t="s">
        <v>449</v>
      </c>
      <c r="J203">
        <v>0.98706201915688696</v>
      </c>
    </row>
    <row r="204" spans="1:10" x14ac:dyDescent="0.2">
      <c r="A204" t="s">
        <v>124</v>
      </c>
      <c r="B204" t="s">
        <v>420</v>
      </c>
      <c r="C204" s="10">
        <v>43698</v>
      </c>
      <c r="D204" t="s">
        <v>449</v>
      </c>
      <c r="E204" t="s">
        <v>449</v>
      </c>
      <c r="F204" t="s">
        <v>449</v>
      </c>
      <c r="G204" t="s">
        <v>450</v>
      </c>
      <c r="H204" t="s">
        <v>729</v>
      </c>
      <c r="I204" t="s">
        <v>660</v>
      </c>
      <c r="J204">
        <v>0.57523278757741403</v>
      </c>
    </row>
    <row r="205" spans="1:10" x14ac:dyDescent="0.2">
      <c r="A205" t="s">
        <v>730</v>
      </c>
      <c r="B205" t="s">
        <v>420</v>
      </c>
      <c r="C205" s="10">
        <v>43719</v>
      </c>
      <c r="D205" t="s">
        <v>449</v>
      </c>
      <c r="E205" t="s">
        <v>449</v>
      </c>
      <c r="F205" t="s">
        <v>449</v>
      </c>
      <c r="G205" t="s">
        <v>457</v>
      </c>
      <c r="H205" t="s">
        <v>731</v>
      </c>
      <c r="I205" t="s">
        <v>449</v>
      </c>
      <c r="J205">
        <v>0.66641063118982402</v>
      </c>
    </row>
    <row r="206" spans="1:10" x14ac:dyDescent="0.2">
      <c r="A206" t="s">
        <v>732</v>
      </c>
      <c r="B206" t="s">
        <v>420</v>
      </c>
      <c r="C206" s="10">
        <v>43755</v>
      </c>
      <c r="D206" t="s">
        <v>449</v>
      </c>
      <c r="E206" t="s">
        <v>449</v>
      </c>
      <c r="F206" t="s">
        <v>449</v>
      </c>
      <c r="G206" t="s">
        <v>449</v>
      </c>
      <c r="H206" t="s">
        <v>449</v>
      </c>
      <c r="I206" t="s">
        <v>449</v>
      </c>
      <c r="J206">
        <v>5.81317565499858E-2</v>
      </c>
    </row>
    <row r="207" spans="1:10" x14ac:dyDescent="0.2">
      <c r="A207" t="s">
        <v>733</v>
      </c>
      <c r="B207" t="s">
        <v>420</v>
      </c>
      <c r="C207" s="10">
        <v>43810</v>
      </c>
      <c r="D207" t="s">
        <v>449</v>
      </c>
      <c r="E207" t="s">
        <v>449</v>
      </c>
      <c r="F207" t="s">
        <v>449</v>
      </c>
      <c r="G207" t="s">
        <v>449</v>
      </c>
      <c r="H207" t="s">
        <v>449</v>
      </c>
      <c r="I207" t="s">
        <v>449</v>
      </c>
      <c r="J207">
        <v>0.10305710537832601</v>
      </c>
    </row>
    <row r="208" spans="1:10" x14ac:dyDescent="0.2">
      <c r="A208" t="s">
        <v>734</v>
      </c>
      <c r="B208" t="s">
        <v>420</v>
      </c>
      <c r="C208" s="10">
        <v>43517</v>
      </c>
      <c r="D208" t="s">
        <v>449</v>
      </c>
      <c r="E208">
        <v>43958</v>
      </c>
      <c r="F208" t="s">
        <v>449</v>
      </c>
      <c r="G208" t="s">
        <v>449</v>
      </c>
      <c r="H208" t="s">
        <v>449</v>
      </c>
      <c r="I208" t="s">
        <v>449</v>
      </c>
      <c r="J208">
        <v>6.2454234776419801E-2</v>
      </c>
    </row>
    <row r="209" spans="1:10" x14ac:dyDescent="0.2">
      <c r="A209" t="s">
        <v>735</v>
      </c>
      <c r="B209" t="s">
        <v>420</v>
      </c>
      <c r="C209" s="10">
        <v>44004</v>
      </c>
      <c r="D209" t="s">
        <v>449</v>
      </c>
      <c r="E209" t="s">
        <v>449</v>
      </c>
      <c r="F209" t="s">
        <v>736</v>
      </c>
      <c r="G209" t="s">
        <v>449</v>
      </c>
      <c r="H209" t="s">
        <v>449</v>
      </c>
      <c r="I209" t="s">
        <v>449</v>
      </c>
      <c r="J209">
        <v>0.19718738123773699</v>
      </c>
    </row>
    <row r="210" spans="1:10" x14ac:dyDescent="0.2">
      <c r="A210" t="s">
        <v>130</v>
      </c>
      <c r="B210" t="s">
        <v>422</v>
      </c>
      <c r="C210" s="10">
        <v>43752</v>
      </c>
      <c r="D210" t="s">
        <v>449</v>
      </c>
      <c r="E210" t="s">
        <v>449</v>
      </c>
      <c r="F210" t="s">
        <v>449</v>
      </c>
      <c r="G210" t="s">
        <v>449</v>
      </c>
      <c r="H210" t="s">
        <v>737</v>
      </c>
      <c r="I210" t="s">
        <v>660</v>
      </c>
      <c r="J210">
        <v>3.5447781112497502E-2</v>
      </c>
    </row>
    <row r="211" spans="1:10" x14ac:dyDescent="0.2">
      <c r="A211" t="s">
        <v>738</v>
      </c>
      <c r="B211" t="s">
        <v>422</v>
      </c>
      <c r="C211" s="10">
        <v>43769</v>
      </c>
      <c r="D211" t="s">
        <v>449</v>
      </c>
      <c r="E211">
        <v>43798</v>
      </c>
      <c r="F211" t="s">
        <v>449</v>
      </c>
      <c r="G211" t="s">
        <v>449</v>
      </c>
      <c r="H211" t="s">
        <v>449</v>
      </c>
      <c r="I211" t="s">
        <v>449</v>
      </c>
      <c r="J211">
        <v>3.03538012831377E-2</v>
      </c>
    </row>
    <row r="212" spans="1:10" x14ac:dyDescent="0.2">
      <c r="A212" t="s">
        <v>739</v>
      </c>
      <c r="B212" t="s">
        <v>422</v>
      </c>
      <c r="C212" s="10">
        <v>43812</v>
      </c>
      <c r="D212" t="s">
        <v>449</v>
      </c>
      <c r="E212" t="s">
        <v>449</v>
      </c>
      <c r="F212" t="s">
        <v>449</v>
      </c>
      <c r="G212" t="s">
        <v>449</v>
      </c>
      <c r="H212" t="s">
        <v>740</v>
      </c>
      <c r="I212" t="s">
        <v>449</v>
      </c>
      <c r="J212">
        <v>0.116761564295131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D5DF-860C-1048-8234-D988CE6B1B10}">
  <dimension ref="A1:I35"/>
  <sheetViews>
    <sheetView workbookViewId="0">
      <selection activeCell="J14" sqref="J14"/>
    </sheetView>
  </sheetViews>
  <sheetFormatPr baseColWidth="10" defaultRowHeight="16" x14ac:dyDescent="0.2"/>
  <sheetData>
    <row r="1" spans="1:9" x14ac:dyDescent="0.2">
      <c r="A1" s="12" t="s">
        <v>354</v>
      </c>
      <c r="B1" s="12" t="s">
        <v>355</v>
      </c>
      <c r="C1" s="12" t="s">
        <v>790</v>
      </c>
      <c r="D1" s="12" t="s">
        <v>791</v>
      </c>
      <c r="E1" s="12" t="s">
        <v>792</v>
      </c>
      <c r="F1" s="12" t="s">
        <v>793</v>
      </c>
      <c r="G1" s="12" t="s">
        <v>794</v>
      </c>
      <c r="H1" s="12" t="s">
        <v>795</v>
      </c>
      <c r="I1" s="12" t="s">
        <v>796</v>
      </c>
    </row>
    <row r="2" spans="1:9" x14ac:dyDescent="0.2">
      <c r="A2" s="12" t="s">
        <v>358</v>
      </c>
      <c r="B2" s="12" t="s">
        <v>359</v>
      </c>
      <c r="C2" s="12">
        <v>2047</v>
      </c>
      <c r="D2" s="12">
        <v>1185</v>
      </c>
      <c r="E2" s="12">
        <v>4878</v>
      </c>
      <c r="F2" s="12">
        <v>1869</v>
      </c>
      <c r="G2" s="12">
        <v>2170</v>
      </c>
      <c r="H2" s="12">
        <v>1283</v>
      </c>
      <c r="I2" s="12">
        <v>13432</v>
      </c>
    </row>
    <row r="3" spans="1:9" x14ac:dyDescent="0.2">
      <c r="A3" s="12" t="s">
        <v>360</v>
      </c>
      <c r="B3" s="12" t="s">
        <v>361</v>
      </c>
      <c r="C3" s="12">
        <v>20</v>
      </c>
      <c r="D3" s="12">
        <v>10</v>
      </c>
      <c r="E3" s="12">
        <v>33</v>
      </c>
      <c r="F3" s="12">
        <v>9</v>
      </c>
      <c r="G3" s="12">
        <v>20</v>
      </c>
      <c r="H3" s="12">
        <v>4</v>
      </c>
      <c r="I3" s="12">
        <v>96</v>
      </c>
    </row>
    <row r="4" spans="1:9" x14ac:dyDescent="0.2">
      <c r="A4" s="12" t="s">
        <v>362</v>
      </c>
      <c r="B4" s="12" t="s">
        <v>363</v>
      </c>
      <c r="C4" s="12">
        <v>396</v>
      </c>
      <c r="D4" s="12">
        <v>167</v>
      </c>
      <c r="E4" s="12">
        <v>782</v>
      </c>
      <c r="F4" s="12">
        <v>196</v>
      </c>
      <c r="G4" s="12">
        <v>311</v>
      </c>
      <c r="H4" s="12">
        <v>132</v>
      </c>
      <c r="I4" s="12">
        <v>1984</v>
      </c>
    </row>
    <row r="5" spans="1:9" x14ac:dyDescent="0.2">
      <c r="A5" s="12" t="s">
        <v>364</v>
      </c>
      <c r="B5" s="12" t="s">
        <v>365</v>
      </c>
      <c r="C5" s="12">
        <v>608</v>
      </c>
      <c r="D5" s="12">
        <v>354</v>
      </c>
      <c r="E5" s="12">
        <v>1189</v>
      </c>
      <c r="F5" s="12">
        <v>388</v>
      </c>
      <c r="G5" s="12">
        <v>494</v>
      </c>
      <c r="H5" s="12">
        <v>255</v>
      </c>
      <c r="I5" s="12">
        <v>3288</v>
      </c>
    </row>
    <row r="6" spans="1:9" x14ac:dyDescent="0.2">
      <c r="A6" s="12" t="s">
        <v>366</v>
      </c>
      <c r="B6" s="12" t="s">
        <v>367</v>
      </c>
      <c r="C6" s="12">
        <v>669</v>
      </c>
      <c r="D6" s="12">
        <v>410</v>
      </c>
      <c r="E6" s="12">
        <v>1406</v>
      </c>
      <c r="F6" s="12">
        <v>460</v>
      </c>
      <c r="G6" s="12">
        <v>689</v>
      </c>
      <c r="H6" s="12">
        <v>404</v>
      </c>
      <c r="I6" s="12">
        <v>4038</v>
      </c>
    </row>
    <row r="7" spans="1:9" x14ac:dyDescent="0.2">
      <c r="A7" s="12" t="s">
        <v>368</v>
      </c>
      <c r="B7" s="12" t="s">
        <v>369</v>
      </c>
      <c r="C7" s="12">
        <v>1</v>
      </c>
      <c r="D7" s="12">
        <v>3</v>
      </c>
      <c r="E7" s="12">
        <v>1</v>
      </c>
      <c r="F7" s="12">
        <v>2</v>
      </c>
      <c r="G7" s="12">
        <v>2</v>
      </c>
      <c r="H7" s="12">
        <v>0</v>
      </c>
      <c r="I7" s="12">
        <v>9</v>
      </c>
    </row>
    <row r="8" spans="1:9" x14ac:dyDescent="0.2">
      <c r="A8" s="12" t="s">
        <v>370</v>
      </c>
      <c r="B8" s="12" t="s">
        <v>371</v>
      </c>
      <c r="C8" s="12">
        <v>6277</v>
      </c>
      <c r="D8" s="12">
        <v>883</v>
      </c>
      <c r="E8" s="12">
        <v>16825</v>
      </c>
      <c r="F8" s="12">
        <v>3212</v>
      </c>
      <c r="G8" s="12">
        <v>15270</v>
      </c>
      <c r="H8" s="12">
        <v>2270</v>
      </c>
      <c r="I8" s="12">
        <v>44737</v>
      </c>
    </row>
    <row r="9" spans="1:9" x14ac:dyDescent="0.2">
      <c r="A9" s="12" t="s">
        <v>372</v>
      </c>
      <c r="B9" s="12" t="s">
        <v>373</v>
      </c>
      <c r="C9" s="12">
        <v>4024</v>
      </c>
      <c r="D9" s="12">
        <v>739</v>
      </c>
      <c r="E9" s="12">
        <v>4182</v>
      </c>
      <c r="F9" s="12">
        <v>1233</v>
      </c>
      <c r="G9" s="12">
        <v>1944</v>
      </c>
      <c r="H9" s="12">
        <v>1281</v>
      </c>
      <c r="I9" s="12">
        <v>13403</v>
      </c>
    </row>
    <row r="10" spans="1:9" x14ac:dyDescent="0.2">
      <c r="A10" s="12" t="s">
        <v>374</v>
      </c>
      <c r="B10" s="12" t="s">
        <v>375</v>
      </c>
      <c r="C10" s="12">
        <v>0</v>
      </c>
      <c r="D10" s="12">
        <v>1</v>
      </c>
      <c r="E10" s="12">
        <v>1</v>
      </c>
      <c r="F10" s="12">
        <v>3</v>
      </c>
      <c r="G10" s="12">
        <v>4</v>
      </c>
      <c r="H10" s="12">
        <v>2</v>
      </c>
      <c r="I10" s="12">
        <v>11</v>
      </c>
    </row>
    <row r="11" spans="1:9" x14ac:dyDescent="0.2">
      <c r="A11" s="12" t="s">
        <v>376</v>
      </c>
      <c r="B11" s="12" t="s">
        <v>377</v>
      </c>
      <c r="C11" s="12">
        <v>268</v>
      </c>
      <c r="D11" s="12">
        <v>125</v>
      </c>
      <c r="E11" s="12">
        <v>463</v>
      </c>
      <c r="F11" s="12">
        <v>178</v>
      </c>
      <c r="G11" s="12">
        <v>371</v>
      </c>
      <c r="H11" s="12">
        <v>380</v>
      </c>
      <c r="I11" s="12">
        <v>1785</v>
      </c>
    </row>
    <row r="12" spans="1:9" x14ac:dyDescent="0.2">
      <c r="A12" s="12" t="s">
        <v>378</v>
      </c>
      <c r="B12" s="12" t="s">
        <v>379</v>
      </c>
      <c r="C12" s="12">
        <v>91</v>
      </c>
      <c r="D12" s="12">
        <v>40</v>
      </c>
      <c r="E12" s="12">
        <v>336</v>
      </c>
      <c r="F12" s="12">
        <v>43</v>
      </c>
      <c r="G12" s="12">
        <v>103</v>
      </c>
      <c r="H12" s="12">
        <v>41</v>
      </c>
      <c r="I12" s="12">
        <v>654</v>
      </c>
    </row>
    <row r="13" spans="1:9" x14ac:dyDescent="0.2">
      <c r="A13" s="12" t="s">
        <v>380</v>
      </c>
      <c r="B13" s="12" t="s">
        <v>381</v>
      </c>
      <c r="C13" s="12">
        <v>70</v>
      </c>
      <c r="D13" s="12">
        <v>37</v>
      </c>
      <c r="E13" s="12">
        <v>180</v>
      </c>
      <c r="F13" s="12">
        <v>46</v>
      </c>
      <c r="G13" s="12">
        <v>70</v>
      </c>
      <c r="H13" s="12">
        <v>20</v>
      </c>
      <c r="I13" s="12">
        <v>423</v>
      </c>
    </row>
    <row r="14" spans="1:9" x14ac:dyDescent="0.2">
      <c r="A14" s="12" t="s">
        <v>382</v>
      </c>
      <c r="B14" s="12" t="s">
        <v>383</v>
      </c>
      <c r="C14" s="12">
        <v>150</v>
      </c>
      <c r="D14" s="12">
        <v>72</v>
      </c>
      <c r="E14" s="12">
        <v>413</v>
      </c>
      <c r="F14" s="12">
        <v>64</v>
      </c>
      <c r="G14" s="12">
        <v>96</v>
      </c>
      <c r="H14" s="12">
        <v>61</v>
      </c>
      <c r="I14" s="12">
        <v>856</v>
      </c>
    </row>
    <row r="15" spans="1:9" x14ac:dyDescent="0.2">
      <c r="A15" s="12" t="s">
        <v>384</v>
      </c>
      <c r="B15" s="12" t="s">
        <v>385</v>
      </c>
      <c r="C15" s="12">
        <v>561</v>
      </c>
      <c r="D15" s="12">
        <v>235</v>
      </c>
      <c r="E15" s="12">
        <v>1212</v>
      </c>
      <c r="F15" s="12">
        <v>307</v>
      </c>
      <c r="G15" s="12">
        <v>381</v>
      </c>
      <c r="H15" s="12">
        <v>276</v>
      </c>
      <c r="I15" s="12">
        <v>2972</v>
      </c>
    </row>
    <row r="16" spans="1:9" x14ac:dyDescent="0.2">
      <c r="A16" s="12" t="s">
        <v>386</v>
      </c>
      <c r="B16" s="12" t="s">
        <v>387</v>
      </c>
      <c r="C16" s="12">
        <v>14</v>
      </c>
      <c r="D16" s="12">
        <v>6</v>
      </c>
      <c r="E16" s="12">
        <v>19</v>
      </c>
      <c r="F16" s="12">
        <v>2</v>
      </c>
      <c r="G16" s="12">
        <v>6</v>
      </c>
      <c r="H16" s="12">
        <v>4</v>
      </c>
      <c r="I16" s="12">
        <v>51</v>
      </c>
    </row>
    <row r="17" spans="1:9" x14ac:dyDescent="0.2">
      <c r="A17" s="12" t="s">
        <v>388</v>
      </c>
      <c r="B17" s="12" t="s">
        <v>389</v>
      </c>
      <c r="C17" s="12">
        <v>298</v>
      </c>
      <c r="D17" s="12">
        <v>169</v>
      </c>
      <c r="E17" s="12">
        <v>699</v>
      </c>
      <c r="F17" s="12">
        <v>200</v>
      </c>
      <c r="G17" s="12">
        <v>259</v>
      </c>
      <c r="H17" s="12">
        <v>138</v>
      </c>
      <c r="I17" s="12">
        <v>1763</v>
      </c>
    </row>
    <row r="18" spans="1:9" x14ac:dyDescent="0.2">
      <c r="A18" s="12" t="s">
        <v>390</v>
      </c>
      <c r="B18" s="12" t="s">
        <v>391</v>
      </c>
      <c r="C18" s="12">
        <v>1</v>
      </c>
      <c r="D18" s="12">
        <v>0</v>
      </c>
      <c r="E18" s="12">
        <v>2</v>
      </c>
      <c r="F18" s="12">
        <v>3</v>
      </c>
      <c r="G18" s="12">
        <v>7</v>
      </c>
      <c r="H18" s="12">
        <v>2</v>
      </c>
      <c r="I18" s="12">
        <v>15</v>
      </c>
    </row>
    <row r="19" spans="1:9" x14ac:dyDescent="0.2">
      <c r="A19" s="12" t="s">
        <v>392</v>
      </c>
      <c r="B19" s="12" t="s">
        <v>393</v>
      </c>
      <c r="C19" s="12">
        <v>817</v>
      </c>
      <c r="D19" s="12">
        <v>255</v>
      </c>
      <c r="E19" s="12">
        <v>1242</v>
      </c>
      <c r="F19" s="12">
        <v>374</v>
      </c>
      <c r="G19" s="12">
        <v>430</v>
      </c>
      <c r="H19" s="12">
        <v>328</v>
      </c>
      <c r="I19" s="12">
        <v>3446</v>
      </c>
    </row>
    <row r="20" spans="1:9" x14ac:dyDescent="0.2">
      <c r="A20" s="12" t="s">
        <v>394</v>
      </c>
      <c r="B20" s="12" t="s">
        <v>395</v>
      </c>
      <c r="C20" s="12">
        <v>1024</v>
      </c>
      <c r="D20" s="12">
        <v>717</v>
      </c>
      <c r="E20" s="12">
        <v>1920</v>
      </c>
      <c r="F20" s="12">
        <v>562</v>
      </c>
      <c r="G20" s="12">
        <v>896</v>
      </c>
      <c r="H20" s="12">
        <v>638</v>
      </c>
      <c r="I20" s="12">
        <v>5757</v>
      </c>
    </row>
    <row r="21" spans="1:9" x14ac:dyDescent="0.2">
      <c r="A21" s="12" t="s">
        <v>396</v>
      </c>
      <c r="B21" s="12" t="s">
        <v>397</v>
      </c>
      <c r="C21" s="12">
        <v>7</v>
      </c>
      <c r="D21" s="12">
        <v>2</v>
      </c>
      <c r="E21" s="12">
        <v>9</v>
      </c>
      <c r="F21" s="12">
        <v>6</v>
      </c>
      <c r="G21" s="12">
        <v>10</v>
      </c>
      <c r="H21" s="12">
        <v>8</v>
      </c>
      <c r="I21" s="12">
        <v>42</v>
      </c>
    </row>
    <row r="22" spans="1:9" x14ac:dyDescent="0.2">
      <c r="A22" s="12" t="s">
        <v>398</v>
      </c>
      <c r="B22" s="12" t="s">
        <v>399</v>
      </c>
      <c r="C22" s="12">
        <v>1</v>
      </c>
      <c r="D22" s="12">
        <v>1</v>
      </c>
      <c r="E22" s="12">
        <v>3</v>
      </c>
      <c r="F22" s="12">
        <v>1</v>
      </c>
      <c r="G22" s="12">
        <v>3</v>
      </c>
      <c r="H22" s="12">
        <v>2</v>
      </c>
      <c r="I22" s="12">
        <v>11</v>
      </c>
    </row>
    <row r="23" spans="1:9" x14ac:dyDescent="0.2">
      <c r="A23" s="12" t="s">
        <v>400</v>
      </c>
      <c r="B23" s="12" t="s">
        <v>401</v>
      </c>
      <c r="C23" s="12">
        <v>179</v>
      </c>
      <c r="D23" s="12">
        <v>165</v>
      </c>
      <c r="E23" s="12">
        <v>668</v>
      </c>
      <c r="F23" s="12">
        <v>110</v>
      </c>
      <c r="G23" s="12">
        <v>217</v>
      </c>
      <c r="H23" s="12">
        <v>111</v>
      </c>
      <c r="I23" s="12">
        <v>1450</v>
      </c>
    </row>
    <row r="24" spans="1:9" x14ac:dyDescent="0.2">
      <c r="A24" s="12" t="s">
        <v>402</v>
      </c>
      <c r="B24" s="12" t="s">
        <v>403</v>
      </c>
      <c r="C24" s="12">
        <v>216</v>
      </c>
      <c r="D24" s="12">
        <v>115</v>
      </c>
      <c r="E24" s="12">
        <v>611</v>
      </c>
      <c r="F24" s="12">
        <v>162</v>
      </c>
      <c r="G24" s="12">
        <v>226</v>
      </c>
      <c r="H24" s="12">
        <v>86</v>
      </c>
      <c r="I24" s="12">
        <v>1416</v>
      </c>
    </row>
    <row r="25" spans="1:9" x14ac:dyDescent="0.2">
      <c r="A25" s="12" t="s">
        <v>404</v>
      </c>
      <c r="B25" s="12" t="s">
        <v>405</v>
      </c>
      <c r="C25" s="12">
        <v>356</v>
      </c>
      <c r="D25" s="12">
        <v>166</v>
      </c>
      <c r="E25" s="12">
        <v>825</v>
      </c>
      <c r="F25" s="12">
        <v>249</v>
      </c>
      <c r="G25" s="12">
        <v>389</v>
      </c>
      <c r="H25" s="12">
        <v>120</v>
      </c>
      <c r="I25" s="12">
        <v>2105</v>
      </c>
    </row>
    <row r="26" spans="1:9" x14ac:dyDescent="0.2">
      <c r="A26" s="12" t="s">
        <v>406</v>
      </c>
      <c r="B26" s="12" t="s">
        <v>407</v>
      </c>
      <c r="C26" s="12">
        <v>196</v>
      </c>
      <c r="D26" s="12">
        <v>107</v>
      </c>
      <c r="E26" s="12">
        <v>729</v>
      </c>
      <c r="F26" s="12">
        <v>160</v>
      </c>
      <c r="G26" s="12">
        <v>253</v>
      </c>
      <c r="H26" s="12">
        <v>109</v>
      </c>
      <c r="I26" s="12">
        <v>1554</v>
      </c>
    </row>
    <row r="27" spans="1:9" x14ac:dyDescent="0.2">
      <c r="A27" s="12" t="s">
        <v>408</v>
      </c>
      <c r="B27" s="12" t="s">
        <v>409</v>
      </c>
      <c r="C27" s="12">
        <v>2316</v>
      </c>
      <c r="D27" s="12">
        <v>2276</v>
      </c>
      <c r="E27" s="12">
        <v>2815</v>
      </c>
      <c r="F27" s="12">
        <v>1853</v>
      </c>
      <c r="G27" s="12">
        <v>2187</v>
      </c>
      <c r="H27" s="12">
        <v>1888</v>
      </c>
      <c r="I27" s="12">
        <v>13335</v>
      </c>
    </row>
    <row r="28" spans="1:9" x14ac:dyDescent="0.2">
      <c r="A28" s="12" t="s">
        <v>410</v>
      </c>
      <c r="B28" s="12" t="s">
        <v>411</v>
      </c>
      <c r="C28" s="12">
        <v>181</v>
      </c>
      <c r="D28" s="12">
        <v>113</v>
      </c>
      <c r="E28" s="12">
        <v>361</v>
      </c>
      <c r="F28" s="12">
        <v>129</v>
      </c>
      <c r="G28" s="12">
        <v>167</v>
      </c>
      <c r="H28" s="12">
        <v>173</v>
      </c>
      <c r="I28" s="12">
        <v>1124</v>
      </c>
    </row>
    <row r="29" spans="1:9" x14ac:dyDescent="0.2">
      <c r="A29" s="12" t="s">
        <v>412</v>
      </c>
      <c r="B29" s="12" t="s">
        <v>413</v>
      </c>
      <c r="C29" s="12">
        <v>562</v>
      </c>
      <c r="D29" s="12">
        <v>174</v>
      </c>
      <c r="E29" s="12">
        <v>1152</v>
      </c>
      <c r="F29" s="12">
        <v>278</v>
      </c>
      <c r="G29" s="12">
        <v>444</v>
      </c>
      <c r="H29" s="12">
        <v>196</v>
      </c>
      <c r="I29" s="12">
        <v>2806</v>
      </c>
    </row>
    <row r="30" spans="1:9" x14ac:dyDescent="0.2">
      <c r="A30" s="12" t="s">
        <v>414</v>
      </c>
      <c r="B30" s="12" t="s">
        <v>415</v>
      </c>
      <c r="C30" s="12">
        <v>1146</v>
      </c>
      <c r="D30" s="12">
        <v>881</v>
      </c>
      <c r="E30" s="12">
        <v>1333</v>
      </c>
      <c r="F30" s="12">
        <v>850</v>
      </c>
      <c r="G30" s="12">
        <v>982</v>
      </c>
      <c r="H30" s="12">
        <v>538</v>
      </c>
      <c r="I30" s="12">
        <v>5730</v>
      </c>
    </row>
    <row r="31" spans="1:9" x14ac:dyDescent="0.2">
      <c r="A31" s="12" t="s">
        <v>416</v>
      </c>
      <c r="B31" s="12" t="s">
        <v>417</v>
      </c>
      <c r="C31" s="12">
        <v>4</v>
      </c>
      <c r="D31" s="12">
        <v>1</v>
      </c>
      <c r="E31" s="12">
        <v>3</v>
      </c>
      <c r="F31" s="12">
        <v>0</v>
      </c>
      <c r="G31" s="12">
        <v>5</v>
      </c>
      <c r="H31" s="12">
        <v>4</v>
      </c>
      <c r="I31" s="12">
        <v>17</v>
      </c>
    </row>
    <row r="32" spans="1:9" x14ac:dyDescent="0.2">
      <c r="A32" s="12" t="s">
        <v>418</v>
      </c>
      <c r="B32" s="12" t="s">
        <v>419</v>
      </c>
      <c r="C32" s="12">
        <v>6</v>
      </c>
      <c r="D32" s="12">
        <v>5</v>
      </c>
      <c r="E32" s="12">
        <v>13</v>
      </c>
      <c r="F32" s="12">
        <v>3</v>
      </c>
      <c r="G32" s="12">
        <v>14</v>
      </c>
      <c r="H32" s="12">
        <v>6</v>
      </c>
      <c r="I32" s="12">
        <v>47</v>
      </c>
    </row>
    <row r="33" spans="1:9" x14ac:dyDescent="0.2">
      <c r="A33" s="12" t="s">
        <v>420</v>
      </c>
      <c r="B33" s="12" t="s">
        <v>421</v>
      </c>
      <c r="C33" s="12">
        <v>954</v>
      </c>
      <c r="D33" s="12">
        <v>768</v>
      </c>
      <c r="E33" s="12">
        <v>1785</v>
      </c>
      <c r="F33" s="12">
        <v>678</v>
      </c>
      <c r="G33" s="12">
        <v>996</v>
      </c>
      <c r="H33" s="12">
        <v>467</v>
      </c>
      <c r="I33" s="12">
        <v>5648</v>
      </c>
    </row>
    <row r="34" spans="1:9" x14ac:dyDescent="0.2">
      <c r="A34" s="12" t="s">
        <v>422</v>
      </c>
      <c r="B34" s="12" t="s">
        <v>423</v>
      </c>
      <c r="C34" s="12">
        <v>3</v>
      </c>
      <c r="D34" s="12">
        <v>1</v>
      </c>
      <c r="E34" s="12">
        <v>7</v>
      </c>
      <c r="F34" s="12">
        <v>1</v>
      </c>
      <c r="G34" s="12">
        <v>3</v>
      </c>
      <c r="H34" s="12">
        <v>2</v>
      </c>
      <c r="I34" s="12">
        <v>17</v>
      </c>
    </row>
    <row r="35" spans="1:9" x14ac:dyDescent="0.2">
      <c r="A35" s="12" t="s">
        <v>424</v>
      </c>
      <c r="B35" s="12" t="s">
        <v>425</v>
      </c>
      <c r="C35" s="12">
        <v>84</v>
      </c>
      <c r="D35" s="12">
        <v>30</v>
      </c>
      <c r="E35" s="12">
        <v>253</v>
      </c>
      <c r="F35" s="12">
        <v>55</v>
      </c>
      <c r="G35" s="12">
        <v>80</v>
      </c>
      <c r="H35" s="12">
        <v>22</v>
      </c>
      <c r="I35" s="12">
        <v>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A425-4CF9-BE47-BDB9-34C6C85C87D5}">
  <sheetPr filterMode="1"/>
  <dimension ref="A1:I192"/>
  <sheetViews>
    <sheetView zoomScale="150" workbookViewId="0">
      <selection activeCell="I53" sqref="I53"/>
    </sheetView>
  </sheetViews>
  <sheetFormatPr baseColWidth="10" defaultRowHeight="16" x14ac:dyDescent="0.2"/>
  <cols>
    <col min="2" max="2" width="14.5" bestFit="1" customWidth="1"/>
    <col min="7" max="7" width="12.1640625" bestFit="1" customWidth="1"/>
    <col min="8" max="8" width="12.33203125" customWidth="1"/>
    <col min="9" max="9" width="42.33203125" customWidth="1"/>
  </cols>
  <sheetData>
    <row r="1" spans="1:9" x14ac:dyDescent="0.2">
      <c r="A1" t="s">
        <v>354</v>
      </c>
      <c r="B1" t="s">
        <v>741</v>
      </c>
      <c r="C1" t="s">
        <v>742</v>
      </c>
      <c r="D1" t="s">
        <v>743</v>
      </c>
      <c r="E1" t="s">
        <v>744</v>
      </c>
      <c r="F1" t="s">
        <v>745</v>
      </c>
      <c r="G1" t="s">
        <v>746</v>
      </c>
      <c r="H1" t="s">
        <v>872</v>
      </c>
      <c r="I1" t="s">
        <v>873</v>
      </c>
    </row>
    <row r="2" spans="1:9" hidden="1" x14ac:dyDescent="0.2">
      <c r="A2" t="s">
        <v>358</v>
      </c>
      <c r="B2" t="s">
        <v>10</v>
      </c>
      <c r="C2" s="10">
        <v>42709</v>
      </c>
      <c r="D2">
        <v>100</v>
      </c>
      <c r="E2">
        <v>3453</v>
      </c>
      <c r="F2">
        <v>97</v>
      </c>
      <c r="G2">
        <v>2.73239436619718E-2</v>
      </c>
    </row>
    <row r="3" spans="1:9" hidden="1" x14ac:dyDescent="0.2">
      <c r="A3" t="s">
        <v>358</v>
      </c>
      <c r="B3" t="s">
        <v>539</v>
      </c>
      <c r="C3" s="10">
        <v>42723</v>
      </c>
      <c r="D3">
        <v>100</v>
      </c>
      <c r="E3">
        <v>4793</v>
      </c>
      <c r="F3">
        <v>88</v>
      </c>
      <c r="G3">
        <v>1.8029092399098501E-2</v>
      </c>
    </row>
    <row r="4" spans="1:9" hidden="1" x14ac:dyDescent="0.2">
      <c r="A4" t="s">
        <v>358</v>
      </c>
      <c r="B4" t="s">
        <v>540</v>
      </c>
      <c r="C4" s="10">
        <v>42765</v>
      </c>
      <c r="D4">
        <v>100</v>
      </c>
      <c r="E4">
        <v>5020</v>
      </c>
      <c r="F4">
        <v>42</v>
      </c>
      <c r="G4">
        <v>8.2971157645199498E-3</v>
      </c>
    </row>
    <row r="5" spans="1:9" hidden="1" x14ac:dyDescent="0.2">
      <c r="A5" t="s">
        <v>358</v>
      </c>
      <c r="B5" t="s">
        <v>541</v>
      </c>
      <c r="C5" s="10">
        <v>42815</v>
      </c>
      <c r="D5">
        <v>100</v>
      </c>
      <c r="E5">
        <v>5346</v>
      </c>
      <c r="F5">
        <v>88</v>
      </c>
      <c r="G5">
        <v>1.6194331983805699E-2</v>
      </c>
    </row>
    <row r="6" spans="1:9" hidden="1" x14ac:dyDescent="0.2">
      <c r="A6" t="s">
        <v>358</v>
      </c>
      <c r="B6" t="s">
        <v>542</v>
      </c>
      <c r="C6" s="10">
        <v>42849</v>
      </c>
      <c r="D6">
        <v>100</v>
      </c>
      <c r="E6">
        <v>4973</v>
      </c>
      <c r="F6">
        <v>116</v>
      </c>
      <c r="G6">
        <v>2.27942621340145E-2</v>
      </c>
    </row>
    <row r="7" spans="1:9" hidden="1" x14ac:dyDescent="0.2">
      <c r="A7" t="s">
        <v>358</v>
      </c>
      <c r="B7" t="s">
        <v>543</v>
      </c>
      <c r="C7" s="10">
        <v>42877</v>
      </c>
      <c r="D7">
        <v>100</v>
      </c>
      <c r="E7">
        <v>4983</v>
      </c>
      <c r="F7">
        <v>16</v>
      </c>
      <c r="G7">
        <v>3.2006401280256099E-3</v>
      </c>
    </row>
    <row r="8" spans="1:9" hidden="1" x14ac:dyDescent="0.2">
      <c r="A8" t="s">
        <v>358</v>
      </c>
      <c r="B8" t="s">
        <v>544</v>
      </c>
      <c r="C8" s="10">
        <v>42906</v>
      </c>
      <c r="D8">
        <v>100</v>
      </c>
      <c r="E8">
        <v>3811</v>
      </c>
      <c r="F8">
        <v>67</v>
      </c>
      <c r="G8">
        <v>1.7276946879835001E-2</v>
      </c>
    </row>
    <row r="9" spans="1:9" hidden="1" x14ac:dyDescent="0.2">
      <c r="A9" t="s">
        <v>358</v>
      </c>
      <c r="B9" t="s">
        <v>545</v>
      </c>
      <c r="C9" s="10">
        <v>42961</v>
      </c>
      <c r="D9">
        <v>100</v>
      </c>
      <c r="E9">
        <v>4485</v>
      </c>
      <c r="F9">
        <v>100</v>
      </c>
      <c r="G9">
        <v>2.1810250817884399E-2</v>
      </c>
    </row>
    <row r="10" spans="1:9" hidden="1" x14ac:dyDescent="0.2">
      <c r="A10" t="s">
        <v>358</v>
      </c>
      <c r="B10" t="s">
        <v>546</v>
      </c>
      <c r="C10" s="10">
        <v>42976</v>
      </c>
      <c r="D10">
        <v>100</v>
      </c>
      <c r="E10">
        <v>5393</v>
      </c>
      <c r="F10">
        <v>84</v>
      </c>
      <c r="G10">
        <v>1.53368632463027E-2</v>
      </c>
    </row>
    <row r="11" spans="1:9" hidden="1" x14ac:dyDescent="0.2">
      <c r="A11" t="s">
        <v>360</v>
      </c>
      <c r="B11" t="s">
        <v>16</v>
      </c>
      <c r="C11" s="10">
        <v>42718</v>
      </c>
      <c r="D11">
        <v>100</v>
      </c>
      <c r="E11">
        <v>26</v>
      </c>
      <c r="F11">
        <v>1</v>
      </c>
      <c r="G11">
        <v>3.7037037037037E-2</v>
      </c>
    </row>
    <row r="12" spans="1:9" hidden="1" x14ac:dyDescent="0.2">
      <c r="A12" t="s">
        <v>360</v>
      </c>
      <c r="B12" t="s">
        <v>643</v>
      </c>
      <c r="C12" s="10">
        <v>42732</v>
      </c>
      <c r="D12">
        <v>100</v>
      </c>
      <c r="E12">
        <v>21</v>
      </c>
      <c r="F12">
        <v>4</v>
      </c>
      <c r="G12">
        <v>0.16</v>
      </c>
    </row>
    <row r="13" spans="1:9" hidden="1" x14ac:dyDescent="0.2">
      <c r="A13" t="s">
        <v>362</v>
      </c>
      <c r="B13" t="s">
        <v>40</v>
      </c>
      <c r="C13" s="10">
        <v>42832</v>
      </c>
      <c r="D13">
        <v>100</v>
      </c>
      <c r="E13">
        <v>414</v>
      </c>
      <c r="F13">
        <v>4</v>
      </c>
      <c r="G13">
        <v>9.5693779904306199E-3</v>
      </c>
    </row>
    <row r="14" spans="1:9" hidden="1" x14ac:dyDescent="0.2">
      <c r="A14" t="s">
        <v>362</v>
      </c>
      <c r="B14" t="s">
        <v>601</v>
      </c>
      <c r="C14" s="10">
        <v>42870</v>
      </c>
      <c r="D14">
        <v>100</v>
      </c>
      <c r="E14">
        <v>427</v>
      </c>
      <c r="F14">
        <v>1</v>
      </c>
      <c r="G14">
        <v>2.3364485981308401E-3</v>
      </c>
    </row>
    <row r="15" spans="1:9" hidden="1" x14ac:dyDescent="0.2">
      <c r="A15" t="s">
        <v>362</v>
      </c>
      <c r="B15" t="s">
        <v>602</v>
      </c>
      <c r="C15" s="10">
        <v>42926</v>
      </c>
      <c r="D15">
        <v>100</v>
      </c>
      <c r="E15">
        <v>1001</v>
      </c>
      <c r="F15">
        <v>6</v>
      </c>
      <c r="G15">
        <v>5.9582919563058601E-3</v>
      </c>
    </row>
    <row r="16" spans="1:9" hidden="1" x14ac:dyDescent="0.2">
      <c r="A16" t="s">
        <v>362</v>
      </c>
      <c r="B16" t="s">
        <v>603</v>
      </c>
      <c r="C16" s="10">
        <v>42968</v>
      </c>
      <c r="D16">
        <v>100</v>
      </c>
      <c r="E16">
        <v>653</v>
      </c>
      <c r="F16">
        <v>3</v>
      </c>
      <c r="G16">
        <v>4.5731707317073203E-3</v>
      </c>
    </row>
    <row r="17" spans="1:7" hidden="1" x14ac:dyDescent="0.2">
      <c r="A17" t="s">
        <v>362</v>
      </c>
      <c r="B17" t="s">
        <v>605</v>
      </c>
      <c r="C17" s="10">
        <v>42982</v>
      </c>
      <c r="D17">
        <v>100</v>
      </c>
      <c r="E17">
        <v>525</v>
      </c>
      <c r="F17">
        <v>13</v>
      </c>
      <c r="G17">
        <v>2.4163568773234199E-2</v>
      </c>
    </row>
    <row r="18" spans="1:7" hidden="1" x14ac:dyDescent="0.2">
      <c r="A18" t="s">
        <v>362</v>
      </c>
      <c r="B18" t="s">
        <v>606</v>
      </c>
      <c r="C18" s="10">
        <v>43032</v>
      </c>
      <c r="D18">
        <v>100</v>
      </c>
      <c r="E18">
        <v>624</v>
      </c>
      <c r="F18">
        <v>32</v>
      </c>
      <c r="G18">
        <v>4.8780487804878099E-2</v>
      </c>
    </row>
    <row r="19" spans="1:7" hidden="1" x14ac:dyDescent="0.2">
      <c r="A19" t="s">
        <v>364</v>
      </c>
      <c r="B19" t="s">
        <v>13</v>
      </c>
      <c r="C19" s="10">
        <v>42720</v>
      </c>
      <c r="D19">
        <v>100</v>
      </c>
      <c r="E19">
        <v>1065</v>
      </c>
      <c r="F19">
        <v>8</v>
      </c>
      <c r="G19">
        <v>7.4557315936626296E-3</v>
      </c>
    </row>
    <row r="20" spans="1:7" hidden="1" x14ac:dyDescent="0.2">
      <c r="A20" t="s">
        <v>364</v>
      </c>
      <c r="B20" t="s">
        <v>550</v>
      </c>
      <c r="C20" s="10">
        <v>42765</v>
      </c>
      <c r="D20">
        <v>100</v>
      </c>
      <c r="E20">
        <v>1077</v>
      </c>
      <c r="F20">
        <v>22</v>
      </c>
      <c r="G20">
        <v>2.00181983621474E-2</v>
      </c>
    </row>
    <row r="21" spans="1:7" hidden="1" x14ac:dyDescent="0.2">
      <c r="A21" t="s">
        <v>364</v>
      </c>
      <c r="B21" t="s">
        <v>551</v>
      </c>
      <c r="C21" s="10">
        <v>42815</v>
      </c>
      <c r="D21">
        <v>100</v>
      </c>
      <c r="E21">
        <v>632</v>
      </c>
      <c r="F21">
        <v>46</v>
      </c>
      <c r="G21">
        <v>6.7846607669616504E-2</v>
      </c>
    </row>
    <row r="22" spans="1:7" hidden="1" x14ac:dyDescent="0.2">
      <c r="A22" t="s">
        <v>366</v>
      </c>
      <c r="B22" t="s">
        <v>31</v>
      </c>
      <c r="C22" s="10">
        <v>42762</v>
      </c>
      <c r="D22">
        <v>100</v>
      </c>
      <c r="E22">
        <v>1414</v>
      </c>
      <c r="F22">
        <v>64</v>
      </c>
      <c r="G22">
        <v>4.33017591339648E-2</v>
      </c>
    </row>
    <row r="23" spans="1:7" hidden="1" x14ac:dyDescent="0.2">
      <c r="A23" t="s">
        <v>366</v>
      </c>
      <c r="B23" t="s">
        <v>608</v>
      </c>
      <c r="C23" s="10">
        <v>42821</v>
      </c>
      <c r="D23">
        <v>100</v>
      </c>
      <c r="E23">
        <v>1112</v>
      </c>
      <c r="F23">
        <v>48</v>
      </c>
      <c r="G23">
        <v>4.13793103448276E-2</v>
      </c>
    </row>
    <row r="24" spans="1:7" hidden="1" x14ac:dyDescent="0.2">
      <c r="A24" t="s">
        <v>366</v>
      </c>
      <c r="B24" t="s">
        <v>609</v>
      </c>
      <c r="C24" s="10">
        <v>42836</v>
      </c>
      <c r="D24">
        <v>100</v>
      </c>
      <c r="E24">
        <v>1329</v>
      </c>
      <c r="F24">
        <v>68</v>
      </c>
      <c r="G24">
        <v>4.8675733715103801E-2</v>
      </c>
    </row>
    <row r="25" spans="1:7" hidden="1" x14ac:dyDescent="0.2">
      <c r="A25" t="s">
        <v>368</v>
      </c>
      <c r="B25" t="s">
        <v>64</v>
      </c>
      <c r="C25" s="10">
        <v>43052</v>
      </c>
      <c r="D25">
        <v>100</v>
      </c>
      <c r="E25">
        <v>0</v>
      </c>
      <c r="F25">
        <v>0</v>
      </c>
      <c r="G25">
        <v>0</v>
      </c>
    </row>
    <row r="26" spans="1:7" hidden="1" x14ac:dyDescent="0.2">
      <c r="A26" t="s">
        <v>368</v>
      </c>
      <c r="B26" t="s">
        <v>476</v>
      </c>
      <c r="C26" s="10">
        <v>43068</v>
      </c>
      <c r="D26">
        <v>100</v>
      </c>
      <c r="E26">
        <v>0</v>
      </c>
      <c r="F26">
        <v>0</v>
      </c>
      <c r="G26">
        <v>0</v>
      </c>
    </row>
    <row r="27" spans="1:7" hidden="1" x14ac:dyDescent="0.2">
      <c r="A27" t="s">
        <v>368</v>
      </c>
      <c r="B27" t="s">
        <v>485</v>
      </c>
      <c r="C27" s="10">
        <v>43587</v>
      </c>
      <c r="D27">
        <v>100</v>
      </c>
      <c r="E27">
        <v>1</v>
      </c>
      <c r="F27">
        <v>0</v>
      </c>
      <c r="G27">
        <v>0</v>
      </c>
    </row>
    <row r="28" spans="1:7" hidden="1" x14ac:dyDescent="0.2">
      <c r="A28" t="s">
        <v>368</v>
      </c>
      <c r="B28" t="s">
        <v>486</v>
      </c>
      <c r="C28" s="10">
        <v>43661</v>
      </c>
      <c r="D28">
        <v>100</v>
      </c>
      <c r="E28">
        <v>0</v>
      </c>
      <c r="F28">
        <v>0</v>
      </c>
      <c r="G28">
        <v>0</v>
      </c>
    </row>
    <row r="29" spans="1:7" hidden="1" x14ac:dyDescent="0.2">
      <c r="A29" t="s">
        <v>368</v>
      </c>
      <c r="B29" t="s">
        <v>487</v>
      </c>
      <c r="C29" s="10">
        <v>43724</v>
      </c>
      <c r="D29">
        <v>100</v>
      </c>
      <c r="E29">
        <v>0</v>
      </c>
      <c r="F29">
        <v>0</v>
      </c>
      <c r="G29">
        <v>0</v>
      </c>
    </row>
    <row r="30" spans="1:7" hidden="1" x14ac:dyDescent="0.2">
      <c r="A30" t="s">
        <v>368</v>
      </c>
      <c r="B30" t="s">
        <v>488</v>
      </c>
      <c r="C30" s="10">
        <v>43787</v>
      </c>
      <c r="D30">
        <v>100</v>
      </c>
      <c r="E30">
        <v>1</v>
      </c>
      <c r="F30">
        <v>0</v>
      </c>
      <c r="G30">
        <v>0</v>
      </c>
    </row>
    <row r="31" spans="1:7" hidden="1" x14ac:dyDescent="0.2">
      <c r="A31" t="s">
        <v>368</v>
      </c>
      <c r="B31" t="s">
        <v>489</v>
      </c>
      <c r="C31" s="10">
        <v>43880</v>
      </c>
      <c r="D31">
        <v>100</v>
      </c>
      <c r="E31">
        <v>0</v>
      </c>
      <c r="F31">
        <v>0</v>
      </c>
      <c r="G31">
        <v>0</v>
      </c>
    </row>
    <row r="32" spans="1:7" hidden="1" x14ac:dyDescent="0.2">
      <c r="A32" t="s">
        <v>368</v>
      </c>
      <c r="B32" t="s">
        <v>490</v>
      </c>
      <c r="C32" s="10">
        <v>43949</v>
      </c>
      <c r="D32">
        <v>100</v>
      </c>
      <c r="E32">
        <v>0</v>
      </c>
      <c r="F32">
        <v>0</v>
      </c>
      <c r="G32">
        <v>0</v>
      </c>
    </row>
    <row r="33" spans="1:9" hidden="1" x14ac:dyDescent="0.2">
      <c r="A33" t="s">
        <v>368</v>
      </c>
      <c r="B33" t="s">
        <v>491</v>
      </c>
      <c r="C33" s="10">
        <v>44004</v>
      </c>
      <c r="D33">
        <v>100</v>
      </c>
      <c r="E33">
        <v>0</v>
      </c>
      <c r="F33">
        <v>0</v>
      </c>
      <c r="G33">
        <v>0</v>
      </c>
    </row>
    <row r="34" spans="1:9" hidden="1" x14ac:dyDescent="0.2">
      <c r="A34" t="s">
        <v>368</v>
      </c>
      <c r="B34" t="s">
        <v>492</v>
      </c>
      <c r="C34" s="10">
        <v>44034</v>
      </c>
      <c r="D34">
        <v>100</v>
      </c>
      <c r="E34">
        <v>0</v>
      </c>
      <c r="F34">
        <v>0</v>
      </c>
      <c r="G34">
        <v>0</v>
      </c>
    </row>
    <row r="35" spans="1:9" hidden="1" x14ac:dyDescent="0.2">
      <c r="A35" t="s">
        <v>368</v>
      </c>
      <c r="B35" t="s">
        <v>477</v>
      </c>
      <c r="C35" s="10">
        <v>43103</v>
      </c>
      <c r="D35">
        <v>100</v>
      </c>
      <c r="E35">
        <v>0</v>
      </c>
      <c r="F35">
        <v>0</v>
      </c>
      <c r="G35">
        <v>0</v>
      </c>
    </row>
    <row r="36" spans="1:9" hidden="1" x14ac:dyDescent="0.2">
      <c r="A36" t="s">
        <v>368</v>
      </c>
      <c r="B36" t="s">
        <v>478</v>
      </c>
      <c r="C36" s="10">
        <v>43119</v>
      </c>
      <c r="D36">
        <v>100</v>
      </c>
      <c r="E36">
        <v>1</v>
      </c>
      <c r="F36">
        <v>0</v>
      </c>
      <c r="G36">
        <v>0</v>
      </c>
    </row>
    <row r="37" spans="1:9" hidden="1" x14ac:dyDescent="0.2">
      <c r="A37" t="s">
        <v>368</v>
      </c>
      <c r="B37" t="s">
        <v>479</v>
      </c>
      <c r="C37" s="10">
        <v>43175</v>
      </c>
      <c r="D37">
        <v>100</v>
      </c>
      <c r="E37">
        <v>1</v>
      </c>
      <c r="F37">
        <v>0</v>
      </c>
      <c r="G37">
        <v>0</v>
      </c>
    </row>
    <row r="38" spans="1:9" hidden="1" x14ac:dyDescent="0.2">
      <c r="A38" t="s">
        <v>368</v>
      </c>
      <c r="B38" t="s">
        <v>480</v>
      </c>
      <c r="C38" s="10">
        <v>43243</v>
      </c>
      <c r="D38">
        <v>100</v>
      </c>
      <c r="E38">
        <v>0</v>
      </c>
      <c r="F38">
        <v>0</v>
      </c>
      <c r="G38">
        <v>0</v>
      </c>
    </row>
    <row r="39" spans="1:9" hidden="1" x14ac:dyDescent="0.2">
      <c r="A39" t="s">
        <v>368</v>
      </c>
      <c r="B39" t="s">
        <v>481</v>
      </c>
      <c r="C39" s="10">
        <v>43350</v>
      </c>
      <c r="D39">
        <v>100</v>
      </c>
      <c r="E39">
        <v>1</v>
      </c>
      <c r="F39">
        <v>0</v>
      </c>
      <c r="G39">
        <v>0</v>
      </c>
    </row>
    <row r="40" spans="1:9" hidden="1" x14ac:dyDescent="0.2">
      <c r="A40" t="s">
        <v>368</v>
      </c>
      <c r="B40" t="s">
        <v>483</v>
      </c>
      <c r="C40" s="10">
        <v>43461</v>
      </c>
      <c r="D40">
        <v>100</v>
      </c>
      <c r="E40">
        <v>0</v>
      </c>
      <c r="F40">
        <v>0</v>
      </c>
      <c r="G40">
        <v>0</v>
      </c>
    </row>
    <row r="41" spans="1:9" s="62" customFormat="1" hidden="1" x14ac:dyDescent="0.2">
      <c r="A41" s="62" t="s">
        <v>368</v>
      </c>
      <c r="B41" s="62" t="s">
        <v>484</v>
      </c>
      <c r="C41" s="63">
        <v>43522</v>
      </c>
      <c r="D41" s="62">
        <v>100</v>
      </c>
      <c r="E41" s="62">
        <v>0</v>
      </c>
      <c r="F41" s="62">
        <v>0</v>
      </c>
      <c r="G41" s="62">
        <v>0</v>
      </c>
    </row>
    <row r="42" spans="1:9" x14ac:dyDescent="0.2">
      <c r="A42" t="s">
        <v>370</v>
      </c>
      <c r="B42" t="s">
        <v>43</v>
      </c>
      <c r="C42" s="10">
        <v>42823</v>
      </c>
      <c r="D42">
        <v>100</v>
      </c>
      <c r="E42">
        <v>12794</v>
      </c>
      <c r="F42">
        <v>3429</v>
      </c>
      <c r="G42">
        <v>0.21136657831473801</v>
      </c>
      <c r="H42" s="5">
        <v>3429</v>
      </c>
      <c r="I42" s="64">
        <f t="shared" ref="I42:I56" si="0">H42/E42</f>
        <v>0.26801625762075976</v>
      </c>
    </row>
    <row r="43" spans="1:9" ht="15" customHeight="1" x14ac:dyDescent="0.2">
      <c r="A43" t="s">
        <v>370</v>
      </c>
      <c r="B43" t="s">
        <v>870</v>
      </c>
      <c r="C43" s="10">
        <v>43908</v>
      </c>
      <c r="D43">
        <v>100</v>
      </c>
      <c r="E43">
        <v>14088</v>
      </c>
      <c r="F43">
        <v>4</v>
      </c>
      <c r="G43">
        <v>2.8384899233607698E-4</v>
      </c>
      <c r="H43" s="5">
        <v>4</v>
      </c>
      <c r="I43" s="64">
        <f t="shared" si="0"/>
        <v>2.8392958546280523E-4</v>
      </c>
    </row>
    <row r="44" spans="1:9" x14ac:dyDescent="0.2">
      <c r="A44" t="s">
        <v>370</v>
      </c>
      <c r="B44" t="s">
        <v>572</v>
      </c>
      <c r="C44" s="10">
        <v>43287</v>
      </c>
      <c r="D44">
        <v>100</v>
      </c>
      <c r="E44">
        <v>16922</v>
      </c>
      <c r="F44">
        <v>2</v>
      </c>
      <c r="G44">
        <v>1.18175372252423E-4</v>
      </c>
      <c r="H44" s="5">
        <v>2</v>
      </c>
      <c r="I44" s="64">
        <f t="shared" si="0"/>
        <v>1.1818933932159319E-4</v>
      </c>
    </row>
    <row r="45" spans="1:9" x14ac:dyDescent="0.2">
      <c r="A45" t="s">
        <v>370</v>
      </c>
      <c r="B45" t="s">
        <v>871</v>
      </c>
      <c r="C45" s="10">
        <v>44095</v>
      </c>
      <c r="D45">
        <v>100</v>
      </c>
      <c r="E45">
        <v>17818</v>
      </c>
      <c r="F45">
        <v>2</v>
      </c>
      <c r="G45">
        <v>1.12233445566779E-4</v>
      </c>
      <c r="H45" s="5">
        <v>2</v>
      </c>
      <c r="I45" s="64">
        <f t="shared" si="0"/>
        <v>1.1224604332697273E-4</v>
      </c>
    </row>
    <row r="46" spans="1:9" x14ac:dyDescent="0.2">
      <c r="A46" t="s">
        <v>370</v>
      </c>
      <c r="B46" t="s">
        <v>566</v>
      </c>
      <c r="C46" s="10">
        <v>42878</v>
      </c>
      <c r="D46">
        <v>100</v>
      </c>
      <c r="E46">
        <v>21443</v>
      </c>
      <c r="F46">
        <v>2</v>
      </c>
      <c r="G46" s="11">
        <v>9.3261832595010501E-5</v>
      </c>
      <c r="H46" s="5">
        <v>2</v>
      </c>
      <c r="I46" s="64">
        <f t="shared" si="0"/>
        <v>9.3270531175675039E-5</v>
      </c>
    </row>
    <row r="47" spans="1:9" x14ac:dyDescent="0.2">
      <c r="A47" t="s">
        <v>370</v>
      </c>
      <c r="B47" t="s">
        <v>567</v>
      </c>
      <c r="C47" s="10">
        <v>42922</v>
      </c>
      <c r="D47">
        <v>100</v>
      </c>
      <c r="E47">
        <v>11464</v>
      </c>
      <c r="F47">
        <v>1</v>
      </c>
      <c r="G47" s="11">
        <v>8.7221979938944603E-5</v>
      </c>
      <c r="H47" s="5">
        <v>1</v>
      </c>
      <c r="I47" s="64">
        <f t="shared" si="0"/>
        <v>8.722958827634333E-5</v>
      </c>
    </row>
    <row r="48" spans="1:9" x14ac:dyDescent="0.2">
      <c r="A48" t="s">
        <v>370</v>
      </c>
      <c r="B48" t="s">
        <v>574</v>
      </c>
      <c r="C48" s="10">
        <v>43411</v>
      </c>
      <c r="D48">
        <v>100</v>
      </c>
      <c r="E48">
        <v>12068</v>
      </c>
      <c r="F48">
        <v>1</v>
      </c>
      <c r="G48" s="11">
        <v>8.2856906123125406E-5</v>
      </c>
      <c r="H48" s="5">
        <v>1</v>
      </c>
      <c r="I48" s="64">
        <f t="shared" si="0"/>
        <v>8.2863771958899564E-5</v>
      </c>
    </row>
    <row r="49" spans="1:9" x14ac:dyDescent="0.2">
      <c r="A49" t="s">
        <v>370</v>
      </c>
      <c r="B49" t="s">
        <v>869</v>
      </c>
      <c r="C49" s="10">
        <v>44185</v>
      </c>
      <c r="D49">
        <v>100</v>
      </c>
      <c r="E49">
        <v>12390</v>
      </c>
      <c r="F49">
        <v>0</v>
      </c>
      <c r="G49">
        <v>0</v>
      </c>
      <c r="H49" s="5">
        <v>1</v>
      </c>
      <c r="I49" s="64">
        <f t="shared" si="0"/>
        <v>8.071025020177563E-5</v>
      </c>
    </row>
    <row r="50" spans="1:9" x14ac:dyDescent="0.2">
      <c r="A50" t="s">
        <v>370</v>
      </c>
      <c r="B50" t="s">
        <v>575</v>
      </c>
      <c r="C50" s="10">
        <v>43480</v>
      </c>
      <c r="D50">
        <v>100</v>
      </c>
      <c r="E50">
        <v>13481</v>
      </c>
      <c r="F50">
        <v>0</v>
      </c>
      <c r="G50">
        <v>0</v>
      </c>
      <c r="H50" s="5">
        <v>1</v>
      </c>
      <c r="I50" s="64">
        <f t="shared" si="0"/>
        <v>7.4178473407017289E-5</v>
      </c>
    </row>
    <row r="51" spans="1:9" x14ac:dyDescent="0.2">
      <c r="A51" t="s">
        <v>370</v>
      </c>
      <c r="B51" t="s">
        <v>569</v>
      </c>
      <c r="C51" s="10">
        <v>43111</v>
      </c>
      <c r="D51">
        <v>100</v>
      </c>
      <c r="E51">
        <v>13735</v>
      </c>
      <c r="F51">
        <v>0</v>
      </c>
      <c r="G51">
        <v>0</v>
      </c>
      <c r="H51" s="5">
        <v>1</v>
      </c>
      <c r="I51" s="64">
        <f t="shared" si="0"/>
        <v>7.2806698216235893E-5</v>
      </c>
    </row>
    <row r="52" spans="1:9" x14ac:dyDescent="0.2">
      <c r="A52" t="s">
        <v>370</v>
      </c>
      <c r="B52" t="s">
        <v>577</v>
      </c>
      <c r="C52" s="10">
        <v>43725</v>
      </c>
      <c r="D52">
        <v>100</v>
      </c>
      <c r="E52">
        <v>14047</v>
      </c>
      <c r="F52">
        <v>1</v>
      </c>
      <c r="G52" s="11">
        <v>7.11845102505695E-5</v>
      </c>
      <c r="H52" s="5">
        <v>1</v>
      </c>
      <c r="I52" s="64">
        <f t="shared" si="0"/>
        <v>7.1189577845803378E-5</v>
      </c>
    </row>
    <row r="53" spans="1:9" x14ac:dyDescent="0.2">
      <c r="A53" t="s">
        <v>370</v>
      </c>
      <c r="B53" t="s">
        <v>573</v>
      </c>
      <c r="C53" s="10">
        <v>43348</v>
      </c>
      <c r="D53">
        <v>100</v>
      </c>
      <c r="E53">
        <v>14551</v>
      </c>
      <c r="F53">
        <v>0</v>
      </c>
      <c r="G53">
        <v>0</v>
      </c>
      <c r="H53" s="5">
        <v>1</v>
      </c>
      <c r="I53" s="64">
        <f t="shared" si="0"/>
        <v>6.8723799051611579E-5</v>
      </c>
    </row>
    <row r="54" spans="1:9" x14ac:dyDescent="0.2">
      <c r="A54" t="s">
        <v>370</v>
      </c>
      <c r="B54" t="s">
        <v>571</v>
      </c>
      <c r="C54" s="10">
        <v>43228</v>
      </c>
      <c r="D54">
        <v>100</v>
      </c>
      <c r="E54">
        <v>14733</v>
      </c>
      <c r="F54">
        <v>1</v>
      </c>
      <c r="G54" s="11">
        <v>6.7870232116193805E-5</v>
      </c>
      <c r="H54" s="5">
        <v>1</v>
      </c>
      <c r="I54" s="64">
        <f t="shared" si="0"/>
        <v>6.7874838797257856E-5</v>
      </c>
    </row>
    <row r="55" spans="1:9" x14ac:dyDescent="0.2">
      <c r="A55" t="s">
        <v>370</v>
      </c>
      <c r="B55" t="s">
        <v>570</v>
      </c>
      <c r="C55" s="10">
        <v>43166</v>
      </c>
      <c r="D55">
        <v>100</v>
      </c>
      <c r="E55">
        <v>15829</v>
      </c>
      <c r="F55">
        <v>1</v>
      </c>
      <c r="G55" s="11">
        <v>6.3171193935565397E-5</v>
      </c>
      <c r="H55" s="5">
        <v>1</v>
      </c>
      <c r="I55" s="64">
        <f t="shared" si="0"/>
        <v>6.3175184787415503E-5</v>
      </c>
    </row>
    <row r="56" spans="1:9" x14ac:dyDescent="0.2">
      <c r="A56" t="s">
        <v>370</v>
      </c>
      <c r="B56" t="s">
        <v>576</v>
      </c>
      <c r="C56" s="10">
        <v>43633</v>
      </c>
      <c r="D56">
        <v>100</v>
      </c>
      <c r="E56">
        <v>19018</v>
      </c>
      <c r="F56">
        <v>1</v>
      </c>
      <c r="G56" s="11">
        <v>5.2578999947420998E-5</v>
      </c>
      <c r="H56" s="5">
        <v>1</v>
      </c>
      <c r="I56" s="64">
        <f t="shared" si="0"/>
        <v>5.2581764644021451E-5</v>
      </c>
    </row>
    <row r="57" spans="1:9" hidden="1" x14ac:dyDescent="0.2">
      <c r="A57" t="s">
        <v>372</v>
      </c>
      <c r="B57" t="s">
        <v>46</v>
      </c>
      <c r="C57" s="10">
        <v>42865</v>
      </c>
      <c r="D57">
        <v>100</v>
      </c>
      <c r="E57">
        <v>3305</v>
      </c>
      <c r="F57">
        <v>183</v>
      </c>
      <c r="G57">
        <v>5.2465596330275199E-2</v>
      </c>
    </row>
    <row r="58" spans="1:9" hidden="1" x14ac:dyDescent="0.2">
      <c r="A58" t="s">
        <v>372</v>
      </c>
      <c r="B58" t="s">
        <v>496</v>
      </c>
      <c r="C58" s="10">
        <v>42878</v>
      </c>
      <c r="D58">
        <v>100</v>
      </c>
      <c r="E58">
        <v>4494</v>
      </c>
      <c r="F58">
        <v>26</v>
      </c>
      <c r="G58">
        <v>5.75221238938053E-3</v>
      </c>
    </row>
    <row r="59" spans="1:9" hidden="1" x14ac:dyDescent="0.2">
      <c r="A59" t="s">
        <v>372</v>
      </c>
      <c r="B59" t="s">
        <v>504</v>
      </c>
      <c r="C59" s="10">
        <v>43194</v>
      </c>
      <c r="D59">
        <v>100</v>
      </c>
      <c r="E59">
        <v>2883</v>
      </c>
      <c r="F59">
        <v>0</v>
      </c>
      <c r="G59">
        <v>0</v>
      </c>
    </row>
    <row r="60" spans="1:9" hidden="1" x14ac:dyDescent="0.2">
      <c r="A60" t="s">
        <v>372</v>
      </c>
      <c r="B60" t="s">
        <v>505</v>
      </c>
      <c r="C60" s="10">
        <v>43250</v>
      </c>
      <c r="D60">
        <v>100</v>
      </c>
      <c r="E60">
        <v>6410</v>
      </c>
      <c r="F60">
        <v>0</v>
      </c>
      <c r="G60">
        <v>0</v>
      </c>
    </row>
    <row r="61" spans="1:9" hidden="1" x14ac:dyDescent="0.2">
      <c r="A61" t="s">
        <v>372</v>
      </c>
      <c r="B61" t="s">
        <v>507</v>
      </c>
      <c r="C61" s="10">
        <v>43313</v>
      </c>
      <c r="D61">
        <v>100</v>
      </c>
      <c r="E61">
        <v>5654</v>
      </c>
      <c r="F61">
        <v>0</v>
      </c>
      <c r="G61">
        <v>0</v>
      </c>
    </row>
    <row r="62" spans="1:9" hidden="1" x14ac:dyDescent="0.2">
      <c r="A62" t="s">
        <v>372</v>
      </c>
      <c r="B62" t="s">
        <v>508</v>
      </c>
      <c r="C62" s="10">
        <v>43369</v>
      </c>
      <c r="D62">
        <v>100</v>
      </c>
      <c r="E62">
        <v>4617</v>
      </c>
      <c r="F62">
        <v>0</v>
      </c>
      <c r="G62">
        <v>0</v>
      </c>
    </row>
    <row r="63" spans="1:9" hidden="1" x14ac:dyDescent="0.2">
      <c r="A63" t="s">
        <v>372</v>
      </c>
      <c r="B63" t="s">
        <v>747</v>
      </c>
      <c r="C63" s="10">
        <v>43432</v>
      </c>
      <c r="D63">
        <v>100</v>
      </c>
      <c r="E63">
        <v>15211</v>
      </c>
      <c r="F63">
        <v>2</v>
      </c>
      <c r="G63">
        <v>1.3146650890685601E-4</v>
      </c>
    </row>
    <row r="64" spans="1:9" hidden="1" x14ac:dyDescent="0.2">
      <c r="A64" t="s">
        <v>372</v>
      </c>
      <c r="B64" t="s">
        <v>509</v>
      </c>
      <c r="C64" s="10">
        <v>43488</v>
      </c>
      <c r="D64">
        <v>100</v>
      </c>
      <c r="E64">
        <v>4231</v>
      </c>
      <c r="F64">
        <v>0</v>
      </c>
      <c r="G64">
        <v>0</v>
      </c>
    </row>
    <row r="65" spans="1:7" hidden="1" x14ac:dyDescent="0.2">
      <c r="A65" t="s">
        <v>372</v>
      </c>
      <c r="B65" t="s">
        <v>510</v>
      </c>
      <c r="C65" s="10">
        <v>43544</v>
      </c>
      <c r="D65">
        <v>100</v>
      </c>
      <c r="E65">
        <v>4840</v>
      </c>
      <c r="F65">
        <v>3</v>
      </c>
      <c r="G65">
        <v>6.1945075366508402E-4</v>
      </c>
    </row>
    <row r="66" spans="1:7" hidden="1" x14ac:dyDescent="0.2">
      <c r="A66" t="s">
        <v>372</v>
      </c>
      <c r="B66" t="s">
        <v>511</v>
      </c>
      <c r="C66" s="10">
        <v>43600</v>
      </c>
      <c r="D66">
        <v>100</v>
      </c>
      <c r="E66">
        <v>4217</v>
      </c>
      <c r="F66">
        <v>0</v>
      </c>
      <c r="G66">
        <v>0</v>
      </c>
    </row>
    <row r="67" spans="1:7" hidden="1" x14ac:dyDescent="0.2">
      <c r="A67" t="s">
        <v>372</v>
      </c>
      <c r="B67" t="s">
        <v>512</v>
      </c>
      <c r="C67" s="10">
        <v>43664</v>
      </c>
      <c r="D67">
        <v>100</v>
      </c>
      <c r="E67">
        <v>4557</v>
      </c>
      <c r="F67">
        <v>0</v>
      </c>
      <c r="G67">
        <v>0</v>
      </c>
    </row>
    <row r="68" spans="1:7" hidden="1" x14ac:dyDescent="0.2">
      <c r="A68" t="s">
        <v>372</v>
      </c>
      <c r="B68" t="s">
        <v>513</v>
      </c>
      <c r="C68" s="10">
        <v>43724</v>
      </c>
      <c r="D68">
        <v>100</v>
      </c>
      <c r="E68">
        <v>5830</v>
      </c>
      <c r="F68">
        <v>2</v>
      </c>
      <c r="G68">
        <v>3.4293552812071301E-4</v>
      </c>
    </row>
    <row r="69" spans="1:7" hidden="1" x14ac:dyDescent="0.2">
      <c r="A69" t="s">
        <v>372</v>
      </c>
      <c r="B69" t="s">
        <v>497</v>
      </c>
      <c r="C69" s="10">
        <v>42921</v>
      </c>
      <c r="D69">
        <v>100</v>
      </c>
      <c r="E69">
        <v>4403</v>
      </c>
      <c r="F69">
        <v>2</v>
      </c>
      <c r="G69">
        <v>4.5402951191827502E-4</v>
      </c>
    </row>
    <row r="70" spans="1:7" hidden="1" x14ac:dyDescent="0.2">
      <c r="A70" t="s">
        <v>372</v>
      </c>
      <c r="B70" t="s">
        <v>515</v>
      </c>
      <c r="C70" s="10">
        <v>43741</v>
      </c>
      <c r="D70">
        <v>100</v>
      </c>
      <c r="E70">
        <v>6374</v>
      </c>
      <c r="F70">
        <v>6</v>
      </c>
      <c r="G70">
        <v>9.4043887147335402E-4</v>
      </c>
    </row>
    <row r="71" spans="1:7" hidden="1" x14ac:dyDescent="0.2">
      <c r="A71" t="s">
        <v>372</v>
      </c>
      <c r="B71" t="s">
        <v>516</v>
      </c>
      <c r="C71" s="10">
        <v>43776</v>
      </c>
      <c r="D71">
        <v>100</v>
      </c>
      <c r="E71">
        <v>5574</v>
      </c>
      <c r="F71">
        <v>1</v>
      </c>
      <c r="G71">
        <v>1.79372197309417E-4</v>
      </c>
    </row>
    <row r="72" spans="1:7" hidden="1" x14ac:dyDescent="0.2">
      <c r="A72" t="s">
        <v>372</v>
      </c>
      <c r="B72" t="s">
        <v>517</v>
      </c>
      <c r="C72" s="10">
        <v>43845</v>
      </c>
      <c r="D72">
        <v>100</v>
      </c>
      <c r="E72">
        <v>4602</v>
      </c>
      <c r="F72">
        <v>2</v>
      </c>
      <c r="G72">
        <v>4.3440486533449199E-4</v>
      </c>
    </row>
    <row r="73" spans="1:7" hidden="1" x14ac:dyDescent="0.2">
      <c r="A73" t="s">
        <v>372</v>
      </c>
      <c r="B73" t="s">
        <v>518</v>
      </c>
      <c r="C73" s="10">
        <v>43914</v>
      </c>
      <c r="D73">
        <v>100</v>
      </c>
      <c r="E73">
        <v>4386</v>
      </c>
      <c r="F73">
        <v>0</v>
      </c>
      <c r="G73">
        <v>0</v>
      </c>
    </row>
    <row r="74" spans="1:7" hidden="1" x14ac:dyDescent="0.2">
      <c r="A74" t="s">
        <v>372</v>
      </c>
      <c r="B74" t="s">
        <v>520</v>
      </c>
      <c r="C74" s="10">
        <v>44027</v>
      </c>
      <c r="D74">
        <v>100</v>
      </c>
      <c r="E74">
        <v>4425</v>
      </c>
      <c r="F74">
        <v>15</v>
      </c>
      <c r="G74">
        <v>3.3783783783783799E-3</v>
      </c>
    </row>
    <row r="75" spans="1:7" hidden="1" x14ac:dyDescent="0.2">
      <c r="A75" t="s">
        <v>372</v>
      </c>
      <c r="B75" t="s">
        <v>521</v>
      </c>
      <c r="C75" s="10">
        <v>44090</v>
      </c>
      <c r="D75">
        <v>100</v>
      </c>
      <c r="E75">
        <v>5246</v>
      </c>
      <c r="F75">
        <v>12</v>
      </c>
      <c r="G75">
        <v>2.2822365918600202E-3</v>
      </c>
    </row>
    <row r="76" spans="1:7" hidden="1" x14ac:dyDescent="0.2">
      <c r="A76" t="s">
        <v>372</v>
      </c>
      <c r="B76" t="s">
        <v>498</v>
      </c>
      <c r="C76" s="10">
        <v>42984</v>
      </c>
      <c r="D76">
        <v>100</v>
      </c>
      <c r="E76">
        <v>5594</v>
      </c>
      <c r="F76">
        <v>1</v>
      </c>
      <c r="G76">
        <v>1.7873100983020599E-4</v>
      </c>
    </row>
    <row r="77" spans="1:7" hidden="1" x14ac:dyDescent="0.2">
      <c r="A77" t="s">
        <v>372</v>
      </c>
      <c r="B77" t="s">
        <v>499</v>
      </c>
      <c r="C77" s="10">
        <v>43017</v>
      </c>
      <c r="D77">
        <v>100</v>
      </c>
      <c r="E77">
        <v>4009</v>
      </c>
      <c r="F77">
        <v>0</v>
      </c>
      <c r="G77">
        <v>0</v>
      </c>
    </row>
    <row r="78" spans="1:7" hidden="1" x14ac:dyDescent="0.2">
      <c r="A78" t="s">
        <v>372</v>
      </c>
      <c r="B78" t="s">
        <v>500</v>
      </c>
      <c r="C78" s="10">
        <v>43047</v>
      </c>
      <c r="D78">
        <v>100</v>
      </c>
      <c r="E78">
        <v>4988</v>
      </c>
      <c r="F78">
        <v>0</v>
      </c>
      <c r="G78">
        <v>0</v>
      </c>
    </row>
    <row r="79" spans="1:7" hidden="1" x14ac:dyDescent="0.2">
      <c r="A79" t="s">
        <v>372</v>
      </c>
      <c r="B79" t="s">
        <v>501</v>
      </c>
      <c r="C79" s="10">
        <v>43097</v>
      </c>
      <c r="D79">
        <v>100</v>
      </c>
      <c r="E79">
        <v>4365</v>
      </c>
      <c r="F79">
        <v>0</v>
      </c>
      <c r="G79">
        <v>0</v>
      </c>
    </row>
    <row r="80" spans="1:7" hidden="1" x14ac:dyDescent="0.2">
      <c r="A80" t="s">
        <v>372</v>
      </c>
      <c r="B80" t="s">
        <v>502</v>
      </c>
      <c r="C80" s="10">
        <v>43138</v>
      </c>
      <c r="D80">
        <v>100</v>
      </c>
      <c r="E80">
        <v>4019</v>
      </c>
      <c r="F80">
        <v>0</v>
      </c>
      <c r="G80">
        <v>0</v>
      </c>
    </row>
    <row r="81" spans="1:7" hidden="1" x14ac:dyDescent="0.2">
      <c r="A81" t="s">
        <v>372</v>
      </c>
      <c r="B81" t="s">
        <v>503</v>
      </c>
      <c r="C81" s="10">
        <v>43166</v>
      </c>
      <c r="D81">
        <v>100</v>
      </c>
      <c r="E81">
        <v>2347</v>
      </c>
      <c r="F81">
        <v>0</v>
      </c>
      <c r="G81">
        <v>0</v>
      </c>
    </row>
    <row r="82" spans="1:7" hidden="1" x14ac:dyDescent="0.2">
      <c r="A82" t="s">
        <v>374</v>
      </c>
      <c r="B82" t="s">
        <v>85</v>
      </c>
      <c r="C82" s="10">
        <v>43213</v>
      </c>
      <c r="D82">
        <v>100</v>
      </c>
      <c r="E82">
        <v>0</v>
      </c>
      <c r="F82">
        <v>0</v>
      </c>
      <c r="G82">
        <v>0</v>
      </c>
    </row>
    <row r="83" spans="1:7" hidden="1" x14ac:dyDescent="0.2">
      <c r="A83" t="s">
        <v>374</v>
      </c>
      <c r="B83" t="s">
        <v>705</v>
      </c>
      <c r="C83" s="10">
        <v>43231</v>
      </c>
      <c r="D83">
        <v>100</v>
      </c>
      <c r="E83">
        <v>2</v>
      </c>
      <c r="F83">
        <v>0</v>
      </c>
      <c r="G83">
        <v>0</v>
      </c>
    </row>
    <row r="84" spans="1:7" hidden="1" x14ac:dyDescent="0.2">
      <c r="A84" t="s">
        <v>374</v>
      </c>
      <c r="B84" t="s">
        <v>706</v>
      </c>
      <c r="C84" s="10">
        <v>43279</v>
      </c>
      <c r="D84">
        <v>100</v>
      </c>
      <c r="E84">
        <v>2</v>
      </c>
      <c r="F84">
        <v>0</v>
      </c>
      <c r="G84">
        <v>0</v>
      </c>
    </row>
    <row r="85" spans="1:7" hidden="1" x14ac:dyDescent="0.2">
      <c r="A85" t="s">
        <v>376</v>
      </c>
      <c r="B85" t="s">
        <v>7</v>
      </c>
      <c r="C85" s="10">
        <v>42704</v>
      </c>
      <c r="D85">
        <v>100</v>
      </c>
      <c r="E85">
        <v>684</v>
      </c>
      <c r="F85">
        <v>48</v>
      </c>
      <c r="G85">
        <v>6.5573770491803296E-2</v>
      </c>
    </row>
    <row r="86" spans="1:7" hidden="1" x14ac:dyDescent="0.2">
      <c r="A86" t="s">
        <v>376</v>
      </c>
      <c r="B86" t="s">
        <v>523</v>
      </c>
      <c r="C86" s="10">
        <v>42718</v>
      </c>
      <c r="D86">
        <v>100</v>
      </c>
      <c r="E86">
        <v>644</v>
      </c>
      <c r="F86">
        <v>111</v>
      </c>
      <c r="G86">
        <v>0.147019867549669</v>
      </c>
    </row>
    <row r="87" spans="1:7" hidden="1" x14ac:dyDescent="0.2">
      <c r="A87" t="s">
        <v>376</v>
      </c>
      <c r="B87" t="s">
        <v>524</v>
      </c>
      <c r="C87" s="10">
        <v>42732</v>
      </c>
      <c r="D87">
        <v>100</v>
      </c>
      <c r="E87">
        <v>525</v>
      </c>
      <c r="F87">
        <v>57</v>
      </c>
      <c r="G87">
        <v>9.7938144329896906E-2</v>
      </c>
    </row>
    <row r="88" spans="1:7" hidden="1" x14ac:dyDescent="0.2">
      <c r="A88" t="s">
        <v>378</v>
      </c>
      <c r="B88" t="s">
        <v>19</v>
      </c>
      <c r="C88" s="10">
        <v>42718</v>
      </c>
      <c r="D88">
        <v>100</v>
      </c>
      <c r="E88">
        <v>277</v>
      </c>
      <c r="F88">
        <v>55</v>
      </c>
      <c r="G88">
        <v>0.16566265060241001</v>
      </c>
    </row>
    <row r="89" spans="1:7" hidden="1" x14ac:dyDescent="0.2">
      <c r="A89" t="s">
        <v>378</v>
      </c>
      <c r="B89" t="s">
        <v>579</v>
      </c>
      <c r="C89" s="10">
        <v>42732</v>
      </c>
      <c r="D89">
        <v>100</v>
      </c>
      <c r="E89">
        <v>268</v>
      </c>
      <c r="F89">
        <v>49</v>
      </c>
      <c r="G89">
        <v>0.15457413249211399</v>
      </c>
    </row>
    <row r="90" spans="1:7" hidden="1" x14ac:dyDescent="0.2">
      <c r="A90" t="s">
        <v>380</v>
      </c>
      <c r="B90" t="s">
        <v>22</v>
      </c>
      <c r="C90" s="10">
        <v>42724</v>
      </c>
      <c r="D90">
        <v>100</v>
      </c>
      <c r="E90">
        <v>77</v>
      </c>
      <c r="F90">
        <v>4</v>
      </c>
      <c r="G90">
        <v>4.9382716049382699E-2</v>
      </c>
    </row>
    <row r="91" spans="1:7" hidden="1" x14ac:dyDescent="0.2">
      <c r="A91" t="s">
        <v>380</v>
      </c>
      <c r="B91" t="s">
        <v>584</v>
      </c>
      <c r="C91" s="10">
        <v>42738</v>
      </c>
      <c r="D91">
        <v>100</v>
      </c>
      <c r="E91">
        <v>80</v>
      </c>
      <c r="F91">
        <v>2</v>
      </c>
      <c r="G91">
        <v>2.4390243902439001E-2</v>
      </c>
    </row>
    <row r="92" spans="1:7" hidden="1" x14ac:dyDescent="0.2">
      <c r="A92" t="s">
        <v>380</v>
      </c>
      <c r="B92" t="s">
        <v>585</v>
      </c>
      <c r="C92" s="10">
        <v>42781</v>
      </c>
      <c r="D92">
        <v>100</v>
      </c>
      <c r="E92">
        <v>128</v>
      </c>
      <c r="F92">
        <v>1</v>
      </c>
      <c r="G92">
        <v>7.7519379844961196E-3</v>
      </c>
    </row>
    <row r="93" spans="1:7" hidden="1" x14ac:dyDescent="0.2">
      <c r="A93" t="s">
        <v>380</v>
      </c>
      <c r="B93" t="s">
        <v>586</v>
      </c>
      <c r="C93" s="10">
        <v>42810</v>
      </c>
      <c r="D93">
        <v>100</v>
      </c>
      <c r="E93">
        <v>145</v>
      </c>
      <c r="F93">
        <v>4</v>
      </c>
      <c r="G93">
        <v>2.68456375838926E-2</v>
      </c>
    </row>
    <row r="94" spans="1:7" hidden="1" x14ac:dyDescent="0.2">
      <c r="A94" t="s">
        <v>380</v>
      </c>
      <c r="B94" t="s">
        <v>587</v>
      </c>
      <c r="C94" s="10">
        <v>42837</v>
      </c>
      <c r="D94">
        <v>100</v>
      </c>
      <c r="E94">
        <v>139</v>
      </c>
      <c r="F94">
        <v>5</v>
      </c>
      <c r="G94">
        <v>3.4722222222222203E-2</v>
      </c>
    </row>
    <row r="95" spans="1:7" hidden="1" x14ac:dyDescent="0.2">
      <c r="A95" t="s">
        <v>380</v>
      </c>
      <c r="B95" t="s">
        <v>588</v>
      </c>
      <c r="C95" s="10">
        <v>42866</v>
      </c>
      <c r="D95">
        <v>100</v>
      </c>
      <c r="E95">
        <v>153</v>
      </c>
      <c r="F95">
        <v>4</v>
      </c>
      <c r="G95">
        <v>2.54777070063694E-2</v>
      </c>
    </row>
    <row r="96" spans="1:7" hidden="1" x14ac:dyDescent="0.2">
      <c r="A96" t="s">
        <v>380</v>
      </c>
      <c r="B96" t="s">
        <v>590</v>
      </c>
      <c r="C96" s="10">
        <v>42921</v>
      </c>
      <c r="D96">
        <v>100</v>
      </c>
      <c r="E96">
        <v>127</v>
      </c>
      <c r="F96">
        <v>10</v>
      </c>
      <c r="G96">
        <v>7.2992700729927001E-2</v>
      </c>
    </row>
    <row r="97" spans="1:7" hidden="1" x14ac:dyDescent="0.2">
      <c r="A97" t="s">
        <v>382</v>
      </c>
      <c r="B97" t="s">
        <v>25</v>
      </c>
      <c r="C97" s="10">
        <v>42732</v>
      </c>
      <c r="D97">
        <v>100</v>
      </c>
      <c r="E97">
        <v>294</v>
      </c>
      <c r="F97">
        <v>1</v>
      </c>
      <c r="G97">
        <v>3.3898305084745801E-3</v>
      </c>
    </row>
    <row r="98" spans="1:7" hidden="1" x14ac:dyDescent="0.2">
      <c r="A98" t="s">
        <v>382</v>
      </c>
      <c r="B98" t="s">
        <v>528</v>
      </c>
      <c r="C98" s="10">
        <v>42746</v>
      </c>
      <c r="D98">
        <v>100</v>
      </c>
      <c r="E98">
        <v>249</v>
      </c>
      <c r="F98">
        <v>0</v>
      </c>
      <c r="G98">
        <v>0</v>
      </c>
    </row>
    <row r="99" spans="1:7" hidden="1" x14ac:dyDescent="0.2">
      <c r="A99" t="s">
        <v>382</v>
      </c>
      <c r="B99" t="s">
        <v>529</v>
      </c>
      <c r="C99" s="10">
        <v>42789</v>
      </c>
      <c r="D99">
        <v>100</v>
      </c>
      <c r="E99">
        <v>273</v>
      </c>
      <c r="F99">
        <v>2</v>
      </c>
      <c r="G99">
        <v>7.2727272727272701E-3</v>
      </c>
    </row>
    <row r="100" spans="1:7" hidden="1" x14ac:dyDescent="0.2">
      <c r="A100" t="s">
        <v>382</v>
      </c>
      <c r="B100" t="s">
        <v>530</v>
      </c>
      <c r="C100" s="10">
        <v>42816</v>
      </c>
      <c r="D100">
        <v>100</v>
      </c>
      <c r="E100">
        <v>287</v>
      </c>
      <c r="F100">
        <v>5</v>
      </c>
      <c r="G100">
        <v>1.71232876712329E-2</v>
      </c>
    </row>
    <row r="101" spans="1:7" hidden="1" x14ac:dyDescent="0.2">
      <c r="A101" t="s">
        <v>382</v>
      </c>
      <c r="B101" t="s">
        <v>531</v>
      </c>
      <c r="C101" s="10">
        <v>42844</v>
      </c>
      <c r="D101">
        <v>100</v>
      </c>
      <c r="E101">
        <v>338</v>
      </c>
      <c r="F101">
        <v>4</v>
      </c>
      <c r="G101">
        <v>1.1695906432748499E-2</v>
      </c>
    </row>
    <row r="102" spans="1:7" hidden="1" x14ac:dyDescent="0.2">
      <c r="A102" t="s">
        <v>382</v>
      </c>
      <c r="B102" t="s">
        <v>532</v>
      </c>
      <c r="C102" s="10">
        <v>42887</v>
      </c>
      <c r="D102">
        <v>100</v>
      </c>
      <c r="E102">
        <v>289</v>
      </c>
      <c r="F102">
        <v>25</v>
      </c>
      <c r="G102">
        <v>7.9617834394904496E-2</v>
      </c>
    </row>
    <row r="103" spans="1:7" hidden="1" x14ac:dyDescent="0.2">
      <c r="A103" t="s">
        <v>382</v>
      </c>
      <c r="B103" t="s">
        <v>533</v>
      </c>
      <c r="C103" s="10">
        <v>42914</v>
      </c>
      <c r="D103">
        <v>100</v>
      </c>
      <c r="E103">
        <v>263</v>
      </c>
      <c r="F103">
        <v>88</v>
      </c>
      <c r="G103">
        <v>0.25071225071225101</v>
      </c>
    </row>
    <row r="104" spans="1:7" hidden="1" x14ac:dyDescent="0.2">
      <c r="A104" t="s">
        <v>384</v>
      </c>
      <c r="B104" t="s">
        <v>28</v>
      </c>
      <c r="C104" s="10">
        <v>42746</v>
      </c>
      <c r="D104">
        <v>100</v>
      </c>
      <c r="E104">
        <v>611</v>
      </c>
      <c r="F104">
        <v>154</v>
      </c>
      <c r="G104">
        <v>0.201307189542484</v>
      </c>
    </row>
    <row r="105" spans="1:7" hidden="1" x14ac:dyDescent="0.2">
      <c r="A105" t="s">
        <v>384</v>
      </c>
      <c r="B105" t="s">
        <v>611</v>
      </c>
      <c r="C105" s="10">
        <v>42760</v>
      </c>
      <c r="D105">
        <v>100</v>
      </c>
      <c r="E105">
        <v>1414</v>
      </c>
      <c r="F105">
        <v>342</v>
      </c>
      <c r="G105">
        <v>0.194760820045558</v>
      </c>
    </row>
    <row r="106" spans="1:7" hidden="1" x14ac:dyDescent="0.2">
      <c r="A106" t="s">
        <v>386</v>
      </c>
      <c r="B106" t="s">
        <v>37</v>
      </c>
      <c r="C106" s="10">
        <v>42796</v>
      </c>
      <c r="D106">
        <v>100</v>
      </c>
      <c r="E106">
        <v>16</v>
      </c>
      <c r="F106">
        <v>0</v>
      </c>
      <c r="G106">
        <v>0</v>
      </c>
    </row>
    <row r="107" spans="1:7" hidden="1" x14ac:dyDescent="0.2">
      <c r="A107" t="s">
        <v>386</v>
      </c>
      <c r="B107" t="s">
        <v>593</v>
      </c>
      <c r="C107" s="10">
        <v>42810</v>
      </c>
      <c r="D107">
        <v>100</v>
      </c>
      <c r="E107">
        <v>10</v>
      </c>
      <c r="F107">
        <v>0</v>
      </c>
      <c r="G107">
        <v>0</v>
      </c>
    </row>
    <row r="108" spans="1:7" hidden="1" x14ac:dyDescent="0.2">
      <c r="A108" t="s">
        <v>386</v>
      </c>
      <c r="B108" t="s">
        <v>595</v>
      </c>
      <c r="C108" s="10">
        <v>42851</v>
      </c>
      <c r="D108">
        <v>100</v>
      </c>
      <c r="E108">
        <v>23</v>
      </c>
      <c r="F108">
        <v>11</v>
      </c>
      <c r="G108">
        <v>0.32352941176470601</v>
      </c>
    </row>
    <row r="109" spans="1:7" hidden="1" x14ac:dyDescent="0.2">
      <c r="A109" t="s">
        <v>388</v>
      </c>
      <c r="B109" t="s">
        <v>49</v>
      </c>
      <c r="C109" s="10">
        <v>42877</v>
      </c>
      <c r="D109">
        <v>100</v>
      </c>
      <c r="E109">
        <v>697</v>
      </c>
      <c r="F109">
        <v>28</v>
      </c>
      <c r="G109">
        <v>3.8620689655172402E-2</v>
      </c>
    </row>
    <row r="110" spans="1:7" hidden="1" x14ac:dyDescent="0.2">
      <c r="A110" t="s">
        <v>388</v>
      </c>
      <c r="B110" t="s">
        <v>614</v>
      </c>
      <c r="C110" s="10">
        <v>42892</v>
      </c>
      <c r="D110">
        <v>100</v>
      </c>
      <c r="E110">
        <v>646</v>
      </c>
      <c r="F110">
        <v>9</v>
      </c>
      <c r="G110">
        <v>1.3740458015267199E-2</v>
      </c>
    </row>
    <row r="111" spans="1:7" hidden="1" x14ac:dyDescent="0.2">
      <c r="A111" t="s">
        <v>388</v>
      </c>
      <c r="B111" t="s">
        <v>616</v>
      </c>
      <c r="C111" s="10">
        <v>42921</v>
      </c>
      <c r="D111">
        <v>100</v>
      </c>
      <c r="E111">
        <v>569</v>
      </c>
      <c r="F111">
        <v>5</v>
      </c>
      <c r="G111">
        <v>8.7108013937282208E-3</v>
      </c>
    </row>
    <row r="112" spans="1:7" hidden="1" x14ac:dyDescent="0.2">
      <c r="A112" t="s">
        <v>388</v>
      </c>
      <c r="B112" t="s">
        <v>617</v>
      </c>
      <c r="C112" s="10">
        <v>42950</v>
      </c>
      <c r="D112">
        <v>100</v>
      </c>
      <c r="E112">
        <v>447</v>
      </c>
      <c r="F112">
        <v>27</v>
      </c>
      <c r="G112">
        <v>5.6962025316455701E-2</v>
      </c>
    </row>
    <row r="113" spans="1:7" hidden="1" x14ac:dyDescent="0.2">
      <c r="A113" t="s">
        <v>390</v>
      </c>
      <c r="B113" t="s">
        <v>52</v>
      </c>
      <c r="C113" s="10">
        <v>42914</v>
      </c>
      <c r="D113">
        <v>100</v>
      </c>
      <c r="E113">
        <v>1</v>
      </c>
      <c r="F113">
        <v>0</v>
      </c>
      <c r="G113">
        <v>0</v>
      </c>
    </row>
    <row r="114" spans="1:7" hidden="1" x14ac:dyDescent="0.2">
      <c r="A114" t="s">
        <v>390</v>
      </c>
      <c r="B114" t="s">
        <v>647</v>
      </c>
      <c r="C114" s="10">
        <v>42928</v>
      </c>
      <c r="D114">
        <v>100</v>
      </c>
      <c r="E114">
        <v>1</v>
      </c>
      <c r="F114">
        <v>0</v>
      </c>
      <c r="G114">
        <v>0</v>
      </c>
    </row>
    <row r="115" spans="1:7" hidden="1" x14ac:dyDescent="0.2">
      <c r="A115" t="s">
        <v>390</v>
      </c>
      <c r="B115" t="s">
        <v>648</v>
      </c>
      <c r="C115" s="10">
        <v>42956</v>
      </c>
      <c r="D115">
        <v>100</v>
      </c>
      <c r="E115">
        <v>1</v>
      </c>
      <c r="F115">
        <v>0</v>
      </c>
      <c r="G115">
        <v>0</v>
      </c>
    </row>
    <row r="116" spans="1:7" hidden="1" x14ac:dyDescent="0.2">
      <c r="A116" t="s">
        <v>390</v>
      </c>
      <c r="B116" t="s">
        <v>650</v>
      </c>
      <c r="C116" s="10">
        <v>43213</v>
      </c>
      <c r="D116">
        <v>100</v>
      </c>
      <c r="E116">
        <v>0</v>
      </c>
      <c r="F116">
        <v>0</v>
      </c>
      <c r="G116">
        <v>0</v>
      </c>
    </row>
    <row r="117" spans="1:7" hidden="1" x14ac:dyDescent="0.2">
      <c r="A117" t="s">
        <v>392</v>
      </c>
      <c r="B117" t="s">
        <v>55</v>
      </c>
      <c r="C117" s="10">
        <v>42921</v>
      </c>
      <c r="D117">
        <v>100</v>
      </c>
      <c r="E117">
        <v>720</v>
      </c>
      <c r="F117">
        <v>169</v>
      </c>
      <c r="G117">
        <v>0.19010123734533199</v>
      </c>
    </row>
    <row r="118" spans="1:7" hidden="1" x14ac:dyDescent="0.2">
      <c r="A118" t="s">
        <v>392</v>
      </c>
      <c r="B118" t="s">
        <v>620</v>
      </c>
      <c r="C118" s="10">
        <v>42965</v>
      </c>
      <c r="D118">
        <v>100</v>
      </c>
      <c r="E118">
        <v>942</v>
      </c>
      <c r="F118">
        <v>256</v>
      </c>
      <c r="G118">
        <v>0.21368948247078501</v>
      </c>
    </row>
    <row r="119" spans="1:7" hidden="1" x14ac:dyDescent="0.2">
      <c r="A119" t="s">
        <v>394</v>
      </c>
      <c r="B119" t="s">
        <v>61</v>
      </c>
      <c r="C119" s="10">
        <v>43010</v>
      </c>
      <c r="D119">
        <v>100</v>
      </c>
      <c r="E119">
        <v>1640</v>
      </c>
      <c r="F119">
        <v>65</v>
      </c>
      <c r="G119">
        <v>3.81231671554252E-2</v>
      </c>
    </row>
    <row r="120" spans="1:7" hidden="1" x14ac:dyDescent="0.2">
      <c r="A120" t="s">
        <v>394</v>
      </c>
      <c r="B120" t="s">
        <v>653</v>
      </c>
      <c r="C120" s="10">
        <v>43031</v>
      </c>
      <c r="D120">
        <v>100</v>
      </c>
      <c r="E120">
        <v>1712</v>
      </c>
      <c r="F120">
        <v>236</v>
      </c>
      <c r="G120">
        <v>0.121149897330595</v>
      </c>
    </row>
    <row r="121" spans="1:7" hidden="1" x14ac:dyDescent="0.2">
      <c r="A121" t="s">
        <v>394</v>
      </c>
      <c r="B121" t="s">
        <v>654</v>
      </c>
      <c r="C121" s="10">
        <v>43059</v>
      </c>
      <c r="D121">
        <v>100</v>
      </c>
      <c r="E121">
        <v>1245</v>
      </c>
      <c r="F121">
        <v>88</v>
      </c>
      <c r="G121">
        <v>6.6016504126031494E-2</v>
      </c>
    </row>
    <row r="122" spans="1:7" hidden="1" x14ac:dyDescent="0.2">
      <c r="A122" t="s">
        <v>394</v>
      </c>
      <c r="B122" t="s">
        <v>655</v>
      </c>
      <c r="C122" s="10">
        <v>43118</v>
      </c>
      <c r="D122">
        <v>100</v>
      </c>
      <c r="E122">
        <v>1958</v>
      </c>
      <c r="F122">
        <v>352</v>
      </c>
      <c r="G122">
        <v>0.15238095238095201</v>
      </c>
    </row>
    <row r="123" spans="1:7" hidden="1" x14ac:dyDescent="0.2">
      <c r="A123" t="s">
        <v>394</v>
      </c>
      <c r="B123" t="s">
        <v>657</v>
      </c>
      <c r="C123" s="10">
        <v>43164</v>
      </c>
      <c r="D123">
        <v>100</v>
      </c>
      <c r="E123">
        <v>1393</v>
      </c>
      <c r="F123">
        <v>431</v>
      </c>
      <c r="G123">
        <v>0.236293859649123</v>
      </c>
    </row>
    <row r="124" spans="1:7" hidden="1" x14ac:dyDescent="0.2">
      <c r="A124" t="s">
        <v>396</v>
      </c>
      <c r="B124" t="s">
        <v>70</v>
      </c>
      <c r="C124" s="10">
        <v>43129</v>
      </c>
      <c r="D124">
        <v>100</v>
      </c>
      <c r="E124">
        <v>6</v>
      </c>
      <c r="F124">
        <v>0</v>
      </c>
      <c r="G124">
        <v>0</v>
      </c>
    </row>
    <row r="125" spans="1:7" hidden="1" x14ac:dyDescent="0.2">
      <c r="A125" t="s">
        <v>396</v>
      </c>
      <c r="B125" t="s">
        <v>597</v>
      </c>
      <c r="C125" s="10">
        <v>43150</v>
      </c>
      <c r="D125">
        <v>100</v>
      </c>
      <c r="E125">
        <v>1</v>
      </c>
      <c r="F125">
        <v>0</v>
      </c>
      <c r="G125">
        <v>0</v>
      </c>
    </row>
    <row r="126" spans="1:7" hidden="1" x14ac:dyDescent="0.2">
      <c r="A126" t="s">
        <v>398</v>
      </c>
      <c r="B126" t="s">
        <v>76</v>
      </c>
      <c r="C126" s="10">
        <v>43153</v>
      </c>
      <c r="D126">
        <v>100</v>
      </c>
      <c r="E126">
        <v>6</v>
      </c>
      <c r="F126">
        <v>0</v>
      </c>
      <c r="G126">
        <v>0</v>
      </c>
    </row>
    <row r="127" spans="1:7" hidden="1" x14ac:dyDescent="0.2">
      <c r="A127" t="s">
        <v>398</v>
      </c>
      <c r="B127" t="s">
        <v>624</v>
      </c>
      <c r="C127" s="10">
        <v>43178</v>
      </c>
      <c r="D127">
        <v>100</v>
      </c>
      <c r="E127">
        <v>0</v>
      </c>
      <c r="F127">
        <v>0</v>
      </c>
      <c r="G127">
        <v>0</v>
      </c>
    </row>
    <row r="128" spans="1:7" hidden="1" x14ac:dyDescent="0.2">
      <c r="A128" t="s">
        <v>398</v>
      </c>
      <c r="B128" t="s">
        <v>626</v>
      </c>
      <c r="C128" s="10">
        <v>43222</v>
      </c>
      <c r="D128">
        <v>100</v>
      </c>
      <c r="E128">
        <v>3</v>
      </c>
      <c r="F128">
        <v>1</v>
      </c>
      <c r="G128">
        <v>0.25</v>
      </c>
    </row>
    <row r="129" spans="1:7" hidden="1" x14ac:dyDescent="0.2">
      <c r="A129" t="s">
        <v>398</v>
      </c>
      <c r="B129" t="s">
        <v>627</v>
      </c>
      <c r="C129" s="10">
        <v>43250</v>
      </c>
      <c r="D129">
        <v>100</v>
      </c>
      <c r="E129">
        <v>3</v>
      </c>
      <c r="F129">
        <v>0</v>
      </c>
      <c r="G129">
        <v>0</v>
      </c>
    </row>
    <row r="130" spans="1:7" hidden="1" x14ac:dyDescent="0.2">
      <c r="A130" t="s">
        <v>400</v>
      </c>
      <c r="B130" t="s">
        <v>79</v>
      </c>
      <c r="C130" s="10">
        <v>43160</v>
      </c>
      <c r="D130">
        <v>100</v>
      </c>
      <c r="E130">
        <v>508</v>
      </c>
      <c r="F130">
        <v>30</v>
      </c>
      <c r="G130">
        <v>5.5762081784386602E-2</v>
      </c>
    </row>
    <row r="131" spans="1:7" hidden="1" x14ac:dyDescent="0.2">
      <c r="A131" t="s">
        <v>400</v>
      </c>
      <c r="B131" t="s">
        <v>630</v>
      </c>
      <c r="C131" s="10">
        <v>43178</v>
      </c>
      <c r="D131">
        <v>100</v>
      </c>
      <c r="E131">
        <v>435</v>
      </c>
      <c r="F131">
        <v>48</v>
      </c>
      <c r="G131">
        <v>9.9378881987577605E-2</v>
      </c>
    </row>
    <row r="132" spans="1:7" hidden="1" x14ac:dyDescent="0.2">
      <c r="A132" t="s">
        <v>402</v>
      </c>
      <c r="B132" t="s">
        <v>82</v>
      </c>
      <c r="C132" s="10">
        <v>43167</v>
      </c>
      <c r="D132">
        <v>100</v>
      </c>
      <c r="E132">
        <v>578</v>
      </c>
      <c r="F132">
        <v>37</v>
      </c>
      <c r="G132">
        <v>6.0162601626016297E-2</v>
      </c>
    </row>
    <row r="133" spans="1:7" hidden="1" x14ac:dyDescent="0.2">
      <c r="A133" t="s">
        <v>402</v>
      </c>
      <c r="B133" t="s">
        <v>661</v>
      </c>
      <c r="C133" s="10">
        <v>43185</v>
      </c>
      <c r="D133">
        <v>100</v>
      </c>
      <c r="E133">
        <v>439</v>
      </c>
      <c r="F133">
        <v>10</v>
      </c>
      <c r="G133">
        <v>2.2271714922049001E-2</v>
      </c>
    </row>
    <row r="134" spans="1:7" hidden="1" x14ac:dyDescent="0.2">
      <c r="A134" t="s">
        <v>402</v>
      </c>
      <c r="B134" t="s">
        <v>662</v>
      </c>
      <c r="C134" s="10">
        <v>43229</v>
      </c>
      <c r="D134">
        <v>100</v>
      </c>
      <c r="E134">
        <v>438</v>
      </c>
      <c r="F134">
        <v>91</v>
      </c>
      <c r="G134">
        <v>0.17202268431001899</v>
      </c>
    </row>
    <row r="135" spans="1:7" hidden="1" x14ac:dyDescent="0.2">
      <c r="A135" t="s">
        <v>402</v>
      </c>
      <c r="B135" t="s">
        <v>664</v>
      </c>
      <c r="C135" s="10">
        <v>43242</v>
      </c>
      <c r="D135">
        <v>100</v>
      </c>
      <c r="E135">
        <v>499</v>
      </c>
      <c r="F135">
        <v>18</v>
      </c>
      <c r="G135">
        <v>3.4816247582205001E-2</v>
      </c>
    </row>
    <row r="136" spans="1:7" hidden="1" x14ac:dyDescent="0.2">
      <c r="A136" t="s">
        <v>402</v>
      </c>
      <c r="B136" t="s">
        <v>665</v>
      </c>
      <c r="C136" s="10">
        <v>43306</v>
      </c>
      <c r="D136">
        <v>100</v>
      </c>
      <c r="E136">
        <v>394</v>
      </c>
      <c r="F136">
        <v>28</v>
      </c>
      <c r="G136">
        <v>6.6350710900473897E-2</v>
      </c>
    </row>
    <row r="137" spans="1:7" hidden="1" x14ac:dyDescent="0.2">
      <c r="A137" t="s">
        <v>402</v>
      </c>
      <c r="B137" t="s">
        <v>666</v>
      </c>
      <c r="C137" s="10">
        <v>43362</v>
      </c>
      <c r="D137">
        <v>100</v>
      </c>
      <c r="E137">
        <v>312</v>
      </c>
      <c r="F137">
        <v>7</v>
      </c>
      <c r="G137">
        <v>2.1943573667711599E-2</v>
      </c>
    </row>
    <row r="138" spans="1:7" hidden="1" x14ac:dyDescent="0.2">
      <c r="A138" t="s">
        <v>402</v>
      </c>
      <c r="B138" t="s">
        <v>749</v>
      </c>
      <c r="C138" s="10">
        <v>43369</v>
      </c>
      <c r="D138">
        <v>100</v>
      </c>
      <c r="E138">
        <v>4682</v>
      </c>
      <c r="F138">
        <v>341</v>
      </c>
      <c r="G138">
        <v>6.7887716504081194E-2</v>
      </c>
    </row>
    <row r="139" spans="1:7" hidden="1" x14ac:dyDescent="0.2">
      <c r="A139" t="s">
        <v>404</v>
      </c>
      <c r="B139" t="s">
        <v>97</v>
      </c>
      <c r="C139" s="10">
        <v>43340</v>
      </c>
      <c r="D139">
        <v>100</v>
      </c>
      <c r="E139">
        <v>623</v>
      </c>
      <c r="F139">
        <v>3</v>
      </c>
      <c r="G139">
        <v>4.7923322683706103E-3</v>
      </c>
    </row>
    <row r="140" spans="1:7" hidden="1" x14ac:dyDescent="0.2">
      <c r="A140" t="s">
        <v>406</v>
      </c>
      <c r="B140" t="s">
        <v>100</v>
      </c>
      <c r="C140" s="10">
        <v>43474</v>
      </c>
      <c r="D140">
        <v>100</v>
      </c>
      <c r="E140">
        <v>418</v>
      </c>
      <c r="F140">
        <v>83</v>
      </c>
      <c r="G140">
        <v>0.165668662674651</v>
      </c>
    </row>
    <row r="141" spans="1:7" hidden="1" x14ac:dyDescent="0.2">
      <c r="A141" t="s">
        <v>406</v>
      </c>
      <c r="B141" t="s">
        <v>674</v>
      </c>
      <c r="C141" s="10">
        <v>43495</v>
      </c>
      <c r="D141">
        <v>100</v>
      </c>
      <c r="E141">
        <v>432</v>
      </c>
      <c r="F141">
        <v>67</v>
      </c>
      <c r="G141">
        <v>0.13426853707414799</v>
      </c>
    </row>
    <row r="142" spans="1:7" hidden="1" x14ac:dyDescent="0.2">
      <c r="A142" t="s">
        <v>406</v>
      </c>
      <c r="B142" t="s">
        <v>675</v>
      </c>
      <c r="C142" s="10">
        <v>43544</v>
      </c>
      <c r="D142">
        <v>100</v>
      </c>
      <c r="E142">
        <v>568</v>
      </c>
      <c r="F142">
        <v>83</v>
      </c>
      <c r="G142">
        <v>0.12749615975422399</v>
      </c>
    </row>
    <row r="143" spans="1:7" hidden="1" x14ac:dyDescent="0.2">
      <c r="A143" t="s">
        <v>406</v>
      </c>
      <c r="B143" t="s">
        <v>676</v>
      </c>
      <c r="C143" s="10">
        <v>43579</v>
      </c>
      <c r="D143">
        <v>100</v>
      </c>
      <c r="E143">
        <v>364</v>
      </c>
      <c r="F143">
        <v>105</v>
      </c>
      <c r="G143">
        <v>0.22388059701492499</v>
      </c>
    </row>
    <row r="144" spans="1:7" hidden="1" x14ac:dyDescent="0.2">
      <c r="A144" t="s">
        <v>408</v>
      </c>
      <c r="B144" t="s">
        <v>103</v>
      </c>
      <c r="C144" s="10">
        <v>43494</v>
      </c>
      <c r="D144">
        <v>100</v>
      </c>
      <c r="E144">
        <v>4012</v>
      </c>
      <c r="F144">
        <v>1890</v>
      </c>
      <c r="G144">
        <v>0.32023043036258902</v>
      </c>
    </row>
    <row r="145" spans="1:7" hidden="1" x14ac:dyDescent="0.2">
      <c r="A145" t="s">
        <v>408</v>
      </c>
      <c r="B145" t="s">
        <v>453</v>
      </c>
      <c r="C145" s="10">
        <v>43528</v>
      </c>
      <c r="D145">
        <v>100</v>
      </c>
      <c r="E145">
        <v>4015</v>
      </c>
      <c r="F145">
        <v>979</v>
      </c>
      <c r="G145">
        <v>0.19603524229074901</v>
      </c>
    </row>
    <row r="146" spans="1:7" hidden="1" x14ac:dyDescent="0.2">
      <c r="A146" t="s">
        <v>408</v>
      </c>
      <c r="B146" t="s">
        <v>461</v>
      </c>
      <c r="C146" s="10">
        <v>43836</v>
      </c>
      <c r="D146">
        <v>100</v>
      </c>
      <c r="E146">
        <v>5283</v>
      </c>
      <c r="F146">
        <v>2804</v>
      </c>
      <c r="G146">
        <v>0.34672931865957701</v>
      </c>
    </row>
    <row r="147" spans="1:7" hidden="1" x14ac:dyDescent="0.2">
      <c r="A147" t="s">
        <v>408</v>
      </c>
      <c r="B147" t="s">
        <v>462</v>
      </c>
      <c r="C147" s="10">
        <v>43854</v>
      </c>
      <c r="D147">
        <v>100</v>
      </c>
      <c r="E147">
        <v>3824</v>
      </c>
      <c r="F147">
        <v>1887</v>
      </c>
      <c r="G147">
        <v>0.33041498861845597</v>
      </c>
    </row>
    <row r="148" spans="1:7" hidden="1" x14ac:dyDescent="0.2">
      <c r="A148" t="s">
        <v>408</v>
      </c>
      <c r="B148" t="s">
        <v>464</v>
      </c>
      <c r="C148" s="10">
        <v>43894</v>
      </c>
      <c r="D148">
        <v>100</v>
      </c>
      <c r="E148">
        <v>3403</v>
      </c>
      <c r="F148">
        <v>1721</v>
      </c>
      <c r="G148">
        <v>0.33587041373926602</v>
      </c>
    </row>
    <row r="149" spans="1:7" hidden="1" x14ac:dyDescent="0.2">
      <c r="A149" t="s">
        <v>408</v>
      </c>
      <c r="B149" t="s">
        <v>454</v>
      </c>
      <c r="C149" s="10">
        <v>43580</v>
      </c>
      <c r="D149">
        <v>100</v>
      </c>
      <c r="E149">
        <v>4624</v>
      </c>
      <c r="F149">
        <v>2</v>
      </c>
      <c r="G149">
        <v>4.3233895373973199E-4</v>
      </c>
    </row>
    <row r="150" spans="1:7" hidden="1" x14ac:dyDescent="0.2">
      <c r="A150" t="s">
        <v>408</v>
      </c>
      <c r="B150" t="s">
        <v>455</v>
      </c>
      <c r="C150" s="10">
        <v>43593</v>
      </c>
      <c r="D150">
        <v>100</v>
      </c>
      <c r="E150">
        <v>4240</v>
      </c>
      <c r="F150">
        <v>1</v>
      </c>
      <c r="G150">
        <v>2.3579344494223099E-4</v>
      </c>
    </row>
    <row r="151" spans="1:7" hidden="1" x14ac:dyDescent="0.2">
      <c r="A151" t="s">
        <v>408</v>
      </c>
      <c r="B151" t="s">
        <v>456</v>
      </c>
      <c r="C151" s="10">
        <v>43636</v>
      </c>
      <c r="D151">
        <v>100</v>
      </c>
      <c r="E151">
        <v>5126</v>
      </c>
      <c r="F151">
        <v>0</v>
      </c>
      <c r="G151">
        <v>0</v>
      </c>
    </row>
    <row r="152" spans="1:7" hidden="1" x14ac:dyDescent="0.2">
      <c r="A152" t="s">
        <v>408</v>
      </c>
      <c r="B152" t="s">
        <v>459</v>
      </c>
      <c r="C152" s="10">
        <v>43677</v>
      </c>
      <c r="D152">
        <v>100</v>
      </c>
      <c r="E152">
        <v>6011</v>
      </c>
      <c r="F152">
        <v>10</v>
      </c>
      <c r="G152">
        <v>1.6608536787908999E-3</v>
      </c>
    </row>
    <row r="153" spans="1:7" hidden="1" x14ac:dyDescent="0.2">
      <c r="A153" t="s">
        <v>408</v>
      </c>
      <c r="B153" t="s">
        <v>460</v>
      </c>
      <c r="C153" s="10">
        <v>43819</v>
      </c>
      <c r="D153">
        <v>100</v>
      </c>
      <c r="E153">
        <v>2472</v>
      </c>
      <c r="F153">
        <v>1293</v>
      </c>
      <c r="G153">
        <v>0.34342629482071702</v>
      </c>
    </row>
    <row r="154" spans="1:7" hidden="1" x14ac:dyDescent="0.2">
      <c r="A154" t="s">
        <v>410</v>
      </c>
      <c r="B154" t="s">
        <v>106</v>
      </c>
      <c r="C154" s="10">
        <v>43518</v>
      </c>
      <c r="D154">
        <v>100</v>
      </c>
      <c r="E154">
        <v>286</v>
      </c>
      <c r="F154">
        <v>32</v>
      </c>
      <c r="G154">
        <v>0.10062893081761</v>
      </c>
    </row>
    <row r="155" spans="1:7" hidden="1" x14ac:dyDescent="0.2">
      <c r="A155" t="s">
        <v>410</v>
      </c>
      <c r="B155" t="s">
        <v>685</v>
      </c>
      <c r="C155" s="10">
        <v>43535</v>
      </c>
      <c r="D155">
        <v>100</v>
      </c>
      <c r="E155">
        <v>489</v>
      </c>
      <c r="F155">
        <v>24</v>
      </c>
      <c r="G155">
        <v>4.6783625730994101E-2</v>
      </c>
    </row>
    <row r="156" spans="1:7" hidden="1" x14ac:dyDescent="0.2">
      <c r="A156" t="s">
        <v>410</v>
      </c>
      <c r="B156" t="s">
        <v>686</v>
      </c>
      <c r="C156" s="10">
        <v>43578</v>
      </c>
      <c r="D156">
        <v>100</v>
      </c>
      <c r="E156">
        <v>264</v>
      </c>
      <c r="F156">
        <v>13</v>
      </c>
      <c r="G156">
        <v>4.6931407942238303E-2</v>
      </c>
    </row>
    <row r="157" spans="1:7" hidden="1" x14ac:dyDescent="0.2">
      <c r="A157" t="s">
        <v>410</v>
      </c>
      <c r="B157" t="s">
        <v>688</v>
      </c>
      <c r="C157" s="10">
        <v>43633</v>
      </c>
      <c r="D157">
        <v>100</v>
      </c>
      <c r="E157">
        <v>418</v>
      </c>
      <c r="F157">
        <v>84</v>
      </c>
      <c r="G157">
        <v>0.167330677290837</v>
      </c>
    </row>
    <row r="158" spans="1:7" hidden="1" x14ac:dyDescent="0.2">
      <c r="A158" t="s">
        <v>412</v>
      </c>
      <c r="B158" t="s">
        <v>109</v>
      </c>
      <c r="C158" s="10">
        <v>43629</v>
      </c>
      <c r="D158">
        <v>100</v>
      </c>
      <c r="E158">
        <v>1047</v>
      </c>
      <c r="F158">
        <v>4</v>
      </c>
      <c r="G158">
        <v>3.8058991436726898E-3</v>
      </c>
    </row>
    <row r="159" spans="1:7" hidden="1" x14ac:dyDescent="0.2">
      <c r="A159" t="s">
        <v>412</v>
      </c>
      <c r="B159" t="s">
        <v>710</v>
      </c>
      <c r="C159" s="10">
        <v>43894</v>
      </c>
      <c r="D159">
        <v>100</v>
      </c>
      <c r="E159">
        <v>607</v>
      </c>
      <c r="F159">
        <v>14</v>
      </c>
      <c r="G159">
        <v>2.25442834138486E-2</v>
      </c>
    </row>
    <row r="160" spans="1:7" hidden="1" x14ac:dyDescent="0.2">
      <c r="A160" t="s">
        <v>412</v>
      </c>
      <c r="B160" t="s">
        <v>711</v>
      </c>
      <c r="C160" s="10">
        <v>43955</v>
      </c>
      <c r="D160">
        <v>100</v>
      </c>
      <c r="E160">
        <v>1547</v>
      </c>
      <c r="F160">
        <v>16</v>
      </c>
      <c r="G160">
        <v>1.0236724248240601E-2</v>
      </c>
    </row>
    <row r="161" spans="1:7" hidden="1" x14ac:dyDescent="0.2">
      <c r="A161" t="s">
        <v>412</v>
      </c>
      <c r="B161" t="s">
        <v>712</v>
      </c>
      <c r="C161" s="10">
        <v>44076</v>
      </c>
      <c r="D161">
        <v>100</v>
      </c>
      <c r="E161">
        <v>1862</v>
      </c>
      <c r="F161">
        <v>7</v>
      </c>
      <c r="G161">
        <v>3.7453183520599299E-3</v>
      </c>
    </row>
    <row r="162" spans="1:7" hidden="1" x14ac:dyDescent="0.2">
      <c r="A162" t="s">
        <v>412</v>
      </c>
      <c r="B162" t="s">
        <v>714</v>
      </c>
      <c r="C162" s="10">
        <v>44137</v>
      </c>
      <c r="D162">
        <v>100</v>
      </c>
      <c r="E162">
        <v>1698</v>
      </c>
      <c r="F162">
        <v>14</v>
      </c>
      <c r="G162">
        <v>8.1775700934579396E-3</v>
      </c>
    </row>
    <row r="163" spans="1:7" hidden="1" x14ac:dyDescent="0.2">
      <c r="A163" t="s">
        <v>414</v>
      </c>
      <c r="B163" t="s">
        <v>690</v>
      </c>
      <c r="C163" s="10">
        <v>43640</v>
      </c>
      <c r="D163">
        <v>100</v>
      </c>
      <c r="E163">
        <v>1429</v>
      </c>
      <c r="F163">
        <v>12</v>
      </c>
      <c r="G163">
        <v>8.3275503122831399E-3</v>
      </c>
    </row>
    <row r="164" spans="1:7" hidden="1" x14ac:dyDescent="0.2">
      <c r="A164" t="s">
        <v>414</v>
      </c>
      <c r="B164" t="s">
        <v>692</v>
      </c>
      <c r="C164" s="10">
        <v>43683</v>
      </c>
      <c r="D164">
        <v>100</v>
      </c>
      <c r="E164">
        <v>1305</v>
      </c>
      <c r="F164">
        <v>11</v>
      </c>
      <c r="G164">
        <v>8.3586626139817606E-3</v>
      </c>
    </row>
    <row r="165" spans="1:7" hidden="1" x14ac:dyDescent="0.2">
      <c r="A165" t="s">
        <v>414</v>
      </c>
      <c r="B165" t="s">
        <v>693</v>
      </c>
      <c r="C165" s="10">
        <v>43740</v>
      </c>
      <c r="D165">
        <v>100</v>
      </c>
      <c r="E165">
        <v>4047</v>
      </c>
      <c r="F165">
        <v>13</v>
      </c>
      <c r="G165">
        <v>3.2019704433497499E-3</v>
      </c>
    </row>
    <row r="166" spans="1:7" hidden="1" x14ac:dyDescent="0.2">
      <c r="A166" t="s">
        <v>414</v>
      </c>
      <c r="B166" t="s">
        <v>748</v>
      </c>
      <c r="C166" s="10">
        <v>43809</v>
      </c>
      <c r="D166">
        <v>100</v>
      </c>
      <c r="E166">
        <v>7755</v>
      </c>
      <c r="F166">
        <v>12</v>
      </c>
      <c r="G166">
        <v>1.5449980687524099E-3</v>
      </c>
    </row>
    <row r="167" spans="1:7" hidden="1" x14ac:dyDescent="0.2">
      <c r="A167" t="s">
        <v>416</v>
      </c>
      <c r="B167" t="s">
        <v>115</v>
      </c>
      <c r="C167" s="10">
        <v>43671</v>
      </c>
      <c r="D167">
        <v>100</v>
      </c>
      <c r="E167">
        <v>6</v>
      </c>
      <c r="F167">
        <v>0</v>
      </c>
      <c r="G167">
        <v>0</v>
      </c>
    </row>
    <row r="168" spans="1:7" hidden="1" x14ac:dyDescent="0.2">
      <c r="A168" t="s">
        <v>416</v>
      </c>
      <c r="B168" t="s">
        <v>717</v>
      </c>
      <c r="C168" s="10">
        <v>43685</v>
      </c>
      <c r="D168">
        <v>100</v>
      </c>
      <c r="E168">
        <v>2</v>
      </c>
      <c r="F168">
        <v>0</v>
      </c>
      <c r="G168">
        <v>0</v>
      </c>
    </row>
    <row r="169" spans="1:7" hidden="1" x14ac:dyDescent="0.2">
      <c r="A169" t="s">
        <v>416</v>
      </c>
      <c r="B169" t="s">
        <v>718</v>
      </c>
      <c r="C169" s="10">
        <v>43756</v>
      </c>
      <c r="D169">
        <v>100</v>
      </c>
      <c r="E169">
        <v>4</v>
      </c>
      <c r="F169">
        <v>0</v>
      </c>
      <c r="G169">
        <v>0</v>
      </c>
    </row>
    <row r="170" spans="1:7" hidden="1" x14ac:dyDescent="0.2">
      <c r="A170" t="s">
        <v>418</v>
      </c>
      <c r="B170" t="s">
        <v>118</v>
      </c>
      <c r="C170" s="10">
        <v>43689</v>
      </c>
      <c r="D170">
        <v>100</v>
      </c>
      <c r="E170">
        <v>5</v>
      </c>
      <c r="F170">
        <v>0</v>
      </c>
      <c r="G170">
        <v>0</v>
      </c>
    </row>
    <row r="171" spans="1:7" hidden="1" x14ac:dyDescent="0.2">
      <c r="A171" t="s">
        <v>418</v>
      </c>
      <c r="B171" t="s">
        <v>721</v>
      </c>
      <c r="C171" s="10">
        <v>43697</v>
      </c>
      <c r="D171">
        <v>100</v>
      </c>
      <c r="E171">
        <v>6</v>
      </c>
      <c r="F171">
        <v>2</v>
      </c>
      <c r="G171">
        <v>0.25</v>
      </c>
    </row>
    <row r="172" spans="1:7" hidden="1" x14ac:dyDescent="0.2">
      <c r="A172" t="s">
        <v>418</v>
      </c>
      <c r="B172" t="s">
        <v>722</v>
      </c>
      <c r="C172" s="10">
        <v>43712</v>
      </c>
      <c r="D172">
        <v>100</v>
      </c>
      <c r="E172">
        <v>13</v>
      </c>
      <c r="F172">
        <v>1</v>
      </c>
      <c r="G172">
        <v>7.1428571428571397E-2</v>
      </c>
    </row>
    <row r="173" spans="1:7" hidden="1" x14ac:dyDescent="0.2">
      <c r="A173" t="s">
        <v>420</v>
      </c>
      <c r="B173" t="s">
        <v>124</v>
      </c>
      <c r="C173" s="10">
        <v>43698</v>
      </c>
      <c r="D173">
        <v>100</v>
      </c>
      <c r="E173">
        <v>3213</v>
      </c>
      <c r="F173">
        <v>512</v>
      </c>
      <c r="G173">
        <v>0.13744966442952999</v>
      </c>
    </row>
    <row r="174" spans="1:7" hidden="1" x14ac:dyDescent="0.2">
      <c r="A174" t="s">
        <v>420</v>
      </c>
      <c r="B174" t="s">
        <v>730</v>
      </c>
      <c r="C174" s="10">
        <v>43719</v>
      </c>
      <c r="D174">
        <v>100</v>
      </c>
      <c r="E174">
        <v>885</v>
      </c>
      <c r="F174">
        <v>89</v>
      </c>
      <c r="G174">
        <v>9.1375770020533903E-2</v>
      </c>
    </row>
    <row r="175" spans="1:7" hidden="1" x14ac:dyDescent="0.2">
      <c r="A175" t="s">
        <v>420</v>
      </c>
      <c r="B175" t="s">
        <v>732</v>
      </c>
      <c r="C175" s="10">
        <v>43755</v>
      </c>
      <c r="D175">
        <v>100</v>
      </c>
      <c r="E175">
        <v>1157</v>
      </c>
      <c r="F175">
        <v>4</v>
      </c>
      <c r="G175">
        <v>3.4453057708871701E-3</v>
      </c>
    </row>
    <row r="176" spans="1:7" hidden="1" x14ac:dyDescent="0.2">
      <c r="A176" t="s">
        <v>420</v>
      </c>
      <c r="B176" t="s">
        <v>733</v>
      </c>
      <c r="C176" s="10">
        <v>43810</v>
      </c>
      <c r="D176">
        <v>100</v>
      </c>
      <c r="E176">
        <v>1059</v>
      </c>
      <c r="F176">
        <v>0</v>
      </c>
      <c r="G176">
        <v>0</v>
      </c>
    </row>
    <row r="177" spans="1:9" hidden="1" x14ac:dyDescent="0.2">
      <c r="A177" t="s">
        <v>420</v>
      </c>
      <c r="B177" t="s">
        <v>734</v>
      </c>
      <c r="C177" s="10">
        <v>43517</v>
      </c>
      <c r="D177">
        <v>100</v>
      </c>
      <c r="E177">
        <v>970</v>
      </c>
      <c r="F177">
        <v>8</v>
      </c>
      <c r="G177">
        <v>8.1799591002044997E-3</v>
      </c>
    </row>
    <row r="178" spans="1:9" hidden="1" x14ac:dyDescent="0.2">
      <c r="A178" t="s">
        <v>420</v>
      </c>
      <c r="B178" t="s">
        <v>735</v>
      </c>
      <c r="C178" s="10">
        <v>44004</v>
      </c>
      <c r="D178">
        <v>100</v>
      </c>
      <c r="E178">
        <v>1678</v>
      </c>
      <c r="F178">
        <v>129</v>
      </c>
      <c r="G178">
        <v>7.1389042612064205E-2</v>
      </c>
    </row>
    <row r="179" spans="1:9" hidden="1" x14ac:dyDescent="0.2">
      <c r="A179" t="s">
        <v>422</v>
      </c>
      <c r="B179" t="s">
        <v>130</v>
      </c>
      <c r="C179" s="10">
        <v>43752</v>
      </c>
      <c r="D179">
        <v>100</v>
      </c>
      <c r="E179">
        <v>0</v>
      </c>
      <c r="F179">
        <v>0</v>
      </c>
      <c r="G179">
        <v>0</v>
      </c>
    </row>
    <row r="180" spans="1:9" hidden="1" x14ac:dyDescent="0.2">
      <c r="A180" t="s">
        <v>422</v>
      </c>
      <c r="B180" t="s">
        <v>738</v>
      </c>
      <c r="C180" s="10">
        <v>43769</v>
      </c>
      <c r="D180">
        <v>100</v>
      </c>
      <c r="E180">
        <v>3</v>
      </c>
      <c r="F180">
        <v>0</v>
      </c>
      <c r="G180">
        <v>0</v>
      </c>
    </row>
    <row r="181" spans="1:9" hidden="1" x14ac:dyDescent="0.2">
      <c r="A181" t="s">
        <v>422</v>
      </c>
      <c r="B181" t="s">
        <v>739</v>
      </c>
      <c r="C181" s="10">
        <v>43812</v>
      </c>
      <c r="D181">
        <v>100</v>
      </c>
      <c r="E181">
        <v>1</v>
      </c>
      <c r="F181">
        <v>0</v>
      </c>
      <c r="G181">
        <v>0</v>
      </c>
    </row>
    <row r="182" spans="1:9" hidden="1" x14ac:dyDescent="0.2">
      <c r="A182" t="s">
        <v>424</v>
      </c>
      <c r="B182" t="s">
        <v>133</v>
      </c>
      <c r="C182" s="10">
        <v>43798</v>
      </c>
      <c r="D182">
        <v>100</v>
      </c>
      <c r="E182">
        <v>352</v>
      </c>
      <c r="F182">
        <v>0</v>
      </c>
      <c r="G182">
        <v>0</v>
      </c>
    </row>
    <row r="183" spans="1:9" hidden="1" x14ac:dyDescent="0.2">
      <c r="A183" t="s">
        <v>424</v>
      </c>
      <c r="B183" t="s">
        <v>696</v>
      </c>
      <c r="C183" s="10">
        <v>43836</v>
      </c>
      <c r="D183">
        <v>100</v>
      </c>
      <c r="E183">
        <v>279</v>
      </c>
      <c r="F183">
        <v>0</v>
      </c>
      <c r="G183">
        <v>0</v>
      </c>
    </row>
    <row r="184" spans="1:9" hidden="1" x14ac:dyDescent="0.2">
      <c r="A184" t="s">
        <v>424</v>
      </c>
      <c r="B184" t="s">
        <v>697</v>
      </c>
      <c r="C184" s="10">
        <v>43878</v>
      </c>
      <c r="D184">
        <v>100</v>
      </c>
      <c r="E184">
        <v>331</v>
      </c>
      <c r="F184">
        <v>3</v>
      </c>
      <c r="G184">
        <v>8.9820359281437105E-3</v>
      </c>
    </row>
    <row r="185" spans="1:9" hidden="1" x14ac:dyDescent="0.2">
      <c r="A185" t="s">
        <v>424</v>
      </c>
      <c r="B185" t="s">
        <v>698</v>
      </c>
      <c r="C185" s="10">
        <v>43893</v>
      </c>
      <c r="D185">
        <v>100</v>
      </c>
      <c r="E185">
        <v>261</v>
      </c>
      <c r="F185">
        <v>1</v>
      </c>
      <c r="G185">
        <v>3.81679389312977E-3</v>
      </c>
    </row>
    <row r="186" spans="1:9" hidden="1" x14ac:dyDescent="0.2">
      <c r="A186" t="s">
        <v>424</v>
      </c>
      <c r="B186" t="s">
        <v>700</v>
      </c>
      <c r="C186" s="10">
        <v>43914</v>
      </c>
      <c r="D186">
        <v>100</v>
      </c>
      <c r="E186">
        <v>100</v>
      </c>
      <c r="F186">
        <v>0</v>
      </c>
      <c r="G186">
        <v>0</v>
      </c>
    </row>
    <row r="187" spans="1:9" hidden="1" x14ac:dyDescent="0.2">
      <c r="A187" t="s">
        <v>424</v>
      </c>
      <c r="B187" t="s">
        <v>701</v>
      </c>
      <c r="C187" s="10">
        <v>44025</v>
      </c>
      <c r="D187">
        <v>100</v>
      </c>
      <c r="E187">
        <v>118</v>
      </c>
      <c r="F187">
        <v>2</v>
      </c>
      <c r="G187">
        <v>1.6666666666666701E-2</v>
      </c>
    </row>
    <row r="188" spans="1:9" hidden="1" x14ac:dyDescent="0.2">
      <c r="A188" t="s">
        <v>424</v>
      </c>
      <c r="B188" t="s">
        <v>702</v>
      </c>
      <c r="C188" s="10">
        <v>44060</v>
      </c>
      <c r="D188">
        <v>100</v>
      </c>
      <c r="E188">
        <v>327</v>
      </c>
      <c r="F188">
        <v>2</v>
      </c>
      <c r="G188">
        <v>6.0790273556231003E-3</v>
      </c>
    </row>
    <row r="189" spans="1:9" hidden="1" x14ac:dyDescent="0.2">
      <c r="A189" t="s">
        <v>424</v>
      </c>
      <c r="B189" t="s">
        <v>703</v>
      </c>
      <c r="C189" s="10">
        <v>44110</v>
      </c>
      <c r="D189">
        <v>100</v>
      </c>
      <c r="E189">
        <v>272</v>
      </c>
      <c r="F189">
        <v>0</v>
      </c>
      <c r="G189">
        <v>0</v>
      </c>
    </row>
    <row r="192" spans="1:9" x14ac:dyDescent="0.2">
      <c r="G192" s="65">
        <f>MEDIAN(G42:G56)</f>
        <v>7.11845102505695E-5</v>
      </c>
      <c r="H192" s="65"/>
      <c r="I192" s="65">
        <f>MEDIAN(I42:I56)</f>
        <v>8.071025020177563E-5</v>
      </c>
    </row>
  </sheetData>
  <autoFilter ref="A1:I189" xr:uid="{2448A425-4CF9-BE47-BDB9-34C6C85C87D5}">
    <filterColumn colId="0">
      <filters>
        <filter val="CGPLPA223"/>
      </filters>
    </filterColumn>
    <sortState xmlns:xlrd2="http://schemas.microsoft.com/office/spreadsheetml/2017/richdata2" ref="A42:I56">
      <sortCondition descending="1" ref="I1:I189"/>
    </sortState>
  </autoFilter>
  <sortState xmlns:xlrd2="http://schemas.microsoft.com/office/spreadsheetml/2017/richdata2" ref="A1:I1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6FEA-F836-E44E-B22A-C882E7FB6C5E}">
  <dimension ref="A1:D181"/>
  <sheetViews>
    <sheetView workbookViewId="0">
      <selection activeCell="G33" sqref="G33"/>
    </sheetView>
  </sheetViews>
  <sheetFormatPr baseColWidth="10" defaultRowHeight="16" x14ac:dyDescent="0.2"/>
  <sheetData>
    <row r="1" spans="1:4" x14ac:dyDescent="0.2">
      <c r="A1" s="12" t="s">
        <v>354</v>
      </c>
      <c r="B1" s="12" t="s">
        <v>742</v>
      </c>
      <c r="C1" s="12" t="s">
        <v>750</v>
      </c>
      <c r="D1" s="12" t="s">
        <v>751</v>
      </c>
    </row>
    <row r="2" spans="1:4" x14ac:dyDescent="0.2">
      <c r="A2" s="12" t="s">
        <v>358</v>
      </c>
      <c r="B2" s="13">
        <v>42709</v>
      </c>
      <c r="C2" s="12" t="s">
        <v>752</v>
      </c>
      <c r="D2" s="12">
        <v>6.3158000000000006E-2</v>
      </c>
    </row>
    <row r="3" spans="1:4" x14ac:dyDescent="0.2">
      <c r="A3" s="12" t="s">
        <v>358</v>
      </c>
      <c r="B3" s="13">
        <v>42709</v>
      </c>
      <c r="C3" s="12" t="s">
        <v>753</v>
      </c>
      <c r="D3" s="12">
        <v>1.4049000000000001E-2</v>
      </c>
    </row>
    <row r="4" spans="1:4" x14ac:dyDescent="0.2">
      <c r="A4" s="12" t="s">
        <v>358</v>
      </c>
      <c r="B4" s="13">
        <v>42709</v>
      </c>
      <c r="C4" s="12" t="s">
        <v>754</v>
      </c>
      <c r="D4" s="12">
        <v>5.5806000000000001E-2</v>
      </c>
    </row>
    <row r="5" spans="1:4" x14ac:dyDescent="0.2">
      <c r="A5" s="12" t="s">
        <v>358</v>
      </c>
      <c r="B5" s="13">
        <v>42709</v>
      </c>
      <c r="C5" s="12" t="s">
        <v>755</v>
      </c>
      <c r="D5" s="12">
        <v>0</v>
      </c>
    </row>
    <row r="6" spans="1:4" x14ac:dyDescent="0.2">
      <c r="A6" s="12" t="s">
        <v>358</v>
      </c>
      <c r="B6" s="13">
        <v>42709</v>
      </c>
      <c r="C6" s="12" t="s">
        <v>756</v>
      </c>
      <c r="D6" s="12">
        <v>0</v>
      </c>
    </row>
    <row r="7" spans="1:4" x14ac:dyDescent="0.2">
      <c r="A7" s="12" t="s">
        <v>358</v>
      </c>
      <c r="B7" s="13">
        <v>42723</v>
      </c>
      <c r="C7" s="12" t="s">
        <v>752</v>
      </c>
      <c r="D7" s="12">
        <v>5.6544999999999998E-2</v>
      </c>
    </row>
    <row r="8" spans="1:4" x14ac:dyDescent="0.2">
      <c r="A8" s="12" t="s">
        <v>358</v>
      </c>
      <c r="B8" s="13">
        <v>42723</v>
      </c>
      <c r="C8" s="12" t="s">
        <v>753</v>
      </c>
      <c r="D8" s="12">
        <v>2.0552000000000001E-2</v>
      </c>
    </row>
    <row r="9" spans="1:4" x14ac:dyDescent="0.2">
      <c r="A9" s="12" t="s">
        <v>358</v>
      </c>
      <c r="B9" s="13">
        <v>42723</v>
      </c>
      <c r="C9" s="12" t="s">
        <v>754</v>
      </c>
      <c r="D9" s="12">
        <v>3.6004000000000001E-2</v>
      </c>
    </row>
    <row r="10" spans="1:4" x14ac:dyDescent="0.2">
      <c r="A10" s="12" t="s">
        <v>358</v>
      </c>
      <c r="B10" s="13">
        <v>42723</v>
      </c>
      <c r="C10" s="12" t="s">
        <v>755</v>
      </c>
      <c r="D10" s="12">
        <v>0</v>
      </c>
    </row>
    <row r="11" spans="1:4" x14ac:dyDescent="0.2">
      <c r="A11" s="12" t="s">
        <v>358</v>
      </c>
      <c r="B11" s="13">
        <v>42723</v>
      </c>
      <c r="C11" s="12" t="s">
        <v>756</v>
      </c>
      <c r="D11" s="12">
        <v>0</v>
      </c>
    </row>
    <row r="12" spans="1:4" x14ac:dyDescent="0.2">
      <c r="A12" s="12" t="s">
        <v>358</v>
      </c>
      <c r="B12" s="13">
        <v>42765</v>
      </c>
      <c r="C12" s="12" t="s">
        <v>752</v>
      </c>
      <c r="D12" s="12">
        <v>2.5964000000000001E-2</v>
      </c>
    </row>
    <row r="13" spans="1:4" x14ac:dyDescent="0.2">
      <c r="A13" s="12" t="s">
        <v>358</v>
      </c>
      <c r="B13" s="13">
        <v>42765</v>
      </c>
      <c r="C13" s="12" t="s">
        <v>753</v>
      </c>
      <c r="D13" s="12">
        <v>8.5199999999999998E-3</v>
      </c>
    </row>
    <row r="14" spans="1:4" x14ac:dyDescent="0.2">
      <c r="A14" s="12" t="s">
        <v>358</v>
      </c>
      <c r="B14" s="13">
        <v>42765</v>
      </c>
      <c r="C14" s="12" t="s">
        <v>754</v>
      </c>
      <c r="D14" s="12">
        <v>2.3220999999999999E-2</v>
      </c>
    </row>
    <row r="15" spans="1:4" x14ac:dyDescent="0.2">
      <c r="A15" s="12" t="s">
        <v>358</v>
      </c>
      <c r="B15" s="13">
        <v>42765</v>
      </c>
      <c r="C15" s="12" t="s">
        <v>755</v>
      </c>
      <c r="D15" s="12">
        <v>0</v>
      </c>
    </row>
    <row r="16" spans="1:4" x14ac:dyDescent="0.2">
      <c r="A16" s="12" t="s">
        <v>358</v>
      </c>
      <c r="B16" s="13">
        <v>42765</v>
      </c>
      <c r="C16" s="12" t="s">
        <v>756</v>
      </c>
      <c r="D16" s="12">
        <v>0</v>
      </c>
    </row>
    <row r="17" spans="1:4" x14ac:dyDescent="0.2">
      <c r="A17" s="12" t="s">
        <v>358</v>
      </c>
      <c r="B17" s="13">
        <v>42815</v>
      </c>
      <c r="C17" s="12" t="s">
        <v>752</v>
      </c>
      <c r="D17" s="12">
        <v>6.3531000000000004E-2</v>
      </c>
    </row>
    <row r="18" spans="1:4" x14ac:dyDescent="0.2">
      <c r="A18" s="12" t="s">
        <v>358</v>
      </c>
      <c r="B18" s="13">
        <v>42815</v>
      </c>
      <c r="C18" s="12" t="s">
        <v>753</v>
      </c>
      <c r="D18" s="12">
        <v>2.2603000000000002E-2</v>
      </c>
    </row>
    <row r="19" spans="1:4" x14ac:dyDescent="0.2">
      <c r="A19" s="12" t="s">
        <v>358</v>
      </c>
      <c r="B19" s="13">
        <v>42815</v>
      </c>
      <c r="C19" s="12" t="s">
        <v>754</v>
      </c>
      <c r="D19" s="12">
        <v>4.8938000000000002E-2</v>
      </c>
    </row>
    <row r="20" spans="1:4" x14ac:dyDescent="0.2">
      <c r="A20" s="12" t="s">
        <v>358</v>
      </c>
      <c r="B20" s="13">
        <v>42815</v>
      </c>
      <c r="C20" s="12" t="s">
        <v>755</v>
      </c>
      <c r="D20" s="12">
        <v>0</v>
      </c>
    </row>
    <row r="21" spans="1:4" x14ac:dyDescent="0.2">
      <c r="A21" s="12" t="s">
        <v>358</v>
      </c>
      <c r="B21" s="13">
        <v>42815</v>
      </c>
      <c r="C21" s="12" t="s">
        <v>756</v>
      </c>
      <c r="D21" s="12">
        <v>0</v>
      </c>
    </row>
    <row r="22" spans="1:4" x14ac:dyDescent="0.2">
      <c r="A22" s="12" t="s">
        <v>358</v>
      </c>
      <c r="B22" s="13">
        <v>42849</v>
      </c>
      <c r="C22" s="12" t="s">
        <v>752</v>
      </c>
      <c r="D22" s="12">
        <v>4.6621000000000003E-2</v>
      </c>
    </row>
    <row r="23" spans="1:4" x14ac:dyDescent="0.2">
      <c r="A23" s="12" t="s">
        <v>358</v>
      </c>
      <c r="B23" s="13">
        <v>42849</v>
      </c>
      <c r="C23" s="12" t="s">
        <v>753</v>
      </c>
      <c r="D23" s="12">
        <v>1.6008999999999999E-2</v>
      </c>
    </row>
    <row r="24" spans="1:4" x14ac:dyDescent="0.2">
      <c r="A24" s="12" t="s">
        <v>358</v>
      </c>
      <c r="B24" s="13">
        <v>42849</v>
      </c>
      <c r="C24" s="12" t="s">
        <v>754</v>
      </c>
      <c r="D24" s="12">
        <v>4.6109999999999998E-2</v>
      </c>
    </row>
    <row r="25" spans="1:4" x14ac:dyDescent="0.2">
      <c r="A25" s="12" t="s">
        <v>358</v>
      </c>
      <c r="B25" s="13">
        <v>42849</v>
      </c>
      <c r="C25" s="12" t="s">
        <v>755</v>
      </c>
      <c r="D25" s="12">
        <v>1.4350000000000001E-3</v>
      </c>
    </row>
    <row r="26" spans="1:4" x14ac:dyDescent="0.2">
      <c r="A26" s="12" t="s">
        <v>358</v>
      </c>
      <c r="B26" s="13">
        <v>42849</v>
      </c>
      <c r="C26" s="12" t="s">
        <v>756</v>
      </c>
      <c r="D26" s="12">
        <v>0</v>
      </c>
    </row>
    <row r="27" spans="1:4" x14ac:dyDescent="0.2">
      <c r="A27" s="12" t="s">
        <v>358</v>
      </c>
      <c r="B27" s="13">
        <v>42877</v>
      </c>
      <c r="C27" s="12" t="s">
        <v>752</v>
      </c>
      <c r="D27" s="12">
        <v>9.8410000000000008E-3</v>
      </c>
    </row>
    <row r="28" spans="1:4" x14ac:dyDescent="0.2">
      <c r="A28" s="12" t="s">
        <v>358</v>
      </c>
      <c r="B28" s="13">
        <v>42877</v>
      </c>
      <c r="C28" s="12" t="s">
        <v>753</v>
      </c>
      <c r="D28" s="12">
        <v>1.9499999999999999E-3</v>
      </c>
    </row>
    <row r="29" spans="1:4" x14ac:dyDescent="0.2">
      <c r="A29" s="12" t="s">
        <v>358</v>
      </c>
      <c r="B29" s="13">
        <v>42877</v>
      </c>
      <c r="C29" s="12" t="s">
        <v>754</v>
      </c>
      <c r="D29" s="12">
        <v>1.0141000000000001E-2</v>
      </c>
    </row>
    <row r="30" spans="1:4" x14ac:dyDescent="0.2">
      <c r="A30" s="12" t="s">
        <v>358</v>
      </c>
      <c r="B30" s="13">
        <v>42877</v>
      </c>
      <c r="C30" s="12" t="s">
        <v>755</v>
      </c>
      <c r="D30" s="12">
        <v>0</v>
      </c>
    </row>
    <row r="31" spans="1:4" x14ac:dyDescent="0.2">
      <c r="A31" s="12" t="s">
        <v>358</v>
      </c>
      <c r="B31" s="13">
        <v>42877</v>
      </c>
      <c r="C31" s="12" t="s">
        <v>756</v>
      </c>
      <c r="D31" s="12">
        <v>9.7099999999999997E-4</v>
      </c>
    </row>
    <row r="32" spans="1:4" x14ac:dyDescent="0.2">
      <c r="A32" s="12" t="s">
        <v>358</v>
      </c>
      <c r="B32" s="13">
        <v>42906</v>
      </c>
      <c r="C32" s="12" t="s">
        <v>752</v>
      </c>
      <c r="D32" s="12">
        <v>1.9060000000000001E-2</v>
      </c>
    </row>
    <row r="33" spans="1:4" x14ac:dyDescent="0.2">
      <c r="A33" s="12" t="s">
        <v>358</v>
      </c>
      <c r="B33" s="13">
        <v>42906</v>
      </c>
      <c r="C33" s="12" t="s">
        <v>753</v>
      </c>
      <c r="D33" s="12">
        <v>2.545E-3</v>
      </c>
    </row>
    <row r="34" spans="1:4" x14ac:dyDescent="0.2">
      <c r="A34" s="12" t="s">
        <v>358</v>
      </c>
      <c r="B34" s="13">
        <v>42906</v>
      </c>
      <c r="C34" s="12" t="s">
        <v>754</v>
      </c>
      <c r="D34" s="12">
        <v>1.7632999999999999E-2</v>
      </c>
    </row>
    <row r="35" spans="1:4" x14ac:dyDescent="0.2">
      <c r="A35" s="12" t="s">
        <v>358</v>
      </c>
      <c r="B35" s="13">
        <v>42906</v>
      </c>
      <c r="C35" s="12" t="s">
        <v>755</v>
      </c>
      <c r="D35" s="12">
        <v>1.567E-3</v>
      </c>
    </row>
    <row r="36" spans="1:4" x14ac:dyDescent="0.2">
      <c r="A36" s="12" t="s">
        <v>358</v>
      </c>
      <c r="B36" s="13">
        <v>42906</v>
      </c>
      <c r="C36" s="12" t="s">
        <v>756</v>
      </c>
      <c r="D36" s="12">
        <v>0</v>
      </c>
    </row>
    <row r="37" spans="1:4" x14ac:dyDescent="0.2">
      <c r="A37" s="12" t="s">
        <v>358</v>
      </c>
      <c r="B37" s="13">
        <v>42961</v>
      </c>
      <c r="C37" s="12" t="s">
        <v>752</v>
      </c>
      <c r="D37" s="12">
        <v>4.2448E-2</v>
      </c>
    </row>
    <row r="38" spans="1:4" x14ac:dyDescent="0.2">
      <c r="A38" s="12" t="s">
        <v>358</v>
      </c>
      <c r="B38" s="13">
        <v>42961</v>
      </c>
      <c r="C38" s="12" t="s">
        <v>753</v>
      </c>
      <c r="D38" s="12">
        <v>8.0400000000000003E-3</v>
      </c>
    </row>
    <row r="39" spans="1:4" x14ac:dyDescent="0.2">
      <c r="A39" s="12" t="s">
        <v>358</v>
      </c>
      <c r="B39" s="13">
        <v>42961</v>
      </c>
      <c r="C39" s="12" t="s">
        <v>754</v>
      </c>
      <c r="D39" s="12">
        <v>3.2604000000000001E-2</v>
      </c>
    </row>
    <row r="40" spans="1:4" x14ac:dyDescent="0.2">
      <c r="A40" s="12" t="s">
        <v>358</v>
      </c>
      <c r="B40" s="13">
        <v>42961</v>
      </c>
      <c r="C40" s="12" t="s">
        <v>755</v>
      </c>
      <c r="D40" s="12">
        <v>2.323E-3</v>
      </c>
    </row>
    <row r="41" spans="1:4" x14ac:dyDescent="0.2">
      <c r="A41" s="12" t="s">
        <v>358</v>
      </c>
      <c r="B41" s="13">
        <v>42961</v>
      </c>
      <c r="C41" s="12" t="s">
        <v>756</v>
      </c>
      <c r="D41" s="12">
        <v>0</v>
      </c>
    </row>
    <row r="42" spans="1:4" x14ac:dyDescent="0.2">
      <c r="A42" s="12" t="s">
        <v>360</v>
      </c>
      <c r="B42" s="13">
        <v>42718</v>
      </c>
      <c r="C42" s="12" t="s">
        <v>757</v>
      </c>
      <c r="D42" s="12">
        <v>9.7560000000000008E-3</v>
      </c>
    </row>
    <row r="43" spans="1:4" x14ac:dyDescent="0.2">
      <c r="A43" s="12" t="s">
        <v>360</v>
      </c>
      <c r="B43" s="13">
        <v>42718</v>
      </c>
      <c r="C43" s="12" t="s">
        <v>758</v>
      </c>
      <c r="D43" s="12">
        <v>1.3538E-2</v>
      </c>
    </row>
    <row r="44" spans="1:4" x14ac:dyDescent="0.2">
      <c r="A44" s="12" t="s">
        <v>360</v>
      </c>
      <c r="B44" s="13">
        <v>42718</v>
      </c>
      <c r="C44" s="12" t="s">
        <v>759</v>
      </c>
      <c r="D44" s="12">
        <v>1.3653E-2</v>
      </c>
    </row>
    <row r="45" spans="1:4" x14ac:dyDescent="0.2">
      <c r="A45" s="12" t="s">
        <v>360</v>
      </c>
      <c r="B45" s="13">
        <v>42732</v>
      </c>
      <c r="C45" s="12" t="s">
        <v>757</v>
      </c>
      <c r="D45" s="12">
        <v>1.1235999999999999E-2</v>
      </c>
    </row>
    <row r="46" spans="1:4" x14ac:dyDescent="0.2">
      <c r="A46" s="12" t="s">
        <v>360</v>
      </c>
      <c r="B46" s="13">
        <v>42732</v>
      </c>
      <c r="C46" s="12" t="s">
        <v>758</v>
      </c>
      <c r="D46" s="12">
        <v>1.7394E-2</v>
      </c>
    </row>
    <row r="47" spans="1:4" x14ac:dyDescent="0.2">
      <c r="A47" s="12" t="s">
        <v>360</v>
      </c>
      <c r="B47" s="13">
        <v>42732</v>
      </c>
      <c r="C47" s="12" t="s">
        <v>759</v>
      </c>
      <c r="D47" s="12">
        <v>1.6974E-2</v>
      </c>
    </row>
    <row r="48" spans="1:4" x14ac:dyDescent="0.2">
      <c r="A48" s="12" t="s">
        <v>362</v>
      </c>
      <c r="B48" s="13">
        <v>42832</v>
      </c>
      <c r="C48" s="12" t="s">
        <v>760</v>
      </c>
      <c r="D48" s="12">
        <v>5.7000000000000002E-3</v>
      </c>
    </row>
    <row r="49" spans="1:4" x14ac:dyDescent="0.2">
      <c r="A49" s="12" t="s">
        <v>362</v>
      </c>
      <c r="B49" s="13">
        <v>42832</v>
      </c>
      <c r="C49" s="12" t="s">
        <v>761</v>
      </c>
      <c r="D49" s="12">
        <v>2.2200000000000001E-2</v>
      </c>
    </row>
    <row r="50" spans="1:4" x14ac:dyDescent="0.2">
      <c r="A50" s="12" t="s">
        <v>362</v>
      </c>
      <c r="B50" s="13">
        <v>42832</v>
      </c>
      <c r="C50" s="12" t="s">
        <v>762</v>
      </c>
      <c r="D50" s="12">
        <v>9.7000000000000003E-3</v>
      </c>
    </row>
    <row r="51" spans="1:4" x14ac:dyDescent="0.2">
      <c r="A51" s="12" t="s">
        <v>362</v>
      </c>
      <c r="B51" s="13">
        <v>42832</v>
      </c>
      <c r="C51" s="12" t="s">
        <v>763</v>
      </c>
      <c r="D51" s="12">
        <v>7.7000000000000002E-3</v>
      </c>
    </row>
    <row r="52" spans="1:4" x14ac:dyDescent="0.2">
      <c r="A52" s="12" t="s">
        <v>362</v>
      </c>
      <c r="B52" s="13">
        <v>42832</v>
      </c>
      <c r="C52" s="12" t="s">
        <v>764</v>
      </c>
      <c r="D52" s="12">
        <v>0</v>
      </c>
    </row>
    <row r="53" spans="1:4" x14ac:dyDescent="0.2">
      <c r="A53" s="12" t="s">
        <v>362</v>
      </c>
      <c r="B53" s="13">
        <v>42832</v>
      </c>
      <c r="C53" s="12" t="s">
        <v>765</v>
      </c>
      <c r="D53" s="12">
        <v>0</v>
      </c>
    </row>
    <row r="54" spans="1:4" x14ac:dyDescent="0.2">
      <c r="A54" s="12" t="s">
        <v>362</v>
      </c>
      <c r="B54" s="13">
        <v>42832</v>
      </c>
      <c r="C54" s="12" t="s">
        <v>766</v>
      </c>
      <c r="D54" s="12">
        <v>0</v>
      </c>
    </row>
    <row r="55" spans="1:4" x14ac:dyDescent="0.2">
      <c r="A55" s="12" t="s">
        <v>362</v>
      </c>
      <c r="B55" s="13">
        <v>42870</v>
      </c>
      <c r="C55" s="12" t="s">
        <v>760</v>
      </c>
      <c r="D55" s="12">
        <v>4.7140000000000003E-3</v>
      </c>
    </row>
    <row r="56" spans="1:4" x14ac:dyDescent="0.2">
      <c r="A56" s="12" t="s">
        <v>362</v>
      </c>
      <c r="B56" s="13">
        <v>42870</v>
      </c>
      <c r="C56" s="12" t="s">
        <v>761</v>
      </c>
      <c r="D56" s="12">
        <v>6.1830000000000001E-3</v>
      </c>
    </row>
    <row r="57" spans="1:4" x14ac:dyDescent="0.2">
      <c r="A57" s="12" t="s">
        <v>362</v>
      </c>
      <c r="B57" s="13">
        <v>42870</v>
      </c>
      <c r="C57" s="12" t="s">
        <v>762</v>
      </c>
      <c r="D57" s="12">
        <v>2.1510000000000001E-3</v>
      </c>
    </row>
    <row r="58" spans="1:4" x14ac:dyDescent="0.2">
      <c r="A58" s="12" t="s">
        <v>362</v>
      </c>
      <c r="B58" s="13">
        <v>42870</v>
      </c>
      <c r="C58" s="12" t="s">
        <v>763</v>
      </c>
      <c r="D58" s="12">
        <v>2.421E-3</v>
      </c>
    </row>
    <row r="59" spans="1:4" x14ac:dyDescent="0.2">
      <c r="A59" s="12" t="s">
        <v>362</v>
      </c>
      <c r="B59" s="13">
        <v>42870</v>
      </c>
      <c r="C59" s="12" t="s">
        <v>764</v>
      </c>
      <c r="D59" s="12">
        <v>0</v>
      </c>
    </row>
    <row r="60" spans="1:4" x14ac:dyDescent="0.2">
      <c r="A60" s="12" t="s">
        <v>362</v>
      </c>
      <c r="B60" s="13">
        <v>42870</v>
      </c>
      <c r="C60" s="12" t="s">
        <v>765</v>
      </c>
      <c r="D60" s="12">
        <v>0</v>
      </c>
    </row>
    <row r="61" spans="1:4" x14ac:dyDescent="0.2">
      <c r="A61" s="12" t="s">
        <v>362</v>
      </c>
      <c r="B61" s="13">
        <v>42870</v>
      </c>
      <c r="C61" s="12" t="s">
        <v>766</v>
      </c>
      <c r="D61" s="12">
        <v>0</v>
      </c>
    </row>
    <row r="62" spans="1:4" x14ac:dyDescent="0.2">
      <c r="A62" s="12" t="s">
        <v>362</v>
      </c>
      <c r="B62" s="13">
        <v>42926</v>
      </c>
      <c r="C62" s="12" t="s">
        <v>760</v>
      </c>
      <c r="D62" s="12">
        <v>7.5760000000000003E-3</v>
      </c>
    </row>
    <row r="63" spans="1:4" x14ac:dyDescent="0.2">
      <c r="A63" s="12" t="s">
        <v>362</v>
      </c>
      <c r="B63" s="13">
        <v>42926</v>
      </c>
      <c r="C63" s="12" t="s">
        <v>761</v>
      </c>
      <c r="D63" s="12">
        <v>1.8981999999999999E-2</v>
      </c>
    </row>
    <row r="64" spans="1:4" x14ac:dyDescent="0.2">
      <c r="A64" s="12" t="s">
        <v>362</v>
      </c>
      <c r="B64" s="13">
        <v>42926</v>
      </c>
      <c r="C64" s="12" t="s">
        <v>762</v>
      </c>
      <c r="D64" s="12">
        <v>6.3340000000000002E-3</v>
      </c>
    </row>
    <row r="65" spans="1:4" x14ac:dyDescent="0.2">
      <c r="A65" s="12" t="s">
        <v>362</v>
      </c>
      <c r="B65" s="13">
        <v>42926</v>
      </c>
      <c r="C65" s="12" t="s">
        <v>763</v>
      </c>
      <c r="D65" s="12">
        <v>4.4840000000000001E-3</v>
      </c>
    </row>
    <row r="66" spans="1:4" x14ac:dyDescent="0.2">
      <c r="A66" s="12" t="s">
        <v>362</v>
      </c>
      <c r="B66" s="13">
        <v>42926</v>
      </c>
      <c r="C66" s="12" t="s">
        <v>764</v>
      </c>
      <c r="D66" s="12">
        <v>0</v>
      </c>
    </row>
    <row r="67" spans="1:4" x14ac:dyDescent="0.2">
      <c r="A67" s="12" t="s">
        <v>362</v>
      </c>
      <c r="B67" s="13">
        <v>42926</v>
      </c>
      <c r="C67" s="12" t="s">
        <v>765</v>
      </c>
      <c r="D67" s="12">
        <v>0</v>
      </c>
    </row>
    <row r="68" spans="1:4" x14ac:dyDescent="0.2">
      <c r="A68" s="12" t="s">
        <v>362</v>
      </c>
      <c r="B68" s="13">
        <v>42926</v>
      </c>
      <c r="C68" s="12" t="s">
        <v>766</v>
      </c>
      <c r="D68" s="12">
        <v>0</v>
      </c>
    </row>
    <row r="69" spans="1:4" x14ac:dyDescent="0.2">
      <c r="A69" s="12" t="s">
        <v>362</v>
      </c>
      <c r="B69" s="13">
        <v>42968</v>
      </c>
      <c r="C69" s="12" t="s">
        <v>760</v>
      </c>
      <c r="D69" s="12">
        <v>8.6580000000000008E-3</v>
      </c>
    </row>
    <row r="70" spans="1:4" x14ac:dyDescent="0.2">
      <c r="A70" s="12" t="s">
        <v>362</v>
      </c>
      <c r="B70" s="13">
        <v>42968</v>
      </c>
      <c r="C70" s="12" t="s">
        <v>761</v>
      </c>
      <c r="D70" s="12">
        <v>4.1034000000000001E-2</v>
      </c>
    </row>
    <row r="71" spans="1:4" x14ac:dyDescent="0.2">
      <c r="A71" s="12" t="s">
        <v>362</v>
      </c>
      <c r="B71" s="13">
        <v>42968</v>
      </c>
      <c r="C71" s="12" t="s">
        <v>762</v>
      </c>
      <c r="D71" s="12">
        <v>1.2781000000000001E-2</v>
      </c>
    </row>
    <row r="72" spans="1:4" x14ac:dyDescent="0.2">
      <c r="A72" s="12" t="s">
        <v>362</v>
      </c>
      <c r="B72" s="13">
        <v>42968</v>
      </c>
      <c r="C72" s="12" t="s">
        <v>763</v>
      </c>
      <c r="D72" s="12">
        <v>1.6587999999999999E-2</v>
      </c>
    </row>
    <row r="73" spans="1:4" x14ac:dyDescent="0.2">
      <c r="A73" s="12" t="s">
        <v>362</v>
      </c>
      <c r="B73" s="13">
        <v>42968</v>
      </c>
      <c r="C73" s="12" t="s">
        <v>764</v>
      </c>
      <c r="D73" s="12">
        <v>0</v>
      </c>
    </row>
    <row r="74" spans="1:4" x14ac:dyDescent="0.2">
      <c r="A74" s="12" t="s">
        <v>362</v>
      </c>
      <c r="B74" s="13">
        <v>42968</v>
      </c>
      <c r="C74" s="12" t="s">
        <v>765</v>
      </c>
      <c r="D74" s="12">
        <v>0</v>
      </c>
    </row>
    <row r="75" spans="1:4" x14ac:dyDescent="0.2">
      <c r="A75" s="12" t="s">
        <v>362</v>
      </c>
      <c r="B75" s="13">
        <v>42968</v>
      </c>
      <c r="C75" s="12" t="s">
        <v>766</v>
      </c>
      <c r="D75" s="12">
        <v>0</v>
      </c>
    </row>
    <row r="76" spans="1:4" x14ac:dyDescent="0.2">
      <c r="A76" s="12" t="s">
        <v>362</v>
      </c>
      <c r="B76" s="13">
        <v>42982</v>
      </c>
      <c r="C76" s="12" t="s">
        <v>760</v>
      </c>
      <c r="D76" s="12">
        <v>5.7409999999999996E-3</v>
      </c>
    </row>
    <row r="77" spans="1:4" x14ac:dyDescent="0.2">
      <c r="A77" s="12" t="s">
        <v>362</v>
      </c>
      <c r="B77" s="13">
        <v>42982</v>
      </c>
      <c r="C77" s="12" t="s">
        <v>761</v>
      </c>
      <c r="D77" s="12">
        <v>5.2151999999999997E-2</v>
      </c>
    </row>
    <row r="78" spans="1:4" x14ac:dyDescent="0.2">
      <c r="A78" s="12" t="s">
        <v>362</v>
      </c>
      <c r="B78" s="13">
        <v>42982</v>
      </c>
      <c r="C78" s="12" t="s">
        <v>762</v>
      </c>
      <c r="D78" s="12">
        <v>2.7279999999999999E-2</v>
      </c>
    </row>
    <row r="79" spans="1:4" x14ac:dyDescent="0.2">
      <c r="A79" s="12" t="s">
        <v>362</v>
      </c>
      <c r="B79" s="13">
        <v>42982</v>
      </c>
      <c r="C79" s="12" t="s">
        <v>763</v>
      </c>
      <c r="D79" s="12">
        <v>2.0691999999999999E-2</v>
      </c>
    </row>
    <row r="80" spans="1:4" x14ac:dyDescent="0.2">
      <c r="A80" s="12" t="s">
        <v>362</v>
      </c>
      <c r="B80" s="13">
        <v>42982</v>
      </c>
      <c r="C80" s="12" t="s">
        <v>764</v>
      </c>
      <c r="D80" s="12">
        <v>7.5760000000000003E-3</v>
      </c>
    </row>
    <row r="81" spans="1:4" x14ac:dyDescent="0.2">
      <c r="A81" s="12" t="s">
        <v>362</v>
      </c>
      <c r="B81" s="13">
        <v>42982</v>
      </c>
      <c r="C81" s="12" t="s">
        <v>765</v>
      </c>
      <c r="D81" s="12">
        <v>3.0469999999999998E-3</v>
      </c>
    </row>
    <row r="82" spans="1:4" x14ac:dyDescent="0.2">
      <c r="A82" s="12" t="s">
        <v>362</v>
      </c>
      <c r="B82" s="13">
        <v>42982</v>
      </c>
      <c r="C82" s="12" t="s">
        <v>766</v>
      </c>
      <c r="D82" s="12">
        <v>0</v>
      </c>
    </row>
    <row r="83" spans="1:4" x14ac:dyDescent="0.2">
      <c r="A83" s="12" t="s">
        <v>362</v>
      </c>
      <c r="B83" s="13">
        <v>43032</v>
      </c>
      <c r="C83" s="12" t="s">
        <v>760</v>
      </c>
      <c r="D83" s="12">
        <v>1.1259E-2</v>
      </c>
    </row>
    <row r="84" spans="1:4" x14ac:dyDescent="0.2">
      <c r="A84" s="12" t="s">
        <v>362</v>
      </c>
      <c r="B84" s="13">
        <v>43032</v>
      </c>
      <c r="C84" s="12" t="s">
        <v>761</v>
      </c>
      <c r="D84" s="12">
        <v>7.8090000000000007E-2</v>
      </c>
    </row>
    <row r="85" spans="1:4" x14ac:dyDescent="0.2">
      <c r="A85" s="12" t="s">
        <v>362</v>
      </c>
      <c r="B85" s="13">
        <v>43032</v>
      </c>
      <c r="C85" s="12" t="s">
        <v>762</v>
      </c>
      <c r="D85" s="12">
        <v>4.3647999999999999E-2</v>
      </c>
    </row>
    <row r="86" spans="1:4" x14ac:dyDescent="0.2">
      <c r="A86" s="12" t="s">
        <v>362</v>
      </c>
      <c r="B86" s="13">
        <v>43032</v>
      </c>
      <c r="C86" s="12" t="s">
        <v>763</v>
      </c>
      <c r="D86" s="12">
        <v>3.7925E-2</v>
      </c>
    </row>
    <row r="87" spans="1:4" x14ac:dyDescent="0.2">
      <c r="A87" s="12" t="s">
        <v>362</v>
      </c>
      <c r="B87" s="13">
        <v>43032</v>
      </c>
      <c r="C87" s="12" t="s">
        <v>764</v>
      </c>
      <c r="D87" s="12">
        <v>1.5429E-2</v>
      </c>
    </row>
    <row r="88" spans="1:4" x14ac:dyDescent="0.2">
      <c r="A88" s="12" t="s">
        <v>362</v>
      </c>
      <c r="B88" s="13">
        <v>43032</v>
      </c>
      <c r="C88" s="12" t="s">
        <v>765</v>
      </c>
      <c r="D88" s="12">
        <v>0</v>
      </c>
    </row>
    <row r="89" spans="1:4" x14ac:dyDescent="0.2">
      <c r="A89" s="12" t="s">
        <v>362</v>
      </c>
      <c r="B89" s="13">
        <v>43032</v>
      </c>
      <c r="C89" s="12" t="s">
        <v>766</v>
      </c>
      <c r="D89" s="12">
        <v>1.7799999999999999E-3</v>
      </c>
    </row>
    <row r="90" spans="1:4" x14ac:dyDescent="0.2">
      <c r="A90" s="12" t="s">
        <v>364</v>
      </c>
      <c r="B90" s="13">
        <v>42706</v>
      </c>
      <c r="C90" s="12" t="s">
        <v>767</v>
      </c>
      <c r="D90" s="12">
        <v>4.8900000000000002E-3</v>
      </c>
    </row>
    <row r="91" spans="1:4" x14ac:dyDescent="0.2">
      <c r="A91" s="12" t="s">
        <v>364</v>
      </c>
      <c r="B91" s="13">
        <v>42706</v>
      </c>
      <c r="C91" s="12" t="s">
        <v>768</v>
      </c>
      <c r="D91" s="12">
        <v>8.9339999999999992E-3</v>
      </c>
    </row>
    <row r="92" spans="1:4" x14ac:dyDescent="0.2">
      <c r="A92" s="12" t="s">
        <v>364</v>
      </c>
      <c r="B92" s="13">
        <v>42706</v>
      </c>
      <c r="C92" s="12" t="s">
        <v>758</v>
      </c>
      <c r="D92" s="12">
        <v>9.0500000000000008E-3</v>
      </c>
    </row>
    <row r="93" spans="1:4" x14ac:dyDescent="0.2">
      <c r="A93" s="12" t="s">
        <v>364</v>
      </c>
      <c r="B93" s="13">
        <v>42706</v>
      </c>
      <c r="C93" s="12" t="s">
        <v>769</v>
      </c>
      <c r="D93" s="12">
        <v>7.1120000000000003E-3</v>
      </c>
    </row>
    <row r="94" spans="1:4" x14ac:dyDescent="0.2">
      <c r="A94" s="12" t="s">
        <v>364</v>
      </c>
      <c r="B94" s="13">
        <v>42706</v>
      </c>
      <c r="C94" s="12" t="s">
        <v>770</v>
      </c>
      <c r="D94" s="12">
        <v>9.2790000000000008E-3</v>
      </c>
    </row>
    <row r="95" spans="1:4" x14ac:dyDescent="0.2">
      <c r="A95" s="12" t="s">
        <v>364</v>
      </c>
      <c r="B95" s="13">
        <v>42765</v>
      </c>
      <c r="C95" s="12" t="s">
        <v>767</v>
      </c>
      <c r="D95" s="12">
        <v>2.3791E-2</v>
      </c>
    </row>
    <row r="96" spans="1:4" x14ac:dyDescent="0.2">
      <c r="A96" s="12" t="s">
        <v>364</v>
      </c>
      <c r="B96" s="13">
        <v>42765</v>
      </c>
      <c r="C96" s="12" t="s">
        <v>768</v>
      </c>
      <c r="D96" s="12">
        <v>5.9930000000000001E-3</v>
      </c>
    </row>
    <row r="97" spans="1:4" x14ac:dyDescent="0.2">
      <c r="A97" s="12" t="s">
        <v>364</v>
      </c>
      <c r="B97" s="13">
        <v>42765</v>
      </c>
      <c r="C97" s="12" t="s">
        <v>758</v>
      </c>
      <c r="D97" s="12">
        <v>2.4871000000000001E-2</v>
      </c>
    </row>
    <row r="98" spans="1:4" x14ac:dyDescent="0.2">
      <c r="A98" s="12" t="s">
        <v>364</v>
      </c>
      <c r="B98" s="13">
        <v>42765</v>
      </c>
      <c r="C98" s="12" t="s">
        <v>769</v>
      </c>
      <c r="D98" s="12">
        <v>2.0542000000000001E-2</v>
      </c>
    </row>
    <row r="99" spans="1:4" x14ac:dyDescent="0.2">
      <c r="A99" s="12" t="s">
        <v>364</v>
      </c>
      <c r="B99" s="13">
        <v>42765</v>
      </c>
      <c r="C99" s="12" t="s">
        <v>770</v>
      </c>
      <c r="D99" s="12">
        <v>1.6552000000000001E-2</v>
      </c>
    </row>
    <row r="100" spans="1:4" x14ac:dyDescent="0.2">
      <c r="A100" s="12" t="s">
        <v>364</v>
      </c>
      <c r="B100" s="13">
        <v>42815</v>
      </c>
      <c r="C100" s="12" t="s">
        <v>767</v>
      </c>
      <c r="D100" s="12">
        <v>6.5554000000000001E-2</v>
      </c>
    </row>
    <row r="101" spans="1:4" x14ac:dyDescent="0.2">
      <c r="A101" s="12" t="s">
        <v>364</v>
      </c>
      <c r="B101" s="13">
        <v>42815</v>
      </c>
      <c r="C101" s="12" t="s">
        <v>768</v>
      </c>
      <c r="D101" s="12">
        <v>1.2239999999999999E-2</v>
      </c>
    </row>
    <row r="102" spans="1:4" x14ac:dyDescent="0.2">
      <c r="A102" s="12" t="s">
        <v>364</v>
      </c>
      <c r="B102" s="13">
        <v>42815</v>
      </c>
      <c r="C102" s="12" t="s">
        <v>758</v>
      </c>
      <c r="D102" s="12">
        <v>9.4466999999999995E-2</v>
      </c>
    </row>
    <row r="103" spans="1:4" x14ac:dyDescent="0.2">
      <c r="A103" s="12" t="s">
        <v>364</v>
      </c>
      <c r="B103" s="13">
        <v>42815</v>
      </c>
      <c r="C103" s="12" t="s">
        <v>769</v>
      </c>
      <c r="D103" s="12">
        <v>7.0440000000000003E-2</v>
      </c>
    </row>
    <row r="104" spans="1:4" x14ac:dyDescent="0.2">
      <c r="A104" s="12" t="s">
        <v>364</v>
      </c>
      <c r="B104" s="13">
        <v>42815</v>
      </c>
      <c r="C104" s="12" t="s">
        <v>770</v>
      </c>
      <c r="D104" s="12">
        <v>7.0012000000000005E-2</v>
      </c>
    </row>
    <row r="105" spans="1:4" x14ac:dyDescent="0.2">
      <c r="A105" s="12" t="s">
        <v>366</v>
      </c>
      <c r="B105" s="13">
        <v>42762</v>
      </c>
      <c r="C105" s="12" t="s">
        <v>771</v>
      </c>
      <c r="D105" s="12">
        <v>0</v>
      </c>
    </row>
    <row r="106" spans="1:4" x14ac:dyDescent="0.2">
      <c r="A106" s="12" t="s">
        <v>366</v>
      </c>
      <c r="B106" s="13">
        <v>42762</v>
      </c>
      <c r="C106" s="12" t="s">
        <v>761</v>
      </c>
      <c r="D106" s="12">
        <v>0</v>
      </c>
    </row>
    <row r="107" spans="1:4" x14ac:dyDescent="0.2">
      <c r="A107" s="12" t="s">
        <v>366</v>
      </c>
      <c r="B107" s="13">
        <v>42821</v>
      </c>
      <c r="C107" s="12" t="s">
        <v>771</v>
      </c>
      <c r="D107" s="12">
        <v>1.6743000000000001E-2</v>
      </c>
    </row>
    <row r="108" spans="1:4" x14ac:dyDescent="0.2">
      <c r="A108" s="12" t="s">
        <v>366</v>
      </c>
      <c r="B108" s="13">
        <v>42821</v>
      </c>
      <c r="C108" s="12" t="s">
        <v>761</v>
      </c>
      <c r="D108" s="12">
        <v>6.8194000000000005E-2</v>
      </c>
    </row>
    <row r="109" spans="1:4" x14ac:dyDescent="0.2">
      <c r="A109" s="12" t="s">
        <v>366</v>
      </c>
      <c r="B109" s="13">
        <v>42836</v>
      </c>
      <c r="C109" s="12" t="s">
        <v>771</v>
      </c>
      <c r="D109" s="12">
        <v>0</v>
      </c>
    </row>
    <row r="110" spans="1:4" x14ac:dyDescent="0.2">
      <c r="A110" s="12" t="s">
        <v>366</v>
      </c>
      <c r="B110" s="13">
        <v>42836</v>
      </c>
      <c r="C110" s="12" t="s">
        <v>761</v>
      </c>
      <c r="D110" s="12">
        <v>7.8186000000000005E-2</v>
      </c>
    </row>
    <row r="111" spans="1:4" x14ac:dyDescent="0.2">
      <c r="A111" s="12" t="s">
        <v>368</v>
      </c>
      <c r="B111" s="13">
        <v>43068</v>
      </c>
      <c r="C111" s="12" t="s">
        <v>772</v>
      </c>
      <c r="D111" s="12">
        <v>1.7399999999999999E-2</v>
      </c>
    </row>
    <row r="112" spans="1:4" x14ac:dyDescent="0.2">
      <c r="A112" s="12" t="s">
        <v>368</v>
      </c>
      <c r="B112" s="13">
        <v>43304</v>
      </c>
      <c r="C112" s="12" t="s">
        <v>772</v>
      </c>
      <c r="D112" s="12">
        <v>0</v>
      </c>
    </row>
    <row r="113" spans="1:4" x14ac:dyDescent="0.2">
      <c r="A113" s="12" t="s">
        <v>370</v>
      </c>
      <c r="B113" s="13">
        <v>42823</v>
      </c>
      <c r="C113" s="12" t="s">
        <v>773</v>
      </c>
      <c r="D113" s="12">
        <v>7.5399999999999995E-2</v>
      </c>
    </row>
    <row r="114" spans="1:4" x14ac:dyDescent="0.2">
      <c r="A114" s="12" t="s">
        <v>370</v>
      </c>
      <c r="B114" s="13">
        <v>42823</v>
      </c>
      <c r="C114" s="12" t="s">
        <v>774</v>
      </c>
      <c r="D114" s="12">
        <v>1.9800000000000002E-2</v>
      </c>
    </row>
    <row r="115" spans="1:4" x14ac:dyDescent="0.2">
      <c r="A115" s="12" t="s">
        <v>370</v>
      </c>
      <c r="B115" s="13">
        <v>42823</v>
      </c>
      <c r="C115" s="12" t="s">
        <v>775</v>
      </c>
      <c r="D115" s="12">
        <v>0.2717</v>
      </c>
    </row>
    <row r="116" spans="1:4" x14ac:dyDescent="0.2">
      <c r="A116" s="12" t="s">
        <v>370</v>
      </c>
      <c r="B116" s="13">
        <v>42823</v>
      </c>
      <c r="C116" s="12" t="s">
        <v>776</v>
      </c>
      <c r="D116" s="12">
        <v>0</v>
      </c>
    </row>
    <row r="117" spans="1:4" x14ac:dyDescent="0.2">
      <c r="A117" s="12" t="s">
        <v>370</v>
      </c>
      <c r="B117" s="13">
        <v>42823</v>
      </c>
      <c r="C117" s="12" t="s">
        <v>777</v>
      </c>
      <c r="D117" s="12">
        <v>0</v>
      </c>
    </row>
    <row r="118" spans="1:4" x14ac:dyDescent="0.2">
      <c r="A118" s="12" t="s">
        <v>370</v>
      </c>
      <c r="B118" s="13">
        <v>42823</v>
      </c>
      <c r="C118" s="12" t="s">
        <v>778</v>
      </c>
      <c r="D118" s="12">
        <v>0</v>
      </c>
    </row>
    <row r="119" spans="1:4" x14ac:dyDescent="0.2">
      <c r="A119" s="12" t="s">
        <v>370</v>
      </c>
      <c r="B119" s="13">
        <v>42823</v>
      </c>
      <c r="C119" s="12" t="s">
        <v>758</v>
      </c>
      <c r="D119" s="12">
        <v>0</v>
      </c>
    </row>
    <row r="120" spans="1:4" x14ac:dyDescent="0.2">
      <c r="A120" s="12" t="s">
        <v>370</v>
      </c>
      <c r="B120" s="13">
        <v>42835</v>
      </c>
      <c r="C120" s="12" t="s">
        <v>773</v>
      </c>
      <c r="D120" s="12">
        <v>4.1099999999999998E-2</v>
      </c>
    </row>
    <row r="121" spans="1:4" x14ac:dyDescent="0.2">
      <c r="A121" s="12" t="s">
        <v>370</v>
      </c>
      <c r="B121" s="13">
        <v>42835</v>
      </c>
      <c r="C121" s="12" t="s">
        <v>774</v>
      </c>
      <c r="D121" s="12">
        <v>0</v>
      </c>
    </row>
    <row r="122" spans="1:4" x14ac:dyDescent="0.2">
      <c r="A122" s="12" t="s">
        <v>370</v>
      </c>
      <c r="B122" s="13">
        <v>42835</v>
      </c>
      <c r="C122" s="12" t="s">
        <v>775</v>
      </c>
      <c r="D122" s="12">
        <v>0.1353</v>
      </c>
    </row>
    <row r="123" spans="1:4" x14ac:dyDescent="0.2">
      <c r="A123" s="12" t="s">
        <v>370</v>
      </c>
      <c r="B123" s="13">
        <v>42835</v>
      </c>
      <c r="C123" s="12" t="s">
        <v>776</v>
      </c>
      <c r="D123" s="12">
        <v>0</v>
      </c>
    </row>
    <row r="124" spans="1:4" x14ac:dyDescent="0.2">
      <c r="A124" s="12" t="s">
        <v>370</v>
      </c>
      <c r="B124" s="13">
        <v>42835</v>
      </c>
      <c r="C124" s="12" t="s">
        <v>777</v>
      </c>
      <c r="D124" s="12">
        <v>0</v>
      </c>
    </row>
    <row r="125" spans="1:4" x14ac:dyDescent="0.2">
      <c r="A125" s="12" t="s">
        <v>370</v>
      </c>
      <c r="B125" s="13">
        <v>42835</v>
      </c>
      <c r="C125" s="12" t="s">
        <v>778</v>
      </c>
      <c r="D125" s="12">
        <v>0</v>
      </c>
    </row>
    <row r="126" spans="1:4" x14ac:dyDescent="0.2">
      <c r="A126" s="12" t="s">
        <v>370</v>
      </c>
      <c r="B126" s="13">
        <v>42835</v>
      </c>
      <c r="C126" s="12" t="s">
        <v>758</v>
      </c>
      <c r="D126" s="12">
        <v>0</v>
      </c>
    </row>
    <row r="127" spans="1:4" x14ac:dyDescent="0.2">
      <c r="A127" s="12" t="s">
        <v>370</v>
      </c>
      <c r="B127" s="13">
        <v>42878</v>
      </c>
      <c r="C127" s="12" t="s">
        <v>773</v>
      </c>
      <c r="D127" s="12">
        <v>0</v>
      </c>
    </row>
    <row r="128" spans="1:4" x14ac:dyDescent="0.2">
      <c r="A128" s="12" t="s">
        <v>370</v>
      </c>
      <c r="B128" s="13">
        <v>42878</v>
      </c>
      <c r="C128" s="12" t="s">
        <v>774</v>
      </c>
      <c r="D128" s="12">
        <v>0</v>
      </c>
    </row>
    <row r="129" spans="1:4" x14ac:dyDescent="0.2">
      <c r="A129" s="12" t="s">
        <v>370</v>
      </c>
      <c r="B129" s="13">
        <v>42878</v>
      </c>
      <c r="C129" s="12" t="s">
        <v>775</v>
      </c>
      <c r="D129" s="12">
        <v>0</v>
      </c>
    </row>
    <row r="130" spans="1:4" x14ac:dyDescent="0.2">
      <c r="A130" s="12" t="s">
        <v>370</v>
      </c>
      <c r="B130" s="13">
        <v>42878</v>
      </c>
      <c r="C130" s="12" t="s">
        <v>776</v>
      </c>
      <c r="D130" s="12">
        <v>0</v>
      </c>
    </row>
    <row r="131" spans="1:4" x14ac:dyDescent="0.2">
      <c r="A131" s="12" t="s">
        <v>370</v>
      </c>
      <c r="B131" s="13">
        <v>42878</v>
      </c>
      <c r="C131" s="12" t="s">
        <v>777</v>
      </c>
      <c r="D131" s="12">
        <v>0</v>
      </c>
    </row>
    <row r="132" spans="1:4" x14ac:dyDescent="0.2">
      <c r="A132" s="12" t="s">
        <v>370</v>
      </c>
      <c r="B132" s="13">
        <v>42878</v>
      </c>
      <c r="C132" s="12" t="s">
        <v>778</v>
      </c>
      <c r="D132" s="12">
        <v>0</v>
      </c>
    </row>
    <row r="133" spans="1:4" x14ac:dyDescent="0.2">
      <c r="A133" s="12" t="s">
        <v>370</v>
      </c>
      <c r="B133" s="13">
        <v>42878</v>
      </c>
      <c r="C133" s="12" t="s">
        <v>758</v>
      </c>
      <c r="D133" s="12">
        <v>0</v>
      </c>
    </row>
    <row r="134" spans="1:4" x14ac:dyDescent="0.2">
      <c r="A134" s="12" t="s">
        <v>370</v>
      </c>
      <c r="B134" s="13">
        <v>42922</v>
      </c>
      <c r="C134" s="12" t="s">
        <v>773</v>
      </c>
      <c r="D134" s="12">
        <v>0</v>
      </c>
    </row>
    <row r="135" spans="1:4" x14ac:dyDescent="0.2">
      <c r="A135" s="12" t="s">
        <v>370</v>
      </c>
      <c r="B135" s="13">
        <v>42922</v>
      </c>
      <c r="C135" s="12" t="s">
        <v>774</v>
      </c>
      <c r="D135" s="12">
        <v>0</v>
      </c>
    </row>
    <row r="136" spans="1:4" x14ac:dyDescent="0.2">
      <c r="A136" s="12" t="s">
        <v>370</v>
      </c>
      <c r="B136" s="13">
        <v>42922</v>
      </c>
      <c r="C136" s="12" t="s">
        <v>775</v>
      </c>
      <c r="D136" s="12">
        <v>0</v>
      </c>
    </row>
    <row r="137" spans="1:4" x14ac:dyDescent="0.2">
      <c r="A137" s="12" t="s">
        <v>370</v>
      </c>
      <c r="B137" s="13">
        <v>42922</v>
      </c>
      <c r="C137" s="12" t="s">
        <v>776</v>
      </c>
      <c r="D137" s="12">
        <v>0</v>
      </c>
    </row>
    <row r="138" spans="1:4" x14ac:dyDescent="0.2">
      <c r="A138" s="12" t="s">
        <v>370</v>
      </c>
      <c r="B138" s="13">
        <v>42922</v>
      </c>
      <c r="C138" s="12" t="s">
        <v>777</v>
      </c>
      <c r="D138" s="12">
        <v>0</v>
      </c>
    </row>
    <row r="139" spans="1:4" x14ac:dyDescent="0.2">
      <c r="A139" s="12" t="s">
        <v>370</v>
      </c>
      <c r="B139" s="13">
        <v>42922</v>
      </c>
      <c r="C139" s="12" t="s">
        <v>778</v>
      </c>
      <c r="D139" s="12">
        <v>0</v>
      </c>
    </row>
    <row r="140" spans="1:4" x14ac:dyDescent="0.2">
      <c r="A140" s="12" t="s">
        <v>370</v>
      </c>
      <c r="B140" s="13">
        <v>42922</v>
      </c>
      <c r="C140" s="12" t="s">
        <v>758</v>
      </c>
      <c r="D140" s="12">
        <v>0</v>
      </c>
    </row>
    <row r="141" spans="1:4" x14ac:dyDescent="0.2">
      <c r="A141" s="12" t="s">
        <v>370</v>
      </c>
      <c r="B141" s="13">
        <v>43111</v>
      </c>
      <c r="C141" s="12" t="s">
        <v>773</v>
      </c>
      <c r="D141" s="12">
        <v>0</v>
      </c>
    </row>
    <row r="142" spans="1:4" x14ac:dyDescent="0.2">
      <c r="A142" s="12" t="s">
        <v>370</v>
      </c>
      <c r="B142" s="13">
        <v>43111</v>
      </c>
      <c r="C142" s="12" t="s">
        <v>774</v>
      </c>
      <c r="D142" s="12">
        <v>0</v>
      </c>
    </row>
    <row r="143" spans="1:4" x14ac:dyDescent="0.2">
      <c r="A143" s="12" t="s">
        <v>370</v>
      </c>
      <c r="B143" s="13">
        <v>43111</v>
      </c>
      <c r="C143" s="12" t="s">
        <v>775</v>
      </c>
      <c r="D143" s="12">
        <v>0</v>
      </c>
    </row>
    <row r="144" spans="1:4" x14ac:dyDescent="0.2">
      <c r="A144" s="12" t="s">
        <v>370</v>
      </c>
      <c r="B144" s="13">
        <v>43111</v>
      </c>
      <c r="C144" s="12" t="s">
        <v>776</v>
      </c>
      <c r="D144" s="12">
        <v>2.7400000000000001E-2</v>
      </c>
    </row>
    <row r="145" spans="1:4" x14ac:dyDescent="0.2">
      <c r="A145" s="12" t="s">
        <v>370</v>
      </c>
      <c r="B145" s="13">
        <v>43111</v>
      </c>
      <c r="C145" s="12" t="s">
        <v>777</v>
      </c>
      <c r="D145" s="12">
        <v>2.9899999999999999E-2</v>
      </c>
    </row>
    <row r="146" spans="1:4" x14ac:dyDescent="0.2">
      <c r="A146" s="12" t="s">
        <v>370</v>
      </c>
      <c r="B146" s="13">
        <v>43111</v>
      </c>
      <c r="C146" s="12" t="s">
        <v>778</v>
      </c>
      <c r="D146" s="12">
        <v>5.7799999999999997E-2</v>
      </c>
    </row>
    <row r="147" spans="1:4" x14ac:dyDescent="0.2">
      <c r="A147" s="12" t="s">
        <v>370</v>
      </c>
      <c r="B147" s="13">
        <v>43111</v>
      </c>
      <c r="C147" s="12" t="s">
        <v>758</v>
      </c>
      <c r="D147" s="12">
        <v>0</v>
      </c>
    </row>
    <row r="148" spans="1:4" x14ac:dyDescent="0.2">
      <c r="A148" s="12" t="s">
        <v>370</v>
      </c>
      <c r="B148" s="13">
        <v>43166</v>
      </c>
      <c r="C148" s="12" t="s">
        <v>773</v>
      </c>
      <c r="D148" s="12">
        <v>0</v>
      </c>
    </row>
    <row r="149" spans="1:4" x14ac:dyDescent="0.2">
      <c r="A149" s="12" t="s">
        <v>370</v>
      </c>
      <c r="B149" s="13">
        <v>43166</v>
      </c>
      <c r="C149" s="12" t="s">
        <v>774</v>
      </c>
      <c r="D149" s="12">
        <v>0</v>
      </c>
    </row>
    <row r="150" spans="1:4" x14ac:dyDescent="0.2">
      <c r="A150" s="12" t="s">
        <v>370</v>
      </c>
      <c r="B150" s="13">
        <v>43166</v>
      </c>
      <c r="C150" s="12" t="s">
        <v>775</v>
      </c>
      <c r="D150" s="12">
        <v>0</v>
      </c>
    </row>
    <row r="151" spans="1:4" x14ac:dyDescent="0.2">
      <c r="A151" s="12" t="s">
        <v>370</v>
      </c>
      <c r="B151" s="13">
        <v>43166</v>
      </c>
      <c r="C151" s="12" t="s">
        <v>776</v>
      </c>
      <c r="D151" s="12">
        <v>0</v>
      </c>
    </row>
    <row r="152" spans="1:4" x14ac:dyDescent="0.2">
      <c r="A152" s="12" t="s">
        <v>370</v>
      </c>
      <c r="B152" s="13">
        <v>43166</v>
      </c>
      <c r="C152" s="12" t="s">
        <v>777</v>
      </c>
      <c r="D152" s="12">
        <v>0</v>
      </c>
    </row>
    <row r="153" spans="1:4" x14ac:dyDescent="0.2">
      <c r="A153" s="12" t="s">
        <v>370</v>
      </c>
      <c r="B153" s="13">
        <v>43166</v>
      </c>
      <c r="C153" s="12" t="s">
        <v>778</v>
      </c>
      <c r="D153" s="12">
        <v>0</v>
      </c>
    </row>
    <row r="154" spans="1:4" x14ac:dyDescent="0.2">
      <c r="A154" s="12" t="s">
        <v>370</v>
      </c>
      <c r="B154" s="13">
        <v>43166</v>
      </c>
      <c r="C154" s="12" t="s">
        <v>758</v>
      </c>
      <c r="D154" s="12">
        <v>0</v>
      </c>
    </row>
    <row r="155" spans="1:4" x14ac:dyDescent="0.2">
      <c r="A155" s="12" t="s">
        <v>370</v>
      </c>
      <c r="B155" s="13">
        <v>43228</v>
      </c>
      <c r="C155" s="12" t="s">
        <v>773</v>
      </c>
      <c r="D155" s="12">
        <v>0</v>
      </c>
    </row>
    <row r="156" spans="1:4" x14ac:dyDescent="0.2">
      <c r="A156" s="12" t="s">
        <v>370</v>
      </c>
      <c r="B156" s="13">
        <v>43228</v>
      </c>
      <c r="C156" s="12" t="s">
        <v>774</v>
      </c>
      <c r="D156" s="12">
        <v>0</v>
      </c>
    </row>
    <row r="157" spans="1:4" x14ac:dyDescent="0.2">
      <c r="A157" s="12" t="s">
        <v>370</v>
      </c>
      <c r="B157" s="13">
        <v>43228</v>
      </c>
      <c r="C157" s="12" t="s">
        <v>775</v>
      </c>
      <c r="D157" s="12">
        <v>0</v>
      </c>
    </row>
    <row r="158" spans="1:4" x14ac:dyDescent="0.2">
      <c r="A158" s="12" t="s">
        <v>370</v>
      </c>
      <c r="B158" s="13">
        <v>43228</v>
      </c>
      <c r="C158" s="12" t="s">
        <v>776</v>
      </c>
      <c r="D158" s="12">
        <v>2.7000000000000001E-3</v>
      </c>
    </row>
    <row r="159" spans="1:4" x14ac:dyDescent="0.2">
      <c r="A159" s="12" t="s">
        <v>370</v>
      </c>
      <c r="B159" s="13">
        <v>43228</v>
      </c>
      <c r="C159" s="12" t="s">
        <v>777</v>
      </c>
      <c r="D159" s="12">
        <v>3.3E-3</v>
      </c>
    </row>
    <row r="160" spans="1:4" x14ac:dyDescent="0.2">
      <c r="A160" s="12" t="s">
        <v>370</v>
      </c>
      <c r="B160" s="13">
        <v>43228</v>
      </c>
      <c r="C160" s="12" t="s">
        <v>778</v>
      </c>
      <c r="D160" s="12">
        <v>3.7000000000000002E-3</v>
      </c>
    </row>
    <row r="161" spans="1:4" x14ac:dyDescent="0.2">
      <c r="A161" s="12" t="s">
        <v>370</v>
      </c>
      <c r="B161" s="13">
        <v>43228</v>
      </c>
      <c r="C161" s="12" t="s">
        <v>758</v>
      </c>
      <c r="D161" s="12">
        <v>6.4000000000000003E-3</v>
      </c>
    </row>
    <row r="162" spans="1:4" x14ac:dyDescent="0.2">
      <c r="A162" s="12" t="s">
        <v>372</v>
      </c>
      <c r="B162" s="13">
        <v>42865</v>
      </c>
      <c r="C162" s="12" t="s">
        <v>779</v>
      </c>
      <c r="D162" s="12">
        <v>0</v>
      </c>
    </row>
    <row r="163" spans="1:4" x14ac:dyDescent="0.2">
      <c r="A163" s="12" t="s">
        <v>372</v>
      </c>
      <c r="B163" s="13">
        <v>42865</v>
      </c>
      <c r="C163" s="12" t="s">
        <v>758</v>
      </c>
      <c r="D163" s="12">
        <v>0</v>
      </c>
    </row>
    <row r="164" spans="1:4" x14ac:dyDescent="0.2">
      <c r="A164" s="12" t="s">
        <v>372</v>
      </c>
      <c r="B164" s="13">
        <v>42878</v>
      </c>
      <c r="C164" s="12" t="s">
        <v>779</v>
      </c>
      <c r="D164" s="12">
        <v>0</v>
      </c>
    </row>
    <row r="165" spans="1:4" x14ac:dyDescent="0.2">
      <c r="A165" s="12" t="s">
        <v>372</v>
      </c>
      <c r="B165" s="13">
        <v>42878</v>
      </c>
      <c r="C165" s="12" t="s">
        <v>758</v>
      </c>
      <c r="D165" s="12">
        <v>0</v>
      </c>
    </row>
    <row r="166" spans="1:4" x14ac:dyDescent="0.2">
      <c r="A166" s="12" t="s">
        <v>372</v>
      </c>
      <c r="B166" s="13">
        <v>42921</v>
      </c>
      <c r="C166" s="12" t="s">
        <v>779</v>
      </c>
      <c r="D166" s="12">
        <v>0</v>
      </c>
    </row>
    <row r="167" spans="1:4" x14ac:dyDescent="0.2">
      <c r="A167" s="12" t="s">
        <v>372</v>
      </c>
      <c r="B167" s="13">
        <v>42921</v>
      </c>
      <c r="C167" s="12" t="s">
        <v>758</v>
      </c>
      <c r="D167" s="12">
        <v>0</v>
      </c>
    </row>
    <row r="168" spans="1:4" x14ac:dyDescent="0.2">
      <c r="A168" s="12" t="s">
        <v>372</v>
      </c>
      <c r="B168" s="13">
        <v>42984</v>
      </c>
      <c r="C168" s="12" t="s">
        <v>779</v>
      </c>
      <c r="D168" s="12">
        <v>0</v>
      </c>
    </row>
    <row r="169" spans="1:4" x14ac:dyDescent="0.2">
      <c r="A169" s="12" t="s">
        <v>372</v>
      </c>
      <c r="B169" s="13">
        <v>42984</v>
      </c>
      <c r="C169" s="12" t="s">
        <v>758</v>
      </c>
      <c r="D169" s="12">
        <v>0</v>
      </c>
    </row>
    <row r="170" spans="1:4" x14ac:dyDescent="0.2">
      <c r="A170" s="12" t="s">
        <v>372</v>
      </c>
      <c r="B170" s="13">
        <v>43017</v>
      </c>
      <c r="C170" s="12" t="s">
        <v>779</v>
      </c>
      <c r="D170" s="12">
        <v>2.8400000000000002E-2</v>
      </c>
    </row>
    <row r="171" spans="1:4" x14ac:dyDescent="0.2">
      <c r="A171" s="12" t="s">
        <v>372</v>
      </c>
      <c r="B171" s="13">
        <v>43017</v>
      </c>
      <c r="C171" s="12" t="s">
        <v>758</v>
      </c>
      <c r="D171" s="12">
        <v>4.1000000000000002E-2</v>
      </c>
    </row>
    <row r="172" spans="1:4" x14ac:dyDescent="0.2">
      <c r="A172" s="12" t="s">
        <v>372</v>
      </c>
      <c r="B172" s="13">
        <v>43097</v>
      </c>
      <c r="C172" s="12" t="s">
        <v>779</v>
      </c>
      <c r="D172" s="12">
        <v>0</v>
      </c>
    </row>
    <row r="173" spans="1:4" x14ac:dyDescent="0.2">
      <c r="A173" s="12" t="s">
        <v>372</v>
      </c>
      <c r="B173" s="13">
        <v>43097</v>
      </c>
      <c r="C173" s="12" t="s">
        <v>758</v>
      </c>
      <c r="D173" s="12">
        <v>0</v>
      </c>
    </row>
    <row r="174" spans="1:4" x14ac:dyDescent="0.2">
      <c r="A174" s="12" t="s">
        <v>374</v>
      </c>
      <c r="B174" s="13">
        <v>43213</v>
      </c>
      <c r="C174" s="12" t="s">
        <v>780</v>
      </c>
      <c r="D174" s="12">
        <v>0</v>
      </c>
    </row>
    <row r="175" spans="1:4" x14ac:dyDescent="0.2">
      <c r="A175" s="12" t="s">
        <v>374</v>
      </c>
      <c r="B175" s="13">
        <v>43213</v>
      </c>
      <c r="C175" s="12" t="s">
        <v>781</v>
      </c>
      <c r="D175" s="12">
        <v>0</v>
      </c>
    </row>
    <row r="176" spans="1:4" x14ac:dyDescent="0.2">
      <c r="A176" s="12" t="s">
        <v>374</v>
      </c>
      <c r="B176" s="13">
        <v>43231</v>
      </c>
      <c r="C176" s="12" t="s">
        <v>780</v>
      </c>
      <c r="D176" s="12">
        <v>6.94E-3</v>
      </c>
    </row>
    <row r="177" spans="1:4" x14ac:dyDescent="0.2">
      <c r="A177" s="12" t="s">
        <v>374</v>
      </c>
      <c r="B177" s="13">
        <v>43231</v>
      </c>
      <c r="C177" s="12" t="s">
        <v>781</v>
      </c>
      <c r="D177" s="12">
        <v>8.6960000000000006E-3</v>
      </c>
    </row>
    <row r="178" spans="1:4" x14ac:dyDescent="0.2">
      <c r="A178" s="12" t="s">
        <v>374</v>
      </c>
      <c r="B178" s="13">
        <v>43279</v>
      </c>
      <c r="C178" s="12" t="s">
        <v>780</v>
      </c>
      <c r="D178" s="12">
        <v>4.1840000000000002E-3</v>
      </c>
    </row>
    <row r="179" spans="1:4" x14ac:dyDescent="0.2">
      <c r="A179" s="12" t="s">
        <v>374</v>
      </c>
      <c r="B179" s="13">
        <v>43279</v>
      </c>
      <c r="C179" s="12" t="s">
        <v>781</v>
      </c>
      <c r="D179" s="12">
        <v>6.3160000000000004E-3</v>
      </c>
    </row>
    <row r="180" spans="1:4" x14ac:dyDescent="0.2">
      <c r="A180" s="12" t="s">
        <v>374</v>
      </c>
      <c r="B180" s="13">
        <v>43339</v>
      </c>
      <c r="C180" s="12" t="s">
        <v>780</v>
      </c>
      <c r="D180" s="12">
        <v>3.0999999999999999E-3</v>
      </c>
    </row>
    <row r="181" spans="1:4" x14ac:dyDescent="0.2">
      <c r="A181" s="12" t="s">
        <v>374</v>
      </c>
      <c r="B181" s="13">
        <v>43339</v>
      </c>
      <c r="C181" s="12" t="s">
        <v>781</v>
      </c>
      <c r="D181" s="12">
        <v>3.0999999999999999E-3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cellularity_p</vt:lpstr>
      <vt:lpstr>ID_comparison</vt:lpstr>
      <vt:lpstr>CheckPAC_DATA4</vt:lpstr>
      <vt:lpstr>tumor_tmb</vt:lpstr>
      <vt:lpstr>patient_summary</vt:lpstr>
      <vt:lpstr>checkpac_preds</vt:lpstr>
      <vt:lpstr>tumor_filtered_sbs</vt:lpstr>
      <vt:lpstr>plasma_mafs</vt:lpstr>
      <vt:lpstr>targeted_sequencing</vt:lpstr>
      <vt:lpstr>baseline_p2_dates</vt:lpstr>
      <vt:lpstr>CA19-9</vt:lpstr>
      <vt:lpstr>facets_summary</vt:lpstr>
      <vt:lpstr>RECIST</vt:lpstr>
      <vt:lpstr>cellularity_p!Print_Titles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Hruban</dc:creator>
  <cp:lastModifiedBy>Carolyn Hruban</cp:lastModifiedBy>
  <dcterms:created xsi:type="dcterms:W3CDTF">2024-05-20T16:36:40Z</dcterms:created>
  <dcterms:modified xsi:type="dcterms:W3CDTF">2024-11-13T15:10:03Z</dcterms:modified>
</cp:coreProperties>
</file>