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/>
  <xr:revisionPtr revIDLastSave="0" documentId="8_{66E48155-D79E-48B3-BE71-95BFD99A28D7}" xr6:coauthVersionLast="47" xr6:coauthVersionMax="47" xr10:uidLastSave="{00000000-0000-0000-0000-000000000000}"/>
  <bookViews>
    <workbookView xWindow="240" yWindow="105" windowWidth="14805" windowHeight="8010" firstSheet="3" activeTab="4" xr2:uid="{00000000-000D-0000-FFFF-FFFF00000000}"/>
  </bookViews>
  <sheets>
    <sheet name="graphs" sheetId="1" r:id="rId1"/>
    <sheet name="CPU" sheetId="2" r:id="rId2"/>
    <sheet name="Memory" sheetId="3" r:id="rId3"/>
    <sheet name="Network Rcv" sheetId="6" r:id="rId4"/>
    <sheet name="Network Trs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4" l="1"/>
  <c r="H66" i="4"/>
  <c r="L66" i="4"/>
  <c r="K66" i="4"/>
  <c r="J66" i="4"/>
  <c r="G66" i="4"/>
  <c r="F66" i="4"/>
  <c r="D66" i="4"/>
  <c r="C66" i="4"/>
  <c r="L66" i="6"/>
  <c r="K66" i="6"/>
  <c r="J66" i="6"/>
  <c r="H66" i="6"/>
  <c r="G66" i="6"/>
  <c r="F66" i="6"/>
  <c r="D66" i="6"/>
  <c r="C66" i="6"/>
  <c r="B66" i="6"/>
  <c r="Q7" i="4"/>
  <c r="P7" i="4"/>
  <c r="O7" i="4"/>
  <c r="Q6" i="4"/>
  <c r="P6" i="4"/>
  <c r="O6" i="4"/>
  <c r="Q5" i="4"/>
  <c r="P5" i="4"/>
  <c r="O5" i="4"/>
  <c r="Q7" i="6"/>
  <c r="P7" i="6"/>
  <c r="O7" i="6"/>
  <c r="Q6" i="6"/>
  <c r="P6" i="6"/>
  <c r="O6" i="6"/>
  <c r="Q5" i="6"/>
  <c r="P5" i="6"/>
  <c r="O5" i="6"/>
  <c r="Q7" i="3"/>
  <c r="P7" i="3"/>
  <c r="O7" i="3"/>
  <c r="Q6" i="3"/>
  <c r="P6" i="3"/>
  <c r="O6" i="3"/>
  <c r="Q5" i="3"/>
  <c r="P5" i="3"/>
  <c r="O5" i="3"/>
  <c r="Q7" i="2"/>
  <c r="P7" i="2"/>
  <c r="O7" i="2"/>
  <c r="Q6" i="2"/>
  <c r="P6" i="2"/>
  <c r="O6" i="2"/>
  <c r="Q5" i="2"/>
  <c r="P5" i="2"/>
  <c r="O5" i="2"/>
  <c r="L66" i="3"/>
  <c r="K66" i="3"/>
  <c r="J66" i="3"/>
  <c r="H66" i="3"/>
  <c r="G66" i="3"/>
  <c r="F66" i="3"/>
  <c r="D66" i="3"/>
  <c r="C66" i="3"/>
  <c r="B66" i="3"/>
  <c r="L66" i="2"/>
  <c r="K66" i="2"/>
  <c r="J66" i="2"/>
  <c r="H66" i="2"/>
  <c r="G66" i="2"/>
  <c r="F66" i="2"/>
  <c r="D66" i="2"/>
  <c r="C66" i="2"/>
  <c r="B66" i="2"/>
</calcChain>
</file>

<file path=xl/sharedStrings.xml><?xml version="1.0" encoding="utf-8"?>
<sst xmlns="http://schemas.openxmlformats.org/spreadsheetml/2006/main" count="89" uniqueCount="25">
  <si>
    <t>CPU</t>
  </si>
  <si>
    <t>Memory</t>
  </si>
  <si>
    <t>Network IO</t>
  </si>
  <si>
    <t>Context Switches</t>
  </si>
  <si>
    <t>JVM</t>
  </si>
  <si>
    <t>DiskIO</t>
  </si>
  <si>
    <t>HELPERD_PORT=8006, MINECRAFT</t>
  </si>
  <si>
    <t>MGMTD_PORT=8008,MINECRAFT</t>
  </si>
  <si>
    <t>MONGOS_PORT=27017,MINECRAFT</t>
  </si>
  <si>
    <t>Average of %system</t>
  </si>
  <si>
    <t>MINECRAFT</t>
  </si>
  <si>
    <t>s=64</t>
  </si>
  <si>
    <t>s=320</t>
  </si>
  <si>
    <t>s=640</t>
  </si>
  <si>
    <t>Average CPU System % with MINECRAFT Attacks</t>
  </si>
  <si>
    <t>HELPERD_PORT=8006</t>
  </si>
  <si>
    <t>MGMTD_PORT=8008</t>
  </si>
  <si>
    <t>MONGOS_PORT=27017</t>
  </si>
  <si>
    <t>threads</t>
  </si>
  <si>
    <t>helperd</t>
  </si>
  <si>
    <t>mgmtd</t>
  </si>
  <si>
    <t>mongos</t>
  </si>
  <si>
    <t>average</t>
  </si>
  <si>
    <t>Average Mem % with MINECRAFT Attacks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</si>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</sst>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548235"/>
      <name val="Calibri"/>
      <family val="2"/>
    </font>
    <font>
      <b/>
      <sz val="11"/>
      <color rgb="FF548235"/>
      <name val="Calibri"/>
      <family val="2"/>
      <scheme val="minor"/>
    </font>
    <font>
      <b/>
      <sz val="11"/>
      <color rgb="FF548235"/>
      <name val="Calibri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System % with MINECRAFT Attacks</a:t>
            </a:r>
          </a:p>
        </c:rich>
      </c:tx>
      <c:layout>
        <c:manualLayout>
          <c:xMode val="edge"/>
          <c:yMode val="edge"/>
          <c:x val="0.11268044619422572"/>
          <c:y val="2.7465820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CPU!$O$4</c:f>
              <c:strCache>
                <c:ptCount val="1"/>
                <c:pt idx="0">
                  <c:v>helperd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CPU!$N$5:$N$7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cat>
          <c:val>
            <c:numRef>
              <c:f>CPU!$O$5:$O$7</c:f>
              <c:numCache>
                <c:formatCode>0.00</c:formatCode>
                <c:ptCount val="3"/>
                <c:pt idx="0">
                  <c:v>2.0126808100491802</c:v>
                </c:pt>
                <c:pt idx="1">
                  <c:v>4.0592478303114738</c:v>
                </c:pt>
                <c:pt idx="2">
                  <c:v>5.590887174606558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E6-49C1-B30B-89AEAD360E47}"/>
            </c:ext>
          </c:extLst>
        </c:ser>
        <c:ser>
          <c:idx val="2"/>
          <c:order val="1"/>
          <c:tx>
            <c:strRef>
              <c:f>CPU!$P$4</c:f>
              <c:strCache>
                <c:ptCount val="1"/>
                <c:pt idx="0">
                  <c:v>mgmtd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CPU!$N$5:$N$7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cat>
          <c:val>
            <c:numRef>
              <c:f>CPU!$P$5:$P$7</c:f>
              <c:numCache>
                <c:formatCode>0.00</c:formatCode>
                <c:ptCount val="3"/>
                <c:pt idx="0">
                  <c:v>2.7655351976856308</c:v>
                </c:pt>
                <c:pt idx="1">
                  <c:v>3.3008775313278695</c:v>
                </c:pt>
                <c:pt idx="2">
                  <c:v>3.8618418515081969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E6-49C1-B30B-89AEAD360E47}"/>
            </c:ext>
          </c:extLst>
        </c:ser>
        <c:ser>
          <c:idx val="3"/>
          <c:order val="2"/>
          <c:tx>
            <c:strRef>
              <c:f>CPU!$Q$4</c:f>
              <c:strCache>
                <c:ptCount val="1"/>
                <c:pt idx="0">
                  <c:v>mongos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CPU!$N$5:$N$7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cat>
          <c:val>
            <c:numRef>
              <c:f>CPU!$Q$5:$Q$7</c:f>
              <c:numCache>
                <c:formatCode>0.00</c:formatCode>
                <c:ptCount val="3"/>
                <c:pt idx="0">
                  <c:v>6.8764223721967204</c:v>
                </c:pt>
                <c:pt idx="1">
                  <c:v>8.1929122467868858</c:v>
                </c:pt>
                <c:pt idx="2">
                  <c:v>9.1486499518852487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E6-49C1-B30B-89AEAD36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46663"/>
        <c:axId val="2007128904"/>
      </c:barChart>
      <c:catAx>
        <c:axId val="708146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28904"/>
        <c:crosses val="autoZero"/>
        <c:auto val="1"/>
        <c:lblAlgn val="ctr"/>
        <c:lblOffset val="100"/>
        <c:noMultiLvlLbl val="0"/>
      </c:catAx>
      <c:valAx>
        <c:axId val="20071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%  vs. Intrease Attack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CPU!O4</c:f>
              <c:strCache>
                <c:ptCount val="1"/>
                <c:pt idx="0">
                  <c:v>helperd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CPU!$N$5:$N$7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CPU!$O$5:$O$7</c:f>
              <c:numCache>
                <c:formatCode>0.00</c:formatCode>
                <c:ptCount val="3"/>
                <c:pt idx="0">
                  <c:v>2.0126808100491802</c:v>
                </c:pt>
                <c:pt idx="1">
                  <c:v>4.0592478303114738</c:v>
                </c:pt>
                <c:pt idx="2">
                  <c:v>5.590887174606558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E2-4A8A-8E48-05A03E877457}"/>
            </c:ext>
          </c:extLst>
        </c:ser>
        <c:ser>
          <c:idx val="1"/>
          <c:order val="1"/>
          <c:tx>
            <c:strRef>
              <c:f>CPU!P4</c:f>
              <c:strCache>
                <c:ptCount val="1"/>
                <c:pt idx="0">
                  <c:v>mgmtd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CPU!$N$5:$N$7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CPU!$P$5:$P$7</c:f>
              <c:numCache>
                <c:formatCode>0.00</c:formatCode>
                <c:ptCount val="3"/>
                <c:pt idx="0">
                  <c:v>2.7655351976856308</c:v>
                </c:pt>
                <c:pt idx="1">
                  <c:v>3.3008775313278695</c:v>
                </c:pt>
                <c:pt idx="2">
                  <c:v>3.8618418515081969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E2-4A8A-8E48-05A03E877457}"/>
            </c:ext>
          </c:extLst>
        </c:ser>
        <c:ser>
          <c:idx val="2"/>
          <c:order val="2"/>
          <c:tx>
            <c:strRef>
              <c:f>CPU!Q4</c:f>
              <c:strCache>
                <c:ptCount val="1"/>
                <c:pt idx="0">
                  <c:v>mongos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CPU!$N$5:$N$7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CPU!$Q$5:$Q$7</c:f>
              <c:numCache>
                <c:formatCode>0.00</c:formatCode>
                <c:ptCount val="3"/>
                <c:pt idx="0">
                  <c:v>6.8764223721967204</c:v>
                </c:pt>
                <c:pt idx="1">
                  <c:v>8.1929122467868858</c:v>
                </c:pt>
                <c:pt idx="2">
                  <c:v>9.1486499518852487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E2-4A8A-8E48-05A03E87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52663"/>
        <c:axId val="1890575479"/>
      </c:scatterChart>
      <c:valAx>
        <c:axId val="1398052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75479"/>
        <c:crosses val="autoZero"/>
        <c:crossBetween val="midCat"/>
      </c:valAx>
      <c:valAx>
        <c:axId val="1890575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52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 % with MINECRAFT Attacks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Memory!$O$4</c:f>
              <c:strCache>
                <c:ptCount val="1"/>
                <c:pt idx="0">
                  <c:v>helperd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Memory!$N$5:$N$7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cat>
          <c:val>
            <c:numRef>
              <c:f>Memory!$O$5:$O$7</c:f>
              <c:numCache>
                <c:formatCode>0.00</c:formatCode>
                <c:ptCount val="3"/>
                <c:pt idx="0">
                  <c:v>9.2936065573770481</c:v>
                </c:pt>
                <c:pt idx="1">
                  <c:v>10.556229508196722</c:v>
                </c:pt>
                <c:pt idx="2">
                  <c:v>11.999016393442622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25-447C-94D4-B9461A52D329}"/>
            </c:ext>
          </c:extLst>
        </c:ser>
        <c:ser>
          <c:idx val="2"/>
          <c:order val="1"/>
          <c:tx>
            <c:strRef>
              <c:f>Memory!$P$4</c:f>
              <c:strCache>
                <c:ptCount val="1"/>
                <c:pt idx="0">
                  <c:v>mgmtd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Memory!$N$5:$N$7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cat>
          <c:val>
            <c:numRef>
              <c:f>Memory!$P$5:$P$7</c:f>
              <c:numCache>
                <c:formatCode>0.00</c:formatCode>
                <c:ptCount val="3"/>
                <c:pt idx="0">
                  <c:v>10.151639344262295</c:v>
                </c:pt>
                <c:pt idx="1">
                  <c:v>10.213606557377052</c:v>
                </c:pt>
                <c:pt idx="2">
                  <c:v>12.670327868852453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25-447C-94D4-B9461A52D329}"/>
            </c:ext>
          </c:extLst>
        </c:ser>
        <c:ser>
          <c:idx val="3"/>
          <c:order val="2"/>
          <c:tx>
            <c:strRef>
              <c:f>Memory!$Q$4</c:f>
              <c:strCache>
                <c:ptCount val="1"/>
                <c:pt idx="0">
                  <c:v>mongos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Memory!$N$5:$N$7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cat>
          <c:val>
            <c:numRef>
              <c:f>Memory!$Q$5:$Q$7</c:f>
              <c:numCache>
                <c:formatCode>0.00</c:formatCode>
                <c:ptCount val="3"/>
                <c:pt idx="0">
                  <c:v>9.1022950819672133</c:v>
                </c:pt>
                <c:pt idx="1">
                  <c:v>7.877540983606556</c:v>
                </c:pt>
                <c:pt idx="2">
                  <c:v>8.8904918032786888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25-447C-94D4-B9461A52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652071"/>
        <c:axId val="970576695"/>
      </c:barChart>
      <c:catAx>
        <c:axId val="1653652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76695"/>
        <c:crosses val="autoZero"/>
        <c:auto val="1"/>
        <c:lblAlgn val="ctr"/>
        <c:lblOffset val="100"/>
        <c:noMultiLvlLbl val="0"/>
      </c:catAx>
      <c:valAx>
        <c:axId val="970576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 %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52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 % vs. Intrease Attack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Memory!O4</c:f>
              <c:strCache>
                <c:ptCount val="1"/>
                <c:pt idx="0">
                  <c:v>helperd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Memory!$N$5:$N$7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Memory!$O$5:$O$7</c:f>
              <c:numCache>
                <c:formatCode>0.00</c:formatCode>
                <c:ptCount val="3"/>
                <c:pt idx="0">
                  <c:v>9.2936065573770481</c:v>
                </c:pt>
                <c:pt idx="1">
                  <c:v>10.556229508196722</c:v>
                </c:pt>
                <c:pt idx="2">
                  <c:v>11.999016393442622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16-43C1-BBB0-E613ABD0BAD7}"/>
            </c:ext>
          </c:extLst>
        </c:ser>
        <c:ser>
          <c:idx val="1"/>
          <c:order val="1"/>
          <c:tx>
            <c:strRef>
              <c:f>Memory!P4</c:f>
              <c:strCache>
                <c:ptCount val="1"/>
                <c:pt idx="0">
                  <c:v>mgmtd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Memory!$N$5:$N$7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Memory!$P$5:$P$7</c:f>
              <c:numCache>
                <c:formatCode>0.00</c:formatCode>
                <c:ptCount val="3"/>
                <c:pt idx="0">
                  <c:v>10.151639344262295</c:v>
                </c:pt>
                <c:pt idx="1">
                  <c:v>10.213606557377052</c:v>
                </c:pt>
                <c:pt idx="2">
                  <c:v>12.670327868852453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16-43C1-BBB0-E613ABD0BAD7}"/>
            </c:ext>
          </c:extLst>
        </c:ser>
        <c:ser>
          <c:idx val="2"/>
          <c:order val="2"/>
          <c:tx>
            <c:strRef>
              <c:f>Memory!Q4</c:f>
              <c:strCache>
                <c:ptCount val="1"/>
                <c:pt idx="0">
                  <c:v>mongos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Memory!$N$5:$N$7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Memory!$Q$5:$Q$7</c:f>
              <c:numCache>
                <c:formatCode>0.00</c:formatCode>
                <c:ptCount val="3"/>
                <c:pt idx="0">
                  <c:v>9.1022950819672133</c:v>
                </c:pt>
                <c:pt idx="1">
                  <c:v>7.877540983606556</c:v>
                </c:pt>
                <c:pt idx="2">
                  <c:v>8.8904918032786888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16-43C1-BBB0-E613ABD0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850951"/>
        <c:axId val="32641879"/>
      </c:scatterChart>
      <c:valAx>
        <c:axId val="1270850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1879"/>
        <c:crosses val="autoZero"/>
        <c:crossBetween val="midCat"/>
      </c:valAx>
      <c:valAx>
        <c:axId val="3264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50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Network % Used Received vs. Intrease Attack Threads</a:t>
            </a:r>
          </a:p>
        </c:rich>
      </c:tx>
      <c:layout>
        <c:manualLayout>
          <c:xMode val="edge"/>
          <c:yMode val="edge"/>
          <c:x val="9.0242179810531495E-2"/>
          <c:y val="3.591578721930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'Network Rcv'!O4</c:f>
              <c:strCache>
                <c:ptCount val="1"/>
                <c:pt idx="0">
                  <c:v>helperd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'Network Rcv'!$N$5:$N$7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'Network Rcv'!$O$5:$O$7</c:f>
              <c:numCache>
                <c:formatCode>0.00</c:formatCode>
                <c:ptCount val="3"/>
                <c:pt idx="0">
                  <c:v>2.6031229322330023</c:v>
                </c:pt>
                <c:pt idx="1">
                  <c:v>7.2719750195160069</c:v>
                </c:pt>
                <c:pt idx="2">
                  <c:v>8.3682201405152234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A1-430C-B3B1-C4BEA6B95D9F}"/>
            </c:ext>
          </c:extLst>
        </c:ser>
        <c:ser>
          <c:idx val="1"/>
          <c:order val="1"/>
          <c:tx>
            <c:strRef>
              <c:f>'Network Rcv'!P4</c:f>
              <c:strCache>
                <c:ptCount val="1"/>
                <c:pt idx="0">
                  <c:v>mgmtd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'Network Rcv'!$N$5:$N$7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'Network Rcv'!$P$5:$P$7</c:f>
              <c:numCache>
                <c:formatCode>0.00</c:formatCode>
                <c:ptCount val="3"/>
                <c:pt idx="0">
                  <c:v>4.0089665811679884</c:v>
                </c:pt>
                <c:pt idx="1">
                  <c:v>7.0393747444332906</c:v>
                </c:pt>
                <c:pt idx="2">
                  <c:v>7.4010397382996924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A1-430C-B3B1-C4BEA6B95D9F}"/>
            </c:ext>
          </c:extLst>
        </c:ser>
        <c:ser>
          <c:idx val="2"/>
          <c:order val="2"/>
          <c:tx>
            <c:strRef>
              <c:f>'Network Rcv'!Q4</c:f>
              <c:strCache>
                <c:ptCount val="1"/>
                <c:pt idx="0">
                  <c:v>mongos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'Network Rcv'!$N$5:$N$7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'Network Rcv'!$Q$5:$Q$7</c:f>
              <c:numCache>
                <c:formatCode>0.00</c:formatCode>
                <c:ptCount val="3"/>
                <c:pt idx="0">
                  <c:v>5.829466934314711</c:v>
                </c:pt>
                <c:pt idx="1">
                  <c:v>6.9188308984796105</c:v>
                </c:pt>
                <c:pt idx="2">
                  <c:v>7.7095502025947003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A1-430C-B3B1-C4BEA6B9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06760"/>
        <c:axId val="445056536"/>
      </c:scatterChart>
      <c:valAx>
        <c:axId val="65980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6536"/>
        <c:crosses val="autoZero"/>
        <c:crossBetween val="midCat"/>
      </c:valAx>
      <c:valAx>
        <c:axId val="4450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0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Network % Used Transferred vs. Intrease Attack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'Network Trs'!O4</c:f>
              <c:strCache>
                <c:ptCount val="1"/>
                <c:pt idx="0">
                  <c:v>helperd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'Network Trs'!$N$5:$N$7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'Network Trs'!$O$5:$O$7</c:f>
              <c:numCache>
                <c:formatCode>0.00</c:formatCode>
                <c:ptCount val="3"/>
                <c:pt idx="0">
                  <c:v>1.0488465867384389</c:v>
                </c:pt>
                <c:pt idx="1">
                  <c:v>3.6063224859309995</c:v>
                </c:pt>
                <c:pt idx="2">
                  <c:v>6.857614876437486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53-473E-8488-852F522229E7}"/>
            </c:ext>
          </c:extLst>
        </c:ser>
        <c:ser>
          <c:idx val="1"/>
          <c:order val="1"/>
          <c:tx>
            <c:strRef>
              <c:f>'Network Trs'!P4</c:f>
              <c:strCache>
                <c:ptCount val="1"/>
                <c:pt idx="0">
                  <c:v>mgmtd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'Network Trs'!$N$5:$N$7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'Network Trs'!$P$5:$P$7</c:f>
              <c:numCache>
                <c:formatCode>0.00</c:formatCode>
                <c:ptCount val="3"/>
                <c:pt idx="0">
                  <c:v>1.6511123073158798</c:v>
                </c:pt>
                <c:pt idx="1">
                  <c:v>2.7868343528260331</c:v>
                </c:pt>
                <c:pt idx="2">
                  <c:v>4.1448172253486666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53-473E-8488-852F522229E7}"/>
            </c:ext>
          </c:extLst>
        </c:ser>
        <c:ser>
          <c:idx val="2"/>
          <c:order val="2"/>
          <c:tx>
            <c:strRef>
              <c:f>'Network Trs'!Q4</c:f>
              <c:strCache>
                <c:ptCount val="1"/>
                <c:pt idx="0">
                  <c:v>mongos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'Network Trs'!$N$5:$N$7</c:f>
              <c:numCache>
                <c:formatCode>General</c:formatCode>
                <c:ptCount val="3"/>
                <c:pt idx="0">
                  <c:v>64</c:v>
                </c:pt>
                <c:pt idx="1">
                  <c:v>320</c:v>
                </c:pt>
                <c:pt idx="2">
                  <c:v>640</c:v>
                </c:pt>
              </c:numCache>
            </c:numRef>
          </c:xVal>
          <c:yVal>
            <c:numRef>
              <c:f>'Network Trs'!$Q$5:$Q$7</c:f>
              <c:numCache>
                <c:formatCode>0.00</c:formatCode>
                <c:ptCount val="3"/>
                <c:pt idx="0">
                  <c:v>7.2196828969904576</c:v>
                </c:pt>
                <c:pt idx="1">
                  <c:v>4.1796394186089731</c:v>
                </c:pt>
                <c:pt idx="2">
                  <c:v>14.433419133838999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53-473E-8488-852F5222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12967"/>
        <c:axId val="81028840"/>
      </c:scatterChart>
      <c:valAx>
        <c:axId val="1653512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8840"/>
        <c:crosses val="autoZero"/>
        <c:crossBetween val="midCat"/>
      </c:valAx>
      <c:valAx>
        <c:axId val="810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12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304800</xdr:colOff>
      <xdr:row>16</xdr:row>
      <xdr:rowOff>123825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2732B128-F385-DFE3-2EB3-FDA2F073F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4572000" cy="27908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FDEBEA4F-AF5E-B6C8-5BE3-504CA0088EE9}"/>
            </a:ext>
            <a:ext uri="{147F2762-F138-4A5C-976F-8EAC2B608ADB}">
              <a16:predDERef xmlns:a16="http://schemas.microsoft.com/office/drawing/2014/main" pred="{2732B128-F385-DFE3-2EB3-FDA2F073F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81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72DF0942-50A0-2867-F4D5-90514375D3F4}"/>
            </a:ext>
            <a:ext uri="{147F2762-F138-4A5C-976F-8EAC2B608ADB}">
              <a16:predDERef xmlns:a16="http://schemas.microsoft.com/office/drawing/2014/main" pred="{FDEBEA4F-AF5E-B6C8-5BE3-504CA008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381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304800</xdr:colOff>
      <xdr:row>16</xdr:row>
      <xdr:rowOff>76200</xdr:rowOff>
    </xdr:to>
    <xdr:pic>
      <xdr:nvPicPr>
        <xdr:cNvPr id="5" name="">
          <a:extLst>
            <a:ext uri="{FF2B5EF4-FFF2-40B4-BE49-F238E27FC236}">
              <a16:creationId xmlns:a16="http://schemas.microsoft.com/office/drawing/2014/main" id="{F45445B0-6E07-7984-EC9B-2309B2BBC4AA}"/>
            </a:ext>
            <a:ext uri="{147F2762-F138-4A5C-976F-8EAC2B608ADB}">
              <a16:predDERef xmlns:a16="http://schemas.microsoft.com/office/drawing/2014/main" pred="{72DF0942-50A0-2867-F4D5-90514375D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381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</xdr:row>
      <xdr:rowOff>0</xdr:rowOff>
    </xdr:from>
    <xdr:to>
      <xdr:col>39</xdr:col>
      <xdr:colOff>304800</xdr:colOff>
      <xdr:row>16</xdr:row>
      <xdr:rowOff>76200</xdr:rowOff>
    </xdr:to>
    <xdr:pic>
      <xdr:nvPicPr>
        <xdr:cNvPr id="6" name="">
          <a:extLst>
            <a:ext uri="{FF2B5EF4-FFF2-40B4-BE49-F238E27FC236}">
              <a16:creationId xmlns:a16="http://schemas.microsoft.com/office/drawing/2014/main" id="{61DD067F-6A9E-97A3-9358-0993899B5617}"/>
            </a:ext>
            <a:ext uri="{147F2762-F138-4A5C-976F-8EAC2B608ADB}">
              <a16:predDERef xmlns:a16="http://schemas.microsoft.com/office/drawing/2014/main" pred="{F45445B0-6E07-7984-EC9B-2309B2BBC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07200" y="381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62</xdr:col>
      <xdr:colOff>66675</xdr:colOff>
      <xdr:row>16</xdr:row>
      <xdr:rowOff>85725</xdr:rowOff>
    </xdr:to>
    <xdr:pic>
      <xdr:nvPicPr>
        <xdr:cNvPr id="8" name="Picture 6">
          <a:extLst>
            <a:ext uri="{FF2B5EF4-FFF2-40B4-BE49-F238E27FC236}">
              <a16:creationId xmlns:a16="http://schemas.microsoft.com/office/drawing/2014/main" id="{D0438CC0-C8D0-0C82-5D24-DB7A75F67962}"/>
            </a:ext>
            <a:ext uri="{147F2762-F138-4A5C-976F-8EAC2B608ADB}">
              <a16:predDERef xmlns:a16="http://schemas.microsoft.com/office/drawing/2014/main" pred="{61DD067F-6A9E-97A3-9358-0993899B5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0" y="381000"/>
          <a:ext cx="13477875" cy="2752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7</xdr:col>
      <xdr:colOff>304800</xdr:colOff>
      <xdr:row>34</xdr:row>
      <xdr:rowOff>123825</xdr:rowOff>
    </xdr:to>
    <xdr:pic>
      <xdr:nvPicPr>
        <xdr:cNvPr id="9" name="">
          <a:extLst>
            <a:ext uri="{FF2B5EF4-FFF2-40B4-BE49-F238E27FC236}">
              <a16:creationId xmlns:a16="http://schemas.microsoft.com/office/drawing/2014/main" id="{4E065D60-911B-3457-1EA6-3D73C66950C7}"/>
            </a:ext>
            <a:ext uri="{147F2762-F138-4A5C-976F-8EAC2B608ADB}">
              <a16:predDERef xmlns:a16="http://schemas.microsoft.com/office/drawing/2014/main" pred="{D0438CC0-C8D0-0C82-5D24-DB7A75F67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10000"/>
          <a:ext cx="4572000" cy="27908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15</xdr:col>
      <xdr:colOff>304800</xdr:colOff>
      <xdr:row>34</xdr:row>
      <xdr:rowOff>76200</xdr:rowOff>
    </xdr:to>
    <xdr:pic>
      <xdr:nvPicPr>
        <xdr:cNvPr id="10" name="">
          <a:extLst>
            <a:ext uri="{FF2B5EF4-FFF2-40B4-BE49-F238E27FC236}">
              <a16:creationId xmlns:a16="http://schemas.microsoft.com/office/drawing/2014/main" id="{AD167E95-6EDA-F6CF-8EFE-F81F707493C8}"/>
            </a:ext>
            <a:ext uri="{147F2762-F138-4A5C-976F-8EAC2B608ADB}">
              <a16:predDERef xmlns:a16="http://schemas.microsoft.com/office/drawing/2014/main" pred="{4E065D60-911B-3457-1EA6-3D73C6695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0" y="3810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20</xdr:row>
      <xdr:rowOff>0</xdr:rowOff>
    </xdr:from>
    <xdr:to>
      <xdr:col>23</xdr:col>
      <xdr:colOff>304800</xdr:colOff>
      <xdr:row>34</xdr:row>
      <xdr:rowOff>76200</xdr:rowOff>
    </xdr:to>
    <xdr:pic>
      <xdr:nvPicPr>
        <xdr:cNvPr id="11" name="">
          <a:extLst>
            <a:ext uri="{FF2B5EF4-FFF2-40B4-BE49-F238E27FC236}">
              <a16:creationId xmlns:a16="http://schemas.microsoft.com/office/drawing/2014/main" id="{81C76002-CC35-CE75-FA6B-B768519D5DA8}"/>
            </a:ext>
            <a:ext uri="{147F2762-F138-4A5C-976F-8EAC2B608ADB}">
              <a16:predDERef xmlns:a16="http://schemas.microsoft.com/office/drawing/2014/main" pred="{AD167E95-6EDA-F6CF-8EFE-F81F70749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53600" y="3810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20</xdr:row>
      <xdr:rowOff>0</xdr:rowOff>
    </xdr:from>
    <xdr:to>
      <xdr:col>31</xdr:col>
      <xdr:colOff>304800</xdr:colOff>
      <xdr:row>34</xdr:row>
      <xdr:rowOff>76200</xdr:rowOff>
    </xdr:to>
    <xdr:pic>
      <xdr:nvPicPr>
        <xdr:cNvPr id="12" name="">
          <a:extLst>
            <a:ext uri="{FF2B5EF4-FFF2-40B4-BE49-F238E27FC236}">
              <a16:creationId xmlns:a16="http://schemas.microsoft.com/office/drawing/2014/main" id="{5A18020B-730E-B16E-96F7-E728BB931157}"/>
            </a:ext>
            <a:ext uri="{147F2762-F138-4A5C-976F-8EAC2B608ADB}">
              <a16:predDERef xmlns:a16="http://schemas.microsoft.com/office/drawing/2014/main" pred="{81C76002-CC35-CE75-FA6B-B768519D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30400" y="3810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</xdr:row>
      <xdr:rowOff>0</xdr:rowOff>
    </xdr:from>
    <xdr:to>
      <xdr:col>39</xdr:col>
      <xdr:colOff>304800</xdr:colOff>
      <xdr:row>34</xdr:row>
      <xdr:rowOff>76200</xdr:rowOff>
    </xdr:to>
    <xdr:pic>
      <xdr:nvPicPr>
        <xdr:cNvPr id="13" name="">
          <a:extLst>
            <a:ext uri="{FF2B5EF4-FFF2-40B4-BE49-F238E27FC236}">
              <a16:creationId xmlns:a16="http://schemas.microsoft.com/office/drawing/2014/main" id="{B2D034BC-CFA1-9B64-D027-E2F09AFD2EDA}"/>
            </a:ext>
            <a:ext uri="{147F2762-F138-4A5C-976F-8EAC2B608ADB}">
              <a16:predDERef xmlns:a16="http://schemas.microsoft.com/office/drawing/2014/main" pred="{5A18020B-730E-B16E-96F7-E728BB931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07200" y="3810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20</xdr:row>
      <xdr:rowOff>9525</xdr:rowOff>
    </xdr:from>
    <xdr:to>
      <xdr:col>62</xdr:col>
      <xdr:colOff>66675</xdr:colOff>
      <xdr:row>34</xdr:row>
      <xdr:rowOff>95250</xdr:rowOff>
    </xdr:to>
    <xdr:pic>
      <xdr:nvPicPr>
        <xdr:cNvPr id="15" name="Picture 12">
          <a:extLst>
            <a:ext uri="{FF2B5EF4-FFF2-40B4-BE49-F238E27FC236}">
              <a16:creationId xmlns:a16="http://schemas.microsoft.com/office/drawing/2014/main" id="{901C3AE0-97FA-9683-B7D8-A8D37A62B687}"/>
            </a:ext>
            <a:ext uri="{147F2762-F138-4A5C-976F-8EAC2B608ADB}">
              <a16:predDERef xmlns:a16="http://schemas.microsoft.com/office/drawing/2014/main" pred="{B2D034BC-CFA1-9B64-D027-E2F09AFD2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384000" y="3819525"/>
          <a:ext cx="13477875" cy="2752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7</xdr:col>
      <xdr:colOff>304800</xdr:colOff>
      <xdr:row>52</xdr:row>
      <xdr:rowOff>123825</xdr:rowOff>
    </xdr:to>
    <xdr:pic>
      <xdr:nvPicPr>
        <xdr:cNvPr id="16" name="">
          <a:extLst>
            <a:ext uri="{FF2B5EF4-FFF2-40B4-BE49-F238E27FC236}">
              <a16:creationId xmlns:a16="http://schemas.microsoft.com/office/drawing/2014/main" id="{E51078DD-A396-E083-75EC-0E91CAA82CA4}"/>
            </a:ext>
            <a:ext uri="{147F2762-F138-4A5C-976F-8EAC2B608ADB}">
              <a16:predDERef xmlns:a16="http://schemas.microsoft.com/office/drawing/2014/main" pred="{901C3AE0-97FA-9683-B7D8-A8D37A62B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239000"/>
          <a:ext cx="4572000" cy="27908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pic>
      <xdr:nvPicPr>
        <xdr:cNvPr id="17" name="">
          <a:extLst>
            <a:ext uri="{FF2B5EF4-FFF2-40B4-BE49-F238E27FC236}">
              <a16:creationId xmlns:a16="http://schemas.microsoft.com/office/drawing/2014/main" id="{D1566B22-A7B9-6136-06EE-4C46ECF92E17}"/>
            </a:ext>
            <a:ext uri="{147F2762-F138-4A5C-976F-8EAC2B608ADB}">
              <a16:predDERef xmlns:a16="http://schemas.microsoft.com/office/drawing/2014/main" pred="{E51078DD-A396-E083-75EC-0E91CAA82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76800" y="7239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pic>
      <xdr:nvPicPr>
        <xdr:cNvPr id="18" name="">
          <a:extLst>
            <a:ext uri="{FF2B5EF4-FFF2-40B4-BE49-F238E27FC236}">
              <a16:creationId xmlns:a16="http://schemas.microsoft.com/office/drawing/2014/main" id="{62BA354B-F67D-7CDD-1561-72CDD8ECCD4A}"/>
            </a:ext>
            <a:ext uri="{147F2762-F138-4A5C-976F-8EAC2B608ADB}">
              <a16:predDERef xmlns:a16="http://schemas.microsoft.com/office/drawing/2014/main" pred="{D1566B22-A7B9-6136-06EE-4C46ECF92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753600" y="7239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38</xdr:row>
      <xdr:rowOff>0</xdr:rowOff>
    </xdr:from>
    <xdr:to>
      <xdr:col>31</xdr:col>
      <xdr:colOff>304800</xdr:colOff>
      <xdr:row>52</xdr:row>
      <xdr:rowOff>76200</xdr:rowOff>
    </xdr:to>
    <xdr:pic>
      <xdr:nvPicPr>
        <xdr:cNvPr id="19" name="">
          <a:extLst>
            <a:ext uri="{FF2B5EF4-FFF2-40B4-BE49-F238E27FC236}">
              <a16:creationId xmlns:a16="http://schemas.microsoft.com/office/drawing/2014/main" id="{593D36E1-1C45-58E6-07C1-B5610B93763C}"/>
            </a:ext>
            <a:ext uri="{147F2762-F138-4A5C-976F-8EAC2B608ADB}">
              <a16:predDERef xmlns:a16="http://schemas.microsoft.com/office/drawing/2014/main" pred="{62BA354B-F67D-7CDD-1561-72CDD8ECC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630400" y="7239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38</xdr:row>
      <xdr:rowOff>0</xdr:rowOff>
    </xdr:from>
    <xdr:to>
      <xdr:col>39</xdr:col>
      <xdr:colOff>304800</xdr:colOff>
      <xdr:row>52</xdr:row>
      <xdr:rowOff>76200</xdr:rowOff>
    </xdr:to>
    <xdr:pic>
      <xdr:nvPicPr>
        <xdr:cNvPr id="20" name="">
          <a:extLst>
            <a:ext uri="{FF2B5EF4-FFF2-40B4-BE49-F238E27FC236}">
              <a16:creationId xmlns:a16="http://schemas.microsoft.com/office/drawing/2014/main" id="{64CD1324-5843-BACA-A94E-7D129816A804}"/>
            </a:ext>
            <a:ext uri="{147F2762-F138-4A5C-976F-8EAC2B608ADB}">
              <a16:predDERef xmlns:a16="http://schemas.microsoft.com/office/drawing/2014/main" pred="{593D36E1-1C45-58E6-07C1-B5610B937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507200" y="7239000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38</xdr:row>
      <xdr:rowOff>0</xdr:rowOff>
    </xdr:from>
    <xdr:to>
      <xdr:col>62</xdr:col>
      <xdr:colOff>66675</xdr:colOff>
      <xdr:row>52</xdr:row>
      <xdr:rowOff>85725</xdr:rowOff>
    </xdr:to>
    <xdr:pic>
      <xdr:nvPicPr>
        <xdr:cNvPr id="22" name="Picture 18">
          <a:extLst>
            <a:ext uri="{FF2B5EF4-FFF2-40B4-BE49-F238E27FC236}">
              <a16:creationId xmlns:a16="http://schemas.microsoft.com/office/drawing/2014/main" id="{693CED66-82E1-EC70-6202-211AD6C68881}"/>
            </a:ext>
            <a:ext uri="{147F2762-F138-4A5C-976F-8EAC2B608ADB}">
              <a16:predDERef xmlns:a16="http://schemas.microsoft.com/office/drawing/2014/main" pred="{64CD1324-5843-BACA-A94E-7D129816A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4384000" y="7239000"/>
          <a:ext cx="13477875" cy="2752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23</xdr:row>
      <xdr:rowOff>47625</xdr:rowOff>
    </xdr:from>
    <xdr:to>
      <xdr:col>20</xdr:col>
      <xdr:colOff>409575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EF1C4-FEAF-ADEE-F473-E755A3650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7</xdr:row>
      <xdr:rowOff>114300</xdr:rowOff>
    </xdr:from>
    <xdr:to>
      <xdr:col>20</xdr:col>
      <xdr:colOff>133350</xdr:colOff>
      <xdr:row>22</xdr:row>
      <xdr:rowOff>0</xdr:rowOff>
    </xdr:to>
    <xdr:graphicFrame macro="">
      <xdr:nvGraphicFramePr>
        <xdr:cNvPr id="2" name="Chart 1" descr="Chart type: Scatter. 'helperd', 'mgmtd', 'mongos' by 'threads'&#10;&#10;Description automatically generated">
          <a:extLst>
            <a:ext uri="{FF2B5EF4-FFF2-40B4-BE49-F238E27FC236}">
              <a16:creationId xmlns:a16="http://schemas.microsoft.com/office/drawing/2014/main" id="{092D1F86-BBA9-A67E-5E46-DA73DB6ACC51}"/>
            </a:ext>
            <a:ext uri="{147F2762-F138-4A5C-976F-8EAC2B608ADB}">
              <a16:predDERef xmlns:a16="http://schemas.microsoft.com/office/drawing/2014/main" pred="{59BEF1C4-FEAF-ADEE-F473-E755A3650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23</xdr:row>
      <xdr:rowOff>180975</xdr:rowOff>
    </xdr:from>
    <xdr:to>
      <xdr:col>20</xdr:col>
      <xdr:colOff>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68830-6747-CA8D-37D5-EF36E280D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7</xdr:row>
      <xdr:rowOff>133350</xdr:rowOff>
    </xdr:from>
    <xdr:to>
      <xdr:col>20</xdr:col>
      <xdr:colOff>247650</xdr:colOff>
      <xdr:row>22</xdr:row>
      <xdr:rowOff>19050</xdr:rowOff>
    </xdr:to>
    <xdr:graphicFrame macro="">
      <xdr:nvGraphicFramePr>
        <xdr:cNvPr id="2" name="Chart 1" descr="Chart type: Scatter. 'helperd', 'mgmtd', 'mongos' by 'threads'&#10;&#10;Description automatically generated">
          <a:extLst>
            <a:ext uri="{FF2B5EF4-FFF2-40B4-BE49-F238E27FC236}">
              <a16:creationId xmlns:a16="http://schemas.microsoft.com/office/drawing/2014/main" id="{E66BDCEB-D6EE-FA17-71C2-AF58337E06E1}"/>
            </a:ext>
            <a:ext uri="{147F2762-F138-4A5C-976F-8EAC2B608ADB}">
              <a16:predDERef xmlns:a16="http://schemas.microsoft.com/office/drawing/2014/main" pred="{4A968830-6747-CA8D-37D5-EF36E280D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11</xdr:row>
      <xdr:rowOff>9525</xdr:rowOff>
    </xdr:from>
    <xdr:to>
      <xdr:col>20</xdr:col>
      <xdr:colOff>104775</xdr:colOff>
      <xdr:row>25</xdr:row>
      <xdr:rowOff>85725</xdr:rowOff>
    </xdr:to>
    <xdr:graphicFrame macro="">
      <xdr:nvGraphicFramePr>
        <xdr:cNvPr id="3" name="Chart 2" descr="Chart type: Line. 'helperd', 'mgmtd', 'mongos' by 'threads'&#10;&#10;Description automatically generated">
          <a:extLst>
            <a:ext uri="{FF2B5EF4-FFF2-40B4-BE49-F238E27FC236}">
              <a16:creationId xmlns:a16="http://schemas.microsoft.com/office/drawing/2014/main" id="{B7433B16-96D9-6BC0-FCC4-42CAE21B3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8</xdr:row>
      <xdr:rowOff>57150</xdr:rowOff>
    </xdr:from>
    <xdr:to>
      <xdr:col>20</xdr:col>
      <xdr:colOff>257175</xdr:colOff>
      <xdr:row>22</xdr:row>
      <xdr:rowOff>133350</xdr:rowOff>
    </xdr:to>
    <xdr:graphicFrame macro="">
      <xdr:nvGraphicFramePr>
        <xdr:cNvPr id="2" name="Chart 1" descr="Chart type: Line. 'helperd', 'mgmtd', 'mongos' by 'threads'&#10;&#10;Description automatically generated">
          <a:extLst>
            <a:ext uri="{FF2B5EF4-FFF2-40B4-BE49-F238E27FC236}">
              <a16:creationId xmlns:a16="http://schemas.microsoft.com/office/drawing/2014/main" id="{CBCD85B3-27A6-1610-3031-A95EE3BA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"/>
  <sheetViews>
    <sheetView workbookViewId="0">
      <selection activeCell="A2" sqref="A2"/>
    </sheetView>
  </sheetViews>
  <sheetFormatPr defaultRowHeight="15"/>
  <sheetData>
    <row r="1" spans="1:41">
      <c r="A1" t="s">
        <v>0</v>
      </c>
      <c r="I1" t="s">
        <v>1</v>
      </c>
      <c r="Q1" t="s">
        <v>2</v>
      </c>
      <c r="Y1" t="s">
        <v>3</v>
      </c>
      <c r="AG1" t="s">
        <v>4</v>
      </c>
      <c r="AO1" t="s">
        <v>5</v>
      </c>
    </row>
    <row r="2" spans="1:41">
      <c r="A2" s="1" t="s">
        <v>6</v>
      </c>
    </row>
    <row r="20" spans="1:1">
      <c r="A20" s="2" t="s">
        <v>7</v>
      </c>
    </row>
    <row r="38" spans="1:1">
      <c r="A38" s="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D7DF-26C8-4AC0-8ADD-79E0156372CF}">
  <dimension ref="A1:Q66"/>
  <sheetViews>
    <sheetView workbookViewId="0">
      <selection activeCell="W20" sqref="W20"/>
    </sheetView>
  </sheetViews>
  <sheetFormatPr defaultRowHeight="15"/>
  <cols>
    <col min="2" max="4" width="12.7109375" customWidth="1"/>
    <col min="5" max="5" width="4" customWidth="1"/>
    <col min="6" max="6" width="14.42578125" customWidth="1"/>
    <col min="7" max="7" width="13.140625" customWidth="1"/>
    <col min="8" max="8" width="12.5703125" customWidth="1"/>
    <col min="9" max="9" width="3.5703125" customWidth="1"/>
    <col min="10" max="10" width="20.85546875" bestFit="1" customWidth="1"/>
    <col min="11" max="11" width="20.28515625" bestFit="1" customWidth="1"/>
    <col min="12" max="12" width="22.5703125" bestFit="1" customWidth="1"/>
  </cols>
  <sheetData>
    <row r="1" spans="2:17">
      <c r="B1" t="s">
        <v>9</v>
      </c>
    </row>
    <row r="2" spans="2:17">
      <c r="B2" s="3" t="s">
        <v>10</v>
      </c>
    </row>
    <row r="3" spans="2:17">
      <c r="B3" t="s">
        <v>11</v>
      </c>
      <c r="F3" t="s">
        <v>12</v>
      </c>
      <c r="J3" t="s">
        <v>13</v>
      </c>
      <c r="N3" t="s">
        <v>14</v>
      </c>
    </row>
    <row r="4" spans="2:17">
      <c r="B4" s="1" t="s">
        <v>15</v>
      </c>
      <c r="C4" s="2" t="s">
        <v>16</v>
      </c>
      <c r="D4" s="2" t="s">
        <v>17</v>
      </c>
      <c r="E4" s="2"/>
      <c r="F4" s="1" t="s">
        <v>15</v>
      </c>
      <c r="G4" s="2" t="s">
        <v>16</v>
      </c>
      <c r="H4" s="2" t="s">
        <v>17</v>
      </c>
      <c r="J4" s="1" t="s">
        <v>15</v>
      </c>
      <c r="K4" s="2" t="s">
        <v>16</v>
      </c>
      <c r="L4" s="2" t="s">
        <v>17</v>
      </c>
      <c r="N4" t="s">
        <v>18</v>
      </c>
      <c r="O4" t="s">
        <v>19</v>
      </c>
      <c r="P4" t="s">
        <v>20</v>
      </c>
      <c r="Q4" t="s">
        <v>21</v>
      </c>
    </row>
    <row r="5" spans="2:17">
      <c r="B5">
        <v>2.5294117649999999</v>
      </c>
      <c r="C5">
        <v>2.4088235294117646</v>
      </c>
      <c r="D5" s="4">
        <v>5.5252941179999997</v>
      </c>
      <c r="F5">
        <v>2.7888235290000001</v>
      </c>
      <c r="G5">
        <v>3.992941176</v>
      </c>
      <c r="H5">
        <v>5.9452941179999996</v>
      </c>
      <c r="J5">
        <v>3.992941176</v>
      </c>
      <c r="K5">
        <v>4.3158823530000001</v>
      </c>
      <c r="L5">
        <v>5.283529412</v>
      </c>
      <c r="N5">
        <v>64</v>
      </c>
      <c r="O5" s="5">
        <f>B66</f>
        <v>2.0126808100491802</v>
      </c>
      <c r="P5" s="5">
        <f>C66</f>
        <v>2.7655351976856308</v>
      </c>
      <c r="Q5" s="5">
        <f>D66</f>
        <v>6.8764223721967204</v>
      </c>
    </row>
    <row r="6" spans="2:17">
      <c r="B6">
        <v>3.4376470590000001</v>
      </c>
      <c r="C6">
        <v>3.6188235294117654</v>
      </c>
      <c r="D6" s="4">
        <v>7.2794117649999999</v>
      </c>
      <c r="F6">
        <v>4.2682352940000001</v>
      </c>
      <c r="G6">
        <v>3.742941176</v>
      </c>
      <c r="H6">
        <v>8.4852941180000006</v>
      </c>
      <c r="J6">
        <v>5.5394117649999997</v>
      </c>
      <c r="K6">
        <v>4.45</v>
      </c>
      <c r="L6">
        <v>7.844117647</v>
      </c>
      <c r="N6">
        <v>320</v>
      </c>
      <c r="O6" s="5">
        <f>F66</f>
        <v>4.0592478303114738</v>
      </c>
      <c r="P6" s="5">
        <f>G66</f>
        <v>3.3008775313278695</v>
      </c>
      <c r="Q6" s="5">
        <f>H66</f>
        <v>8.1929122467868858</v>
      </c>
    </row>
    <row r="7" spans="2:17">
      <c r="B7">
        <v>3.1470588240000001</v>
      </c>
      <c r="C7">
        <v>2.6876470588235293</v>
      </c>
      <c r="D7" s="4">
        <v>5.1682352939999996</v>
      </c>
      <c r="F7">
        <v>3.5535294120000001</v>
      </c>
      <c r="G7">
        <v>3.2470588239999998</v>
      </c>
      <c r="H7">
        <v>8.7917647060000004</v>
      </c>
      <c r="J7">
        <v>6.1</v>
      </c>
      <c r="K7">
        <v>3.5423529409999999</v>
      </c>
      <c r="L7">
        <v>7.9317647060000001</v>
      </c>
      <c r="N7">
        <v>640</v>
      </c>
      <c r="O7" s="5">
        <f>J66</f>
        <v>5.590887174606558</v>
      </c>
      <c r="P7" s="5">
        <f>K66</f>
        <v>3.8618418515081969</v>
      </c>
      <c r="Q7" s="5">
        <f>L66</f>
        <v>9.1486499518852487</v>
      </c>
    </row>
    <row r="8" spans="2:17">
      <c r="B8">
        <v>2.8141176470000002</v>
      </c>
      <c r="C8">
        <v>3.1629411764705884</v>
      </c>
      <c r="D8" s="4">
        <v>7.9247058819999996</v>
      </c>
      <c r="F8">
        <v>3.8352941180000002</v>
      </c>
      <c r="G8">
        <v>4.3941176469999998</v>
      </c>
      <c r="H8">
        <v>8.1264705880000001</v>
      </c>
      <c r="J8">
        <v>5.7270588240000002</v>
      </c>
      <c r="K8">
        <v>4.1535294120000001</v>
      </c>
      <c r="L8">
        <v>8.337647059</v>
      </c>
    </row>
    <row r="9" spans="2:17">
      <c r="B9">
        <v>1.2617647059999999</v>
      </c>
      <c r="C9">
        <v>1.6264705882352943</v>
      </c>
      <c r="D9" s="4">
        <v>7.3688235290000001</v>
      </c>
      <c r="F9">
        <v>4.5111764709999997</v>
      </c>
      <c r="G9">
        <v>3.5535294120000001</v>
      </c>
      <c r="H9">
        <v>9.0847058819999997</v>
      </c>
      <c r="J9">
        <v>5.7011764710000001</v>
      </c>
      <c r="K9">
        <v>3.2682352940000001</v>
      </c>
      <c r="L9">
        <v>8.3164705879999996</v>
      </c>
    </row>
    <row r="10" spans="2:17">
      <c r="B10">
        <v>1.7458823530000001</v>
      </c>
      <c r="C10">
        <v>1.825294117647059</v>
      </c>
      <c r="D10" s="4">
        <v>7.0829411760000003</v>
      </c>
      <c r="F10">
        <v>4.4958823529999998</v>
      </c>
      <c r="G10">
        <v>4.05</v>
      </c>
      <c r="H10">
        <v>7.5482352940000004</v>
      </c>
      <c r="J10">
        <v>5.5323529410000001</v>
      </c>
      <c r="K10">
        <v>4.1376470589999998</v>
      </c>
      <c r="L10">
        <v>7.8229411759999996</v>
      </c>
    </row>
    <row r="11" spans="2:17">
      <c r="B11">
        <v>1.198823529</v>
      </c>
      <c r="C11">
        <v>2.8376470588235292</v>
      </c>
      <c r="D11" s="4">
        <v>7.2405882349999997</v>
      </c>
      <c r="F11">
        <v>4.998823529</v>
      </c>
      <c r="G11">
        <v>3.82</v>
      </c>
      <c r="H11">
        <v>8.0552941180000008</v>
      </c>
      <c r="J11">
        <v>5.4358823530000002</v>
      </c>
      <c r="K11">
        <v>3.8952941179999998</v>
      </c>
      <c r="L11">
        <v>8.4552941179999994</v>
      </c>
    </row>
    <row r="12" spans="2:17">
      <c r="B12">
        <v>1.885882353</v>
      </c>
      <c r="C12">
        <v>3.5235294117647058</v>
      </c>
      <c r="D12" s="4">
        <v>6.2747058820000001</v>
      </c>
      <c r="F12">
        <v>4.0782352939999997</v>
      </c>
      <c r="G12">
        <v>3.7717647059999999</v>
      </c>
      <c r="H12">
        <v>8.06</v>
      </c>
      <c r="J12">
        <v>5.5935294119999996</v>
      </c>
      <c r="K12">
        <v>3.1470588240000001</v>
      </c>
      <c r="L12">
        <v>8.2764705880000005</v>
      </c>
    </row>
    <row r="13" spans="2:17">
      <c r="B13">
        <v>1.2752941179999999</v>
      </c>
      <c r="C13">
        <v>2.9235294117647062</v>
      </c>
      <c r="D13" s="4">
        <v>6.6070588240000001</v>
      </c>
      <c r="F13">
        <v>5.2288235289999996</v>
      </c>
      <c r="G13">
        <v>3.729411765</v>
      </c>
      <c r="H13">
        <v>8.2458823530000007</v>
      </c>
      <c r="J13">
        <v>5.6070588240000001</v>
      </c>
      <c r="K13">
        <v>3.3488235290000001</v>
      </c>
      <c r="L13">
        <v>8.5917647059999993</v>
      </c>
    </row>
    <row r="14" spans="2:17">
      <c r="B14">
        <v>2.4947058819999999</v>
      </c>
      <c r="C14">
        <v>3.2394117647058822</v>
      </c>
      <c r="D14" s="4">
        <v>7.277058824</v>
      </c>
      <c r="F14">
        <v>3.7047058819999998</v>
      </c>
      <c r="G14">
        <v>3.9482352939999998</v>
      </c>
      <c r="H14">
        <v>8.5182352940000001</v>
      </c>
      <c r="J14">
        <v>5.4129411760000004</v>
      </c>
      <c r="K14">
        <v>3.1635294119999999</v>
      </c>
      <c r="L14">
        <v>9.2047058820000007</v>
      </c>
    </row>
    <row r="15" spans="2:17">
      <c r="B15">
        <v>1.807647059</v>
      </c>
      <c r="C15">
        <v>2.072352941176471</v>
      </c>
      <c r="D15" s="4">
        <v>7.3676470590000003</v>
      </c>
      <c r="F15">
        <v>3.9558823529999998</v>
      </c>
      <c r="G15">
        <v>4.1429411759999999</v>
      </c>
      <c r="H15">
        <v>8.5264705880000005</v>
      </c>
      <c r="J15">
        <v>4.851764706</v>
      </c>
      <c r="K15">
        <v>3.6717647059999998</v>
      </c>
      <c r="L15">
        <v>8.6394117650000002</v>
      </c>
    </row>
    <row r="16" spans="2:17">
      <c r="B16">
        <v>1.5635294120000001</v>
      </c>
      <c r="C16">
        <v>2.9811764705882351</v>
      </c>
      <c r="D16" s="4">
        <v>6.8364705880000001</v>
      </c>
      <c r="F16">
        <v>3.851764706</v>
      </c>
      <c r="G16">
        <v>3.7735294119999998</v>
      </c>
      <c r="H16">
        <v>8.1682352940000005</v>
      </c>
      <c r="J16">
        <v>6.6052941179999998</v>
      </c>
      <c r="K16">
        <v>4.3600000000000003</v>
      </c>
      <c r="L16">
        <v>9.2311764709999995</v>
      </c>
    </row>
    <row r="17" spans="2:12">
      <c r="B17">
        <v>2.054117647</v>
      </c>
      <c r="C17">
        <v>2.7552941176470589</v>
      </c>
      <c r="D17" s="4">
        <v>7.277058824</v>
      </c>
      <c r="F17">
        <v>4.3935294120000004</v>
      </c>
      <c r="G17">
        <v>3.4070588239999999</v>
      </c>
      <c r="H17">
        <v>8.0705882350000007</v>
      </c>
      <c r="J17">
        <v>5.7105882350000003</v>
      </c>
      <c r="K17">
        <v>4.2005882349999997</v>
      </c>
      <c r="L17">
        <v>7.7988235289999999</v>
      </c>
    </row>
    <row r="18" spans="2:12">
      <c r="B18">
        <v>1.506470588</v>
      </c>
      <c r="C18">
        <v>3.1917647058823526</v>
      </c>
      <c r="D18" s="4">
        <v>7.5917647060000002</v>
      </c>
      <c r="F18">
        <v>3.513529412</v>
      </c>
      <c r="G18">
        <v>3.2447058819999999</v>
      </c>
      <c r="H18">
        <v>7.9776470589999997</v>
      </c>
      <c r="J18">
        <v>5.7429411760000004</v>
      </c>
      <c r="K18">
        <v>4.1900000000000004</v>
      </c>
      <c r="L18">
        <v>8.6229411759999994</v>
      </c>
    </row>
    <row r="19" spans="2:12">
      <c r="B19">
        <v>1.5182352939999999</v>
      </c>
      <c r="C19">
        <v>2.8329411764705883</v>
      </c>
      <c r="D19" s="4">
        <v>7.0447058819999997</v>
      </c>
      <c r="F19">
        <v>3.635294118</v>
      </c>
      <c r="G19">
        <v>4.2382352939999999</v>
      </c>
      <c r="H19">
        <v>8.3158823529999992</v>
      </c>
      <c r="J19">
        <v>6.6658823529999998</v>
      </c>
      <c r="K19">
        <v>3.7517647059999999</v>
      </c>
      <c r="L19">
        <v>8.6152941179999996</v>
      </c>
    </row>
    <row r="20" spans="2:12">
      <c r="B20">
        <v>1.5735294120000001</v>
      </c>
      <c r="C20">
        <v>2.6729411764705886</v>
      </c>
      <c r="D20" s="4">
        <v>6.5535294119999996</v>
      </c>
      <c r="F20">
        <v>4.5494117650000003</v>
      </c>
      <c r="G20">
        <v>2.9911764710000002</v>
      </c>
      <c r="H20">
        <v>7.72</v>
      </c>
      <c r="J20">
        <v>5.8282352939999997</v>
      </c>
      <c r="K20">
        <v>3.8035294120000001</v>
      </c>
      <c r="L20">
        <v>9.2805882349999997</v>
      </c>
    </row>
    <row r="21" spans="2:12">
      <c r="B21">
        <v>2.128235294</v>
      </c>
      <c r="C21">
        <v>2.5652941176470585</v>
      </c>
      <c r="D21" s="4">
        <v>6.6341176470000001</v>
      </c>
      <c r="F21">
        <v>4.0182352940000001</v>
      </c>
      <c r="G21">
        <v>4.26</v>
      </c>
      <c r="H21">
        <v>7.4452941179999996</v>
      </c>
      <c r="J21">
        <v>6.027058824</v>
      </c>
      <c r="K21">
        <v>4.4741176469999999</v>
      </c>
      <c r="L21">
        <v>8.6305882349999994</v>
      </c>
    </row>
    <row r="22" spans="2:12">
      <c r="B22">
        <v>1.956470588</v>
      </c>
      <c r="C22">
        <v>2.7611764705882358</v>
      </c>
      <c r="D22" s="4">
        <v>7.9041176469999996</v>
      </c>
      <c r="F22">
        <v>3.5352941179999999</v>
      </c>
      <c r="G22">
        <v>3.6594117650000002</v>
      </c>
      <c r="H22">
        <v>8.2047058820000007</v>
      </c>
      <c r="J22">
        <v>5.2535294119999998</v>
      </c>
      <c r="K22">
        <v>3.9152941179999998</v>
      </c>
      <c r="L22">
        <v>8.4211764710000008</v>
      </c>
    </row>
    <row r="23" spans="2:12">
      <c r="B23">
        <v>1.5729411760000001</v>
      </c>
      <c r="C23">
        <v>2.3958823529411766</v>
      </c>
      <c r="D23" s="4">
        <v>6.695882353</v>
      </c>
      <c r="F23">
        <v>4.5517647060000002</v>
      </c>
      <c r="G23">
        <v>3.5188235290000001</v>
      </c>
      <c r="H23">
        <v>7.7241176469999999</v>
      </c>
      <c r="J23">
        <v>5.4758823530000003</v>
      </c>
      <c r="K23">
        <v>4.1364705879999999</v>
      </c>
      <c r="L23">
        <v>9.4370588239999993</v>
      </c>
    </row>
    <row r="24" spans="2:12">
      <c r="B24">
        <v>2.1394117650000002</v>
      </c>
      <c r="C24">
        <v>2.7182352941176471</v>
      </c>
      <c r="D24" s="4">
        <v>6.8082352940000002</v>
      </c>
      <c r="F24">
        <v>4.3988235290000004</v>
      </c>
      <c r="G24">
        <v>4.1447058820000002</v>
      </c>
      <c r="H24">
        <v>7.3805882350000003</v>
      </c>
      <c r="J24">
        <v>5.6235294119999999</v>
      </c>
      <c r="K24">
        <v>4.0658823530000001</v>
      </c>
      <c r="L24">
        <v>8.8541176470000007</v>
      </c>
    </row>
    <row r="25" spans="2:12">
      <c r="B25">
        <v>2.695882353</v>
      </c>
      <c r="C25">
        <v>2.5305882352941174</v>
      </c>
      <c r="D25" s="4">
        <v>6.985882353</v>
      </c>
      <c r="F25">
        <v>3.939411765</v>
      </c>
      <c r="G25">
        <v>3.6723529410000002</v>
      </c>
      <c r="H25">
        <v>9.1929411759999997</v>
      </c>
      <c r="J25">
        <v>5.0152941179999999</v>
      </c>
      <c r="K25">
        <v>3.615294118</v>
      </c>
      <c r="L25">
        <v>10.901176469999999</v>
      </c>
    </row>
    <row r="26" spans="2:12">
      <c r="B26">
        <v>2.6835294119999999</v>
      </c>
      <c r="C26">
        <v>2.0323529411764705</v>
      </c>
      <c r="D26" s="4">
        <v>7.1682352939999996</v>
      </c>
      <c r="F26">
        <v>3.9905882350000002</v>
      </c>
      <c r="G26">
        <v>4.1676470590000001</v>
      </c>
      <c r="H26">
        <v>9.1470588240000001</v>
      </c>
      <c r="J26">
        <v>6.8723529409999999</v>
      </c>
      <c r="K26">
        <v>4.5194117650000001</v>
      </c>
      <c r="L26">
        <v>9.6300000000000008</v>
      </c>
    </row>
    <row r="27" spans="2:12">
      <c r="B27">
        <v>2.6858823529999998</v>
      </c>
      <c r="C27">
        <v>2.6388235294117646</v>
      </c>
      <c r="D27" s="4">
        <v>6.992352941</v>
      </c>
      <c r="F27">
        <v>4.3641176469999996</v>
      </c>
      <c r="G27">
        <v>3.2970588240000001</v>
      </c>
      <c r="H27">
        <v>7.8688235290000001</v>
      </c>
      <c r="J27">
        <v>6.2335294120000002</v>
      </c>
      <c r="K27">
        <v>3.7317647059999999</v>
      </c>
      <c r="L27">
        <v>9.8988235289999995</v>
      </c>
    </row>
    <row r="28" spans="2:12">
      <c r="B28">
        <v>2.620588235</v>
      </c>
      <c r="C28">
        <v>2.0294117647058818</v>
      </c>
      <c r="D28" s="4">
        <v>6.66</v>
      </c>
      <c r="F28">
        <v>3.4994117650000001</v>
      </c>
      <c r="G28">
        <v>3.8264705879999998</v>
      </c>
      <c r="H28">
        <v>8.5570588240000003</v>
      </c>
      <c r="J28">
        <v>5.7541176470000002</v>
      </c>
      <c r="K28">
        <v>3.6276470590000001</v>
      </c>
      <c r="L28">
        <v>9.6552941180000005</v>
      </c>
    </row>
    <row r="29" spans="2:12">
      <c r="B29">
        <v>2.399411765</v>
      </c>
      <c r="C29">
        <v>2.5164705882352942</v>
      </c>
      <c r="D29" s="4">
        <v>6.6994117649999998</v>
      </c>
      <c r="F29">
        <v>4.2464705880000002</v>
      </c>
      <c r="G29">
        <v>3.304117647</v>
      </c>
      <c r="H29">
        <v>8.4905882350000006</v>
      </c>
      <c r="J29">
        <v>5.8952941179999998</v>
      </c>
      <c r="K29">
        <v>3.5829411759999998</v>
      </c>
      <c r="L29">
        <v>10.522352939999999</v>
      </c>
    </row>
    <row r="30" spans="2:12">
      <c r="B30">
        <v>2.1329411760000001</v>
      </c>
      <c r="C30">
        <v>2.6023529411764708</v>
      </c>
      <c r="D30" s="4">
        <v>7.1735294119999997</v>
      </c>
      <c r="F30">
        <v>4.0841176470000002</v>
      </c>
      <c r="G30">
        <v>3.3688235290000001</v>
      </c>
      <c r="H30">
        <v>7.8135294120000003</v>
      </c>
      <c r="J30">
        <v>4.5835294119999999</v>
      </c>
      <c r="K30">
        <v>3.3552941180000002</v>
      </c>
      <c r="L30">
        <v>9.2776470589999995</v>
      </c>
    </row>
    <row r="31" spans="2:12">
      <c r="B31">
        <v>2.3688235290000001</v>
      </c>
      <c r="C31">
        <v>3.0364705882352943</v>
      </c>
      <c r="D31" s="4">
        <v>6.5747058819999999</v>
      </c>
      <c r="F31">
        <v>3.7076470590000001</v>
      </c>
      <c r="G31">
        <v>3.040588235</v>
      </c>
      <c r="H31">
        <v>8.8864705879999999</v>
      </c>
      <c r="J31">
        <v>5.4811764710000004</v>
      </c>
      <c r="K31">
        <v>3.3205882350000002</v>
      </c>
      <c r="L31">
        <v>8.9582352939999996</v>
      </c>
    </row>
    <row r="32" spans="2:12">
      <c r="B32">
        <v>2.1058823530000002</v>
      </c>
      <c r="C32">
        <v>3.1923529411764706</v>
      </c>
      <c r="D32" s="4">
        <v>6.6141176469999996</v>
      </c>
      <c r="F32">
        <v>4.027058824</v>
      </c>
      <c r="G32">
        <v>2.271176471</v>
      </c>
      <c r="H32">
        <v>8.5858823530000006</v>
      </c>
      <c r="J32">
        <v>5.6064705879999996</v>
      </c>
      <c r="K32">
        <v>3.802941176</v>
      </c>
      <c r="L32">
        <v>8.6817647059999992</v>
      </c>
    </row>
    <row r="33" spans="2:12">
      <c r="B33">
        <v>1.820588235</v>
      </c>
      <c r="C33">
        <v>2.5605882352941176</v>
      </c>
      <c r="D33" s="4">
        <v>7.9529411760000004</v>
      </c>
      <c r="F33">
        <v>4.0311764710000002</v>
      </c>
      <c r="G33">
        <v>1.6223529409999999</v>
      </c>
      <c r="H33">
        <v>7.7988235289999999</v>
      </c>
      <c r="J33">
        <v>5.7364705880000004</v>
      </c>
      <c r="K33">
        <v>4.9111764710000001</v>
      </c>
      <c r="L33">
        <v>8.9064705879999995</v>
      </c>
    </row>
    <row r="34" spans="2:12">
      <c r="B34">
        <v>1.320588235</v>
      </c>
      <c r="C34">
        <v>2.0194117647058825</v>
      </c>
      <c r="D34" s="4">
        <v>7.7447058819999999</v>
      </c>
      <c r="F34">
        <v>1.6341176470000001</v>
      </c>
      <c r="G34">
        <v>1.0682352939999999</v>
      </c>
      <c r="H34">
        <v>8.0064705880000009</v>
      </c>
      <c r="J34">
        <v>5.4011764710000003</v>
      </c>
      <c r="K34">
        <v>4.5070588239999996</v>
      </c>
      <c r="L34">
        <v>9.2517647059999994</v>
      </c>
    </row>
    <row r="35" spans="2:12">
      <c r="B35">
        <v>1.6341176470000001</v>
      </c>
      <c r="C35">
        <v>3.0535294117647065</v>
      </c>
      <c r="D35" s="4">
        <v>7.6364705879999999</v>
      </c>
      <c r="F35">
        <v>1.6170588239999999</v>
      </c>
      <c r="G35">
        <v>0.63176470600000001</v>
      </c>
      <c r="H35">
        <v>9.5447058820000006</v>
      </c>
      <c r="J35">
        <v>5.1288235289999999</v>
      </c>
      <c r="K35">
        <v>3.864705882</v>
      </c>
      <c r="L35">
        <v>9.8647058820000009</v>
      </c>
    </row>
    <row r="36" spans="2:12">
      <c r="B36">
        <v>1.9352941180000001</v>
      </c>
      <c r="C36">
        <v>2.9917647058823529</v>
      </c>
      <c r="D36" s="4">
        <v>8.095294118</v>
      </c>
      <c r="F36">
        <v>1.502941176</v>
      </c>
      <c r="G36">
        <v>1.9894117650000001</v>
      </c>
      <c r="H36">
        <v>7.9529411760000004</v>
      </c>
      <c r="J36">
        <v>5.9023529410000002</v>
      </c>
      <c r="K36">
        <v>4.4205882350000003</v>
      </c>
      <c r="L36">
        <v>10.32411765</v>
      </c>
    </row>
    <row r="37" spans="2:12">
      <c r="B37">
        <v>2.0082352939999999</v>
      </c>
      <c r="C37">
        <v>3.2564705882352936</v>
      </c>
      <c r="D37" s="4">
        <v>7.8194117649999999</v>
      </c>
      <c r="F37">
        <v>1.501176471</v>
      </c>
      <c r="G37">
        <v>1.1911764709999999</v>
      </c>
      <c r="H37">
        <v>7.702352941</v>
      </c>
      <c r="J37">
        <v>6.149411765</v>
      </c>
      <c r="K37">
        <v>3.3952941179999998</v>
      </c>
      <c r="L37">
        <v>10.07705882</v>
      </c>
    </row>
    <row r="38" spans="2:12">
      <c r="B38">
        <v>1.821764706</v>
      </c>
      <c r="C38">
        <v>2.7423529411764704</v>
      </c>
      <c r="D38" s="4">
        <v>6.7688235289999996</v>
      </c>
      <c r="F38">
        <v>1.371764706</v>
      </c>
      <c r="G38">
        <v>1.314117647</v>
      </c>
      <c r="H38">
        <v>7.9347058820000003</v>
      </c>
      <c r="J38">
        <v>5.4570588239999998</v>
      </c>
      <c r="K38">
        <v>3.992352941</v>
      </c>
      <c r="L38">
        <v>8.6323529410000006</v>
      </c>
    </row>
    <row r="39" spans="2:12">
      <c r="B39">
        <v>1.5123529410000001</v>
      </c>
      <c r="C39">
        <v>2.5235294117647062</v>
      </c>
      <c r="D39" s="4">
        <v>6.6423529410000004</v>
      </c>
      <c r="F39">
        <v>0.94470588200000005</v>
      </c>
      <c r="G39">
        <v>1.1941176469999999</v>
      </c>
      <c r="H39">
        <v>7.762941176</v>
      </c>
      <c r="J39">
        <v>4.885294118</v>
      </c>
      <c r="K39">
        <v>3.473529412</v>
      </c>
      <c r="L39">
        <v>8.9641176470000001</v>
      </c>
    </row>
    <row r="40" spans="2:12">
      <c r="B40">
        <v>1.618235294</v>
      </c>
      <c r="C40">
        <v>2.9294117647058822</v>
      </c>
      <c r="D40" s="4">
        <v>7.03</v>
      </c>
      <c r="F40">
        <v>1.6670588239999999</v>
      </c>
      <c r="G40">
        <v>1.2517647059999999</v>
      </c>
      <c r="H40">
        <v>8.7729411759999998</v>
      </c>
      <c r="J40">
        <v>5.7394117649999998</v>
      </c>
      <c r="K40">
        <v>3.4876470589999999</v>
      </c>
      <c r="L40">
        <v>9.9705882349999992</v>
      </c>
    </row>
    <row r="41" spans="2:12">
      <c r="B41">
        <v>2.001176471</v>
      </c>
      <c r="C41">
        <v>2.9364705882352942</v>
      </c>
      <c r="D41" s="4">
        <v>7.3205882349999998</v>
      </c>
      <c r="F41">
        <v>1.472941176</v>
      </c>
      <c r="G41">
        <v>1.3588235289999999</v>
      </c>
      <c r="H41">
        <v>8.2617647059999992</v>
      </c>
      <c r="J41">
        <v>5.0223529410000003</v>
      </c>
      <c r="K41">
        <v>3.8117647059999999</v>
      </c>
      <c r="L41">
        <v>10.130000000000001</v>
      </c>
    </row>
    <row r="42" spans="2:12">
      <c r="B42">
        <v>1.9382352940000001</v>
      </c>
      <c r="C42">
        <v>2.1464705882352941</v>
      </c>
      <c r="D42" s="4">
        <v>6.904705882</v>
      </c>
      <c r="F42">
        <v>1.4341176470000001</v>
      </c>
      <c r="G42">
        <v>1.1270588239999999</v>
      </c>
      <c r="H42">
        <v>8.3894117650000002</v>
      </c>
      <c r="J42">
        <v>5.6029411759999999</v>
      </c>
      <c r="K42">
        <v>3.6405882350000001</v>
      </c>
      <c r="L42">
        <v>9.7047058820000007</v>
      </c>
    </row>
    <row r="43" spans="2:12">
      <c r="B43">
        <v>1.33</v>
      </c>
      <c r="C43">
        <v>2.8923529411764712</v>
      </c>
      <c r="D43" s="4">
        <v>7.2823529410000001</v>
      </c>
      <c r="F43">
        <v>1.629411765</v>
      </c>
      <c r="G43">
        <v>1.1829411759999999</v>
      </c>
      <c r="H43">
        <v>7.4288235289999998</v>
      </c>
      <c r="J43">
        <v>5.8070588240000003</v>
      </c>
      <c r="K43">
        <v>3.384705882</v>
      </c>
      <c r="L43">
        <v>9.3864705879999999</v>
      </c>
    </row>
    <row r="44" spans="2:12">
      <c r="B44">
        <v>1.6411764710000001</v>
      </c>
      <c r="C44">
        <v>2.1535294117647057</v>
      </c>
      <c r="D44" s="4">
        <v>6.8082352940000002</v>
      </c>
      <c r="F44">
        <v>1.247058824</v>
      </c>
      <c r="G44">
        <v>2.1847058819999998</v>
      </c>
      <c r="H44">
        <v>8.8864705879999999</v>
      </c>
      <c r="J44">
        <v>5.7382352939999999</v>
      </c>
      <c r="K44">
        <v>5.1252941180000002</v>
      </c>
      <c r="L44">
        <v>9.4164705879999993</v>
      </c>
    </row>
    <row r="45" spans="2:12">
      <c r="B45">
        <v>2.1800000000000002</v>
      </c>
      <c r="C45">
        <v>2.9829411764705878</v>
      </c>
      <c r="D45" s="4">
        <v>7.1152941179999996</v>
      </c>
      <c r="F45">
        <v>1.567647059</v>
      </c>
      <c r="G45">
        <v>4.0917647060000002</v>
      </c>
      <c r="H45">
        <v>8.7235294119999995</v>
      </c>
      <c r="J45">
        <v>5.6841176469999999</v>
      </c>
      <c r="K45">
        <v>4.1888235290000004</v>
      </c>
      <c r="L45">
        <v>8.899411765</v>
      </c>
    </row>
    <row r="46" spans="2:12">
      <c r="B46">
        <v>2.0123529410000001</v>
      </c>
      <c r="C46">
        <v>2.4417647058823526</v>
      </c>
      <c r="D46" s="4">
        <v>6.1770588240000004</v>
      </c>
      <c r="F46">
        <v>3.34</v>
      </c>
      <c r="G46">
        <v>3.9135294119999999</v>
      </c>
      <c r="H46">
        <v>8.2770588239999991</v>
      </c>
      <c r="J46">
        <v>5.1935294120000002</v>
      </c>
      <c r="K46">
        <v>5.5517647060000002</v>
      </c>
      <c r="L46">
        <v>9.3241176469999996</v>
      </c>
    </row>
    <row r="47" spans="2:12">
      <c r="B47">
        <v>2.1270588240000001</v>
      </c>
      <c r="C47">
        <v>2.527058823529412</v>
      </c>
      <c r="D47" s="4">
        <v>7.2470588239999998</v>
      </c>
      <c r="F47">
        <v>4.8499999999999996</v>
      </c>
      <c r="G47">
        <v>3.507647059</v>
      </c>
      <c r="H47">
        <v>8.5905882350000002</v>
      </c>
      <c r="J47">
        <v>5.2547058819999997</v>
      </c>
      <c r="K47">
        <v>3.4823529409999998</v>
      </c>
      <c r="L47">
        <v>9.1976470589999995</v>
      </c>
    </row>
    <row r="48" spans="2:12">
      <c r="B48">
        <v>2.337647059</v>
      </c>
      <c r="C48">
        <v>2.5411764705882351</v>
      </c>
      <c r="D48" s="4">
        <v>8.0811764709999991</v>
      </c>
      <c r="F48">
        <v>5.8076470589999998</v>
      </c>
      <c r="G48">
        <v>4.2323529410000003</v>
      </c>
      <c r="H48">
        <v>7.9641176470000001</v>
      </c>
      <c r="J48">
        <v>5.9488235290000002</v>
      </c>
      <c r="K48">
        <v>3.5705882350000002</v>
      </c>
      <c r="L48">
        <v>9.4023529410000002</v>
      </c>
    </row>
    <row r="49" spans="2:12">
      <c r="B49">
        <v>2.445882353</v>
      </c>
      <c r="C49">
        <v>3.0988235294117645</v>
      </c>
      <c r="D49" s="4">
        <v>7.0635294120000003</v>
      </c>
      <c r="F49">
        <v>5.7829411759999996</v>
      </c>
      <c r="G49">
        <v>3.972352941</v>
      </c>
      <c r="H49">
        <v>7.9623529409999998</v>
      </c>
      <c r="J49">
        <v>5.331176471</v>
      </c>
      <c r="K49">
        <v>3.0758823529999999</v>
      </c>
      <c r="L49">
        <v>9.9294117649999993</v>
      </c>
    </row>
    <row r="50" spans="2:12">
      <c r="B50">
        <v>2.1476470590000001</v>
      </c>
      <c r="C50">
        <v>2.6276470588235292</v>
      </c>
      <c r="D50" s="4">
        <v>7.42</v>
      </c>
      <c r="F50">
        <v>6.2582352940000003</v>
      </c>
      <c r="G50">
        <v>3.8970588240000001</v>
      </c>
      <c r="H50">
        <v>8.6247058820000007</v>
      </c>
      <c r="J50">
        <v>5.3211764710000002</v>
      </c>
      <c r="K50">
        <v>4.0847058819999997</v>
      </c>
      <c r="L50">
        <v>10.09294118</v>
      </c>
    </row>
    <row r="51" spans="2:12">
      <c r="B51">
        <v>1.850588235</v>
      </c>
      <c r="C51">
        <v>2.7694117647058825</v>
      </c>
      <c r="D51" s="4">
        <v>6.4529411760000004</v>
      </c>
      <c r="F51">
        <v>6.0947058820000004</v>
      </c>
      <c r="G51">
        <v>4.1876470589999997</v>
      </c>
      <c r="H51">
        <v>8.2588235290000007</v>
      </c>
      <c r="J51">
        <v>5.7870588239999998</v>
      </c>
      <c r="K51">
        <v>2.9882352939999999</v>
      </c>
      <c r="L51">
        <v>9.24</v>
      </c>
    </row>
    <row r="52" spans="2:12">
      <c r="B52">
        <v>1.9011764710000001</v>
      </c>
      <c r="C52">
        <v>3.1935294117647057</v>
      </c>
      <c r="D52" s="4">
        <v>6.3288235290000001</v>
      </c>
      <c r="F52">
        <v>5.4482352939999998</v>
      </c>
      <c r="G52">
        <v>3.6629411759999999</v>
      </c>
      <c r="H52">
        <v>8.6835294120000004</v>
      </c>
      <c r="J52">
        <v>5.6823529410000004</v>
      </c>
      <c r="K52">
        <v>3.7970588240000001</v>
      </c>
      <c r="L52">
        <v>9.4723529410000005</v>
      </c>
    </row>
    <row r="53" spans="2:12">
      <c r="B53">
        <v>1.9505882349999999</v>
      </c>
      <c r="C53">
        <v>3.303529411764706</v>
      </c>
      <c r="D53" s="4">
        <v>6.8329411760000003</v>
      </c>
      <c r="F53">
        <v>5.9447058820000001</v>
      </c>
      <c r="G53">
        <v>3.7188235289999998</v>
      </c>
      <c r="H53">
        <v>8.3335294120000007</v>
      </c>
      <c r="J53">
        <v>5.8870588240000004</v>
      </c>
      <c r="K53">
        <v>4.6605882349999996</v>
      </c>
      <c r="L53">
        <v>9.0723529410000001</v>
      </c>
    </row>
    <row r="54" spans="2:12">
      <c r="B54">
        <v>1.591764706</v>
      </c>
      <c r="C54">
        <v>2.88</v>
      </c>
      <c r="D54" s="4">
        <v>6.541176471</v>
      </c>
      <c r="F54">
        <v>5.6882352940000001</v>
      </c>
      <c r="G54">
        <v>3.487058824</v>
      </c>
      <c r="H54">
        <v>8.4147058819999998</v>
      </c>
      <c r="J54">
        <v>5.6194117649999997</v>
      </c>
      <c r="K54">
        <v>4.9464705880000004</v>
      </c>
      <c r="L54">
        <v>9.3270588239999999</v>
      </c>
    </row>
    <row r="55" spans="2:12">
      <c r="B55">
        <v>2.5294117649999999</v>
      </c>
      <c r="C55">
        <v>2.8441176470588232</v>
      </c>
      <c r="D55" s="4">
        <v>7.547647059</v>
      </c>
      <c r="F55">
        <v>5.8952941179999998</v>
      </c>
      <c r="G55">
        <v>3.5482352939999999</v>
      </c>
      <c r="H55">
        <v>7.7805882349999997</v>
      </c>
      <c r="J55">
        <v>5.7988235289999999</v>
      </c>
      <c r="K55">
        <v>4.2241176469999999</v>
      </c>
      <c r="L55">
        <v>9.2188235289999998</v>
      </c>
    </row>
    <row r="56" spans="2:12">
      <c r="B56">
        <v>2.1811764710000001</v>
      </c>
      <c r="C56">
        <v>2.5211764705882356</v>
      </c>
      <c r="D56" s="4">
        <v>6.2788235290000003</v>
      </c>
      <c r="F56">
        <v>4.8976470589999996</v>
      </c>
      <c r="G56">
        <v>4.6511764710000003</v>
      </c>
      <c r="H56">
        <v>9.4023529410000002</v>
      </c>
      <c r="J56">
        <v>5.7958823529999997</v>
      </c>
      <c r="K56">
        <v>3.9823529409999998</v>
      </c>
      <c r="L56">
        <v>9.6111764710000003</v>
      </c>
    </row>
    <row r="57" spans="2:12">
      <c r="B57">
        <v>1.8823529409999999</v>
      </c>
      <c r="C57">
        <v>3.0170588235294118</v>
      </c>
      <c r="D57" s="4">
        <v>6.7005882349999997</v>
      </c>
      <c r="F57">
        <v>5.2670588240000003</v>
      </c>
      <c r="G57">
        <v>4.2582352940000003</v>
      </c>
      <c r="H57">
        <v>8.0870588239999996</v>
      </c>
      <c r="J57">
        <v>5.7741176469999997</v>
      </c>
      <c r="K57">
        <v>3.959411765</v>
      </c>
      <c r="L57">
        <v>8.7505882350000004</v>
      </c>
    </row>
    <row r="58" spans="2:12">
      <c r="B58">
        <v>1.9994117650000001</v>
      </c>
      <c r="C58">
        <v>2.2294117647058829</v>
      </c>
      <c r="D58" s="4">
        <v>7.3970588240000001</v>
      </c>
      <c r="F58">
        <v>5.4041176469999996</v>
      </c>
      <c r="G58">
        <v>3.8335294119999999</v>
      </c>
      <c r="H58">
        <v>7.9335294120000004</v>
      </c>
      <c r="J58">
        <v>6.1152941179999996</v>
      </c>
      <c r="K58">
        <v>3.6870588240000002</v>
      </c>
      <c r="L58">
        <v>8.9917647059999997</v>
      </c>
    </row>
    <row r="59" spans="2:12">
      <c r="B59">
        <v>1.8735294119999999</v>
      </c>
      <c r="C59">
        <v>1.7441176470588236</v>
      </c>
      <c r="D59" s="4">
        <v>6.7811764710000002</v>
      </c>
      <c r="F59">
        <v>5.4223529409999998</v>
      </c>
      <c r="G59">
        <v>3.6064705880000001</v>
      </c>
      <c r="H59">
        <v>7.4111764710000001</v>
      </c>
      <c r="J59">
        <v>5.0123529409999996</v>
      </c>
      <c r="K59">
        <v>3.4711764710000002</v>
      </c>
      <c r="L59">
        <v>9.8111764709999996</v>
      </c>
    </row>
    <row r="60" spans="2:12">
      <c r="B60">
        <v>1.3235294120000001</v>
      </c>
      <c r="C60">
        <v>3.2305882352941175</v>
      </c>
      <c r="D60" s="4">
        <v>5.7382352939999999</v>
      </c>
      <c r="F60">
        <v>5.7523529409999998</v>
      </c>
      <c r="G60">
        <v>4.0817647060000004</v>
      </c>
      <c r="H60">
        <v>8.3764705880000001</v>
      </c>
      <c r="J60">
        <v>5.5858823529999997</v>
      </c>
      <c r="K60">
        <v>3.2582352939999999</v>
      </c>
      <c r="L60">
        <v>9.8541176470000007</v>
      </c>
    </row>
    <row r="61" spans="2:12">
      <c r="B61">
        <v>1.5041176469999999</v>
      </c>
      <c r="C61">
        <v>2.8823529411764706</v>
      </c>
      <c r="D61" s="4">
        <v>6.33</v>
      </c>
      <c r="F61">
        <v>6.168823529</v>
      </c>
      <c r="G61">
        <v>3.7923529409999999</v>
      </c>
      <c r="H61">
        <v>7.520588235</v>
      </c>
      <c r="J61">
        <v>5.6317647060000002</v>
      </c>
      <c r="K61">
        <v>3.3605882349999998</v>
      </c>
      <c r="L61">
        <v>9.0511764709999998</v>
      </c>
    </row>
    <row r="62" spans="2:12">
      <c r="B62">
        <v>1.3788235289999999</v>
      </c>
      <c r="C62">
        <v>3.5423529411764711</v>
      </c>
      <c r="D62" s="4">
        <v>7.7188235289999998</v>
      </c>
      <c r="F62">
        <v>5.6170588239999999</v>
      </c>
      <c r="G62">
        <v>3.9847058820000001</v>
      </c>
      <c r="H62">
        <v>8.1905882349999999</v>
      </c>
      <c r="J62">
        <v>5.3958823530000002</v>
      </c>
      <c r="K62">
        <v>3.3758823530000002</v>
      </c>
      <c r="L62">
        <v>10.207647059999999</v>
      </c>
    </row>
    <row r="63" spans="2:12">
      <c r="B63">
        <v>1.824117647</v>
      </c>
      <c r="C63">
        <v>2.8394117647058823</v>
      </c>
      <c r="D63" s="4">
        <v>6.0382352939999997</v>
      </c>
      <c r="F63">
        <v>6.3782352939999996</v>
      </c>
      <c r="G63">
        <v>4.1664705880000001</v>
      </c>
      <c r="H63">
        <v>7.5729411759999996</v>
      </c>
      <c r="J63">
        <v>5.398235294</v>
      </c>
      <c r="K63">
        <v>3.1794117649999998</v>
      </c>
      <c r="L63">
        <v>10.10058824</v>
      </c>
    </row>
    <row r="64" spans="2:12">
      <c r="B64">
        <v>1.8158823529999999</v>
      </c>
      <c r="C64">
        <v>2.4552941176470591</v>
      </c>
      <c r="D64" s="4">
        <v>6.0082352940000003</v>
      </c>
      <c r="F64">
        <v>6.1652941180000003</v>
      </c>
      <c r="G64">
        <v>3.7347058820000001</v>
      </c>
      <c r="H64">
        <v>8.1211764710000001</v>
      </c>
      <c r="J64">
        <v>5.4082352939999998</v>
      </c>
      <c r="K64">
        <v>3.1788235290000002</v>
      </c>
      <c r="L64">
        <v>9.9688235289999998</v>
      </c>
    </row>
    <row r="65" spans="1:12">
      <c r="B65">
        <v>4.0305882349999997</v>
      </c>
      <c r="C65">
        <v>5.44</v>
      </c>
      <c r="D65" s="4">
        <v>2.3264705879999998</v>
      </c>
      <c r="F65">
        <v>6.0841176470000002</v>
      </c>
      <c r="G65">
        <v>4.3294117649999997</v>
      </c>
      <c r="H65">
        <v>8.1588235289999993</v>
      </c>
      <c r="J65">
        <v>4.9788235289999996</v>
      </c>
      <c r="K65">
        <v>3.986470588</v>
      </c>
      <c r="L65">
        <v>8.7941176470000002</v>
      </c>
    </row>
    <row r="66" spans="1:12">
      <c r="A66" t="s">
        <v>22</v>
      </c>
      <c r="B66">
        <f>AVERAGE(B5:B65)</f>
        <v>2.0126808100491802</v>
      </c>
      <c r="C66">
        <f>AVERAGE(C5:C65)</f>
        <v>2.7655351976856308</v>
      </c>
      <c r="D66">
        <f>AVERAGE(D5:D65)</f>
        <v>6.8764223721967204</v>
      </c>
      <c r="F66">
        <f>AVERAGE(F5:F65)</f>
        <v>4.0592478303114738</v>
      </c>
      <c r="G66">
        <f>AVERAGE(G5:G65)</f>
        <v>3.3008775313278695</v>
      </c>
      <c r="H66">
        <f>AVERAGE(H5:H65)</f>
        <v>8.1929122467868858</v>
      </c>
      <c r="J66">
        <f>AVERAGE(J5:J65)</f>
        <v>5.590887174606558</v>
      </c>
      <c r="K66">
        <f>AVERAGE(K5:K65)</f>
        <v>3.8618418515081969</v>
      </c>
      <c r="L66">
        <f>AVERAGE(L5:L65)</f>
        <v>9.1486499518852487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D0BA-71B6-49FD-BF71-1F84E10B0486}">
  <dimension ref="A2:Q66"/>
  <sheetViews>
    <sheetView workbookViewId="0"/>
  </sheetViews>
  <sheetFormatPr defaultRowHeight="15"/>
  <cols>
    <col min="2" max="2" width="20.85546875" bestFit="1" customWidth="1"/>
    <col min="3" max="3" width="20.28515625" bestFit="1" customWidth="1"/>
    <col min="4" max="4" width="22.5703125" bestFit="1" customWidth="1"/>
    <col min="8" max="8" width="22.5703125" bestFit="1" customWidth="1"/>
  </cols>
  <sheetData>
    <row r="2" spans="2:17">
      <c r="B2" s="3" t="s">
        <v>10</v>
      </c>
      <c r="I2" s="2"/>
    </row>
    <row r="3" spans="2:17">
      <c r="B3" t="s">
        <v>11</v>
      </c>
      <c r="F3" t="s">
        <v>12</v>
      </c>
      <c r="J3" t="s">
        <v>13</v>
      </c>
      <c r="N3" t="s">
        <v>23</v>
      </c>
    </row>
    <row r="4" spans="2:17">
      <c r="B4" s="1" t="s">
        <v>15</v>
      </c>
      <c r="C4" s="2" t="s">
        <v>16</v>
      </c>
      <c r="D4" s="2" t="s">
        <v>17</v>
      </c>
      <c r="E4" s="2"/>
      <c r="F4" s="1" t="s">
        <v>15</v>
      </c>
      <c r="G4" s="2" t="s">
        <v>16</v>
      </c>
      <c r="H4" s="2" t="s">
        <v>17</v>
      </c>
      <c r="J4" s="1" t="s">
        <v>15</v>
      </c>
      <c r="K4" s="2" t="s">
        <v>16</v>
      </c>
      <c r="L4" s="2" t="s">
        <v>17</v>
      </c>
      <c r="N4" t="s">
        <v>18</v>
      </c>
      <c r="O4" t="s">
        <v>19</v>
      </c>
      <c r="P4" t="s">
        <v>20</v>
      </c>
      <c r="Q4" t="s">
        <v>21</v>
      </c>
    </row>
    <row r="5" spans="2:17">
      <c r="B5">
        <v>8.19</v>
      </c>
      <c r="C5">
        <v>8.18</v>
      </c>
      <c r="D5">
        <v>8.93</v>
      </c>
      <c r="F5">
        <v>7.2</v>
      </c>
      <c r="G5">
        <v>6.92</v>
      </c>
      <c r="H5">
        <v>7.7</v>
      </c>
      <c r="J5">
        <v>8.86</v>
      </c>
      <c r="K5">
        <v>8.89</v>
      </c>
      <c r="L5">
        <v>8.66</v>
      </c>
      <c r="N5">
        <v>64</v>
      </c>
      <c r="O5" s="5">
        <f>B66</f>
        <v>9.2936065573770481</v>
      </c>
      <c r="P5" s="5">
        <f>C66</f>
        <v>10.151639344262295</v>
      </c>
      <c r="Q5" s="5">
        <f>D66</f>
        <v>9.1022950819672133</v>
      </c>
    </row>
    <row r="6" spans="2:17">
      <c r="B6">
        <v>8.3000000000000007</v>
      </c>
      <c r="C6">
        <v>8.2899999999999991</v>
      </c>
      <c r="D6">
        <v>9.0399999999999991</v>
      </c>
      <c r="F6">
        <v>7.24</v>
      </c>
      <c r="G6">
        <v>6.99</v>
      </c>
      <c r="H6">
        <v>7.85</v>
      </c>
      <c r="J6">
        <v>8.9</v>
      </c>
      <c r="K6">
        <v>8.9</v>
      </c>
      <c r="L6">
        <v>8.86</v>
      </c>
      <c r="N6">
        <v>320</v>
      </c>
      <c r="O6" s="5">
        <f>F66</f>
        <v>10.556229508196722</v>
      </c>
      <c r="P6" s="5">
        <f>G66</f>
        <v>10.213606557377052</v>
      </c>
      <c r="Q6" s="5">
        <f>H66</f>
        <v>7.877540983606556</v>
      </c>
    </row>
    <row r="7" spans="2:17">
      <c r="B7">
        <v>8.42</v>
      </c>
      <c r="C7">
        <v>8.5</v>
      </c>
      <c r="D7">
        <v>9.09</v>
      </c>
      <c r="F7">
        <v>7.35</v>
      </c>
      <c r="G7">
        <v>7.16</v>
      </c>
      <c r="H7">
        <v>7.87</v>
      </c>
      <c r="J7">
        <v>9.0399999999999991</v>
      </c>
      <c r="K7">
        <v>9.01</v>
      </c>
      <c r="L7">
        <v>8.9</v>
      </c>
      <c r="N7">
        <v>640</v>
      </c>
      <c r="O7" s="5">
        <f>J66</f>
        <v>11.999016393442622</v>
      </c>
      <c r="P7" s="5">
        <f>K66</f>
        <v>12.670327868852453</v>
      </c>
      <c r="Q7" s="5">
        <f>L66</f>
        <v>8.8904918032786888</v>
      </c>
    </row>
    <row r="8" spans="2:17">
      <c r="B8">
        <v>8.6300000000000008</v>
      </c>
      <c r="C8">
        <v>8.6199999999999992</v>
      </c>
      <c r="D8">
        <v>9.1</v>
      </c>
      <c r="F8">
        <v>7.53</v>
      </c>
      <c r="G8">
        <v>7.3</v>
      </c>
      <c r="H8">
        <v>7.87</v>
      </c>
      <c r="J8">
        <v>9.15</v>
      </c>
      <c r="K8">
        <v>9.15</v>
      </c>
      <c r="L8">
        <v>8.91</v>
      </c>
    </row>
    <row r="9" spans="2:17">
      <c r="B9">
        <v>8.74</v>
      </c>
      <c r="C9">
        <v>8.69</v>
      </c>
      <c r="D9">
        <v>9.09</v>
      </c>
      <c r="F9">
        <v>7.67</v>
      </c>
      <c r="G9">
        <v>7.46</v>
      </c>
      <c r="H9">
        <v>7.9</v>
      </c>
      <c r="J9">
        <v>9.3000000000000007</v>
      </c>
      <c r="K9">
        <v>9.3000000000000007</v>
      </c>
      <c r="L9">
        <v>8.92</v>
      </c>
    </row>
    <row r="10" spans="2:17">
      <c r="B10">
        <v>8.77</v>
      </c>
      <c r="C10">
        <v>8.69</v>
      </c>
      <c r="D10">
        <v>9.1199999999999992</v>
      </c>
      <c r="F10">
        <v>7.83</v>
      </c>
      <c r="G10">
        <v>7.59</v>
      </c>
      <c r="H10">
        <v>7.89</v>
      </c>
      <c r="J10">
        <v>9.41</v>
      </c>
      <c r="K10">
        <v>9.43</v>
      </c>
      <c r="L10">
        <v>8.93</v>
      </c>
    </row>
    <row r="11" spans="2:17">
      <c r="B11">
        <v>8.75</v>
      </c>
      <c r="C11">
        <v>8.73</v>
      </c>
      <c r="D11">
        <v>9.1199999999999992</v>
      </c>
      <c r="F11">
        <v>7.98</v>
      </c>
      <c r="G11">
        <v>7.76</v>
      </c>
      <c r="H11">
        <v>7.88</v>
      </c>
      <c r="J11">
        <v>9.4700000000000006</v>
      </c>
      <c r="K11">
        <v>9.5500000000000007</v>
      </c>
      <c r="L11">
        <v>8.9</v>
      </c>
    </row>
    <row r="12" spans="2:17">
      <c r="B12">
        <v>8.76</v>
      </c>
      <c r="C12">
        <v>8.7799999999999994</v>
      </c>
      <c r="D12">
        <v>9.1199999999999992</v>
      </c>
      <c r="F12">
        <v>8.2799999999999994</v>
      </c>
      <c r="G12">
        <v>7.9</v>
      </c>
      <c r="H12">
        <v>7.88</v>
      </c>
      <c r="J12">
        <v>9.6</v>
      </c>
      <c r="K12">
        <v>9.68</v>
      </c>
      <c r="L12">
        <v>8.92</v>
      </c>
    </row>
    <row r="13" spans="2:17">
      <c r="B13">
        <v>8.8000000000000007</v>
      </c>
      <c r="C13">
        <v>8.91</v>
      </c>
      <c r="D13">
        <v>9.11</v>
      </c>
      <c r="F13">
        <v>8.41</v>
      </c>
      <c r="G13">
        <v>8.01</v>
      </c>
      <c r="H13">
        <v>7.85</v>
      </c>
      <c r="J13">
        <v>9.68</v>
      </c>
      <c r="K13">
        <v>9.83</v>
      </c>
      <c r="L13">
        <v>8.89</v>
      </c>
    </row>
    <row r="14" spans="2:17">
      <c r="B14">
        <v>8.82</v>
      </c>
      <c r="C14">
        <v>9.0299999999999994</v>
      </c>
      <c r="D14">
        <v>9.1300000000000008</v>
      </c>
      <c r="F14">
        <v>8.5299999999999994</v>
      </c>
      <c r="G14">
        <v>8.15</v>
      </c>
      <c r="H14">
        <v>7.86</v>
      </c>
      <c r="J14">
        <v>9.7899999999999991</v>
      </c>
      <c r="K14">
        <v>9.9600000000000009</v>
      </c>
      <c r="L14">
        <v>8.92</v>
      </c>
    </row>
    <row r="15" spans="2:17">
      <c r="B15">
        <v>8.84</v>
      </c>
      <c r="C15">
        <v>9.14</v>
      </c>
      <c r="D15">
        <v>9.1</v>
      </c>
      <c r="F15">
        <v>8.69</v>
      </c>
      <c r="G15">
        <v>8.25</v>
      </c>
      <c r="H15">
        <v>7.9</v>
      </c>
      <c r="J15">
        <v>9.89</v>
      </c>
      <c r="K15">
        <v>10.08</v>
      </c>
      <c r="L15">
        <v>8.92</v>
      </c>
    </row>
    <row r="16" spans="2:17">
      <c r="B16">
        <v>8.81</v>
      </c>
      <c r="C16">
        <v>9.15</v>
      </c>
      <c r="D16">
        <v>9.1199999999999992</v>
      </c>
      <c r="F16">
        <v>8.7899999999999991</v>
      </c>
      <c r="G16">
        <v>8.4</v>
      </c>
      <c r="H16">
        <v>7.87</v>
      </c>
      <c r="J16">
        <v>10.01</v>
      </c>
      <c r="K16">
        <v>10.19</v>
      </c>
      <c r="L16">
        <v>8.92</v>
      </c>
    </row>
    <row r="17" spans="2:12">
      <c r="B17">
        <v>8.85</v>
      </c>
      <c r="C17">
        <v>9.1199999999999992</v>
      </c>
      <c r="D17">
        <v>9.1</v>
      </c>
      <c r="F17">
        <v>8.9600000000000009</v>
      </c>
      <c r="G17">
        <v>8.5500000000000007</v>
      </c>
      <c r="H17">
        <v>7.88</v>
      </c>
      <c r="J17">
        <v>10.130000000000001</v>
      </c>
      <c r="K17">
        <v>10.32</v>
      </c>
      <c r="L17">
        <v>8.89</v>
      </c>
    </row>
    <row r="18" spans="2:12">
      <c r="B18">
        <v>8.82</v>
      </c>
      <c r="C18">
        <v>9.25</v>
      </c>
      <c r="D18">
        <v>9.11</v>
      </c>
      <c r="F18">
        <v>9.1</v>
      </c>
      <c r="G18">
        <v>8.7100000000000009</v>
      </c>
      <c r="H18">
        <v>7.87</v>
      </c>
      <c r="J18">
        <v>10.220000000000001</v>
      </c>
      <c r="K18">
        <v>10.46</v>
      </c>
      <c r="L18">
        <v>8.8699999999999992</v>
      </c>
    </row>
    <row r="19" spans="2:12">
      <c r="B19">
        <v>8.84</v>
      </c>
      <c r="C19">
        <v>9.36</v>
      </c>
      <c r="D19">
        <v>9.1</v>
      </c>
      <c r="F19">
        <v>9.2100000000000009</v>
      </c>
      <c r="G19">
        <v>8.81</v>
      </c>
      <c r="H19">
        <v>7.91</v>
      </c>
      <c r="J19">
        <v>10.35</v>
      </c>
      <c r="K19">
        <v>10.6</v>
      </c>
      <c r="L19">
        <v>8.89</v>
      </c>
    </row>
    <row r="20" spans="2:12">
      <c r="B20">
        <v>8.83</v>
      </c>
      <c r="C20">
        <v>9.49</v>
      </c>
      <c r="D20">
        <v>9.1199999999999992</v>
      </c>
      <c r="F20">
        <v>9.3800000000000008</v>
      </c>
      <c r="G20">
        <v>8.98</v>
      </c>
      <c r="H20">
        <v>7.87</v>
      </c>
      <c r="J20">
        <v>10.45</v>
      </c>
      <c r="K20">
        <v>10.72</v>
      </c>
      <c r="L20">
        <v>8.92</v>
      </c>
    </row>
    <row r="21" spans="2:12">
      <c r="B21">
        <v>8.85</v>
      </c>
      <c r="C21">
        <v>9.59</v>
      </c>
      <c r="D21">
        <v>9.1300000000000008</v>
      </c>
      <c r="F21">
        <v>9.4600000000000009</v>
      </c>
      <c r="G21">
        <v>9.1</v>
      </c>
      <c r="H21">
        <v>7.88</v>
      </c>
      <c r="J21">
        <v>10.54</v>
      </c>
      <c r="K21">
        <v>10.88</v>
      </c>
      <c r="L21">
        <v>8.89</v>
      </c>
    </row>
    <row r="22" spans="2:12">
      <c r="B22">
        <v>8.86</v>
      </c>
      <c r="C22">
        <v>9.6199999999999992</v>
      </c>
      <c r="D22">
        <v>9.1</v>
      </c>
      <c r="F22">
        <v>9.64</v>
      </c>
      <c r="G22">
        <v>9.25</v>
      </c>
      <c r="H22">
        <v>7.89</v>
      </c>
      <c r="J22">
        <v>10.65</v>
      </c>
      <c r="K22">
        <v>10.99</v>
      </c>
      <c r="L22">
        <v>8.8800000000000008</v>
      </c>
    </row>
    <row r="23" spans="2:12">
      <c r="B23">
        <v>8.85</v>
      </c>
      <c r="C23">
        <v>9.65</v>
      </c>
      <c r="D23">
        <v>9.1</v>
      </c>
      <c r="F23">
        <v>9.76</v>
      </c>
      <c r="G23">
        <v>9.3800000000000008</v>
      </c>
      <c r="H23">
        <v>7.9</v>
      </c>
      <c r="J23">
        <v>10.73</v>
      </c>
      <c r="K23">
        <v>11.14</v>
      </c>
      <c r="L23">
        <v>8.91</v>
      </c>
    </row>
    <row r="24" spans="2:12">
      <c r="B24">
        <v>8.92</v>
      </c>
      <c r="C24">
        <v>9.68</v>
      </c>
      <c r="D24">
        <v>9.09</v>
      </c>
      <c r="F24">
        <v>9.92</v>
      </c>
      <c r="G24">
        <v>9.5299999999999994</v>
      </c>
      <c r="H24">
        <v>7.92</v>
      </c>
      <c r="J24">
        <v>10.86</v>
      </c>
      <c r="K24">
        <v>11.25</v>
      </c>
      <c r="L24">
        <v>8.92</v>
      </c>
    </row>
    <row r="25" spans="2:12">
      <c r="B25">
        <v>8.93</v>
      </c>
      <c r="C25">
        <v>9.76</v>
      </c>
      <c r="D25">
        <v>9.09</v>
      </c>
      <c r="F25">
        <v>10.050000000000001</v>
      </c>
      <c r="G25">
        <v>9.61</v>
      </c>
      <c r="H25">
        <v>7.9</v>
      </c>
      <c r="J25">
        <v>10.96</v>
      </c>
      <c r="K25">
        <v>11.38</v>
      </c>
      <c r="L25">
        <v>8.8699999999999992</v>
      </c>
    </row>
    <row r="26" spans="2:12">
      <c r="B26">
        <v>9.0299999999999994</v>
      </c>
      <c r="C26">
        <v>9.84</v>
      </c>
      <c r="D26">
        <v>9.1</v>
      </c>
      <c r="F26">
        <v>10.199999999999999</v>
      </c>
      <c r="G26">
        <v>9.7799999999999994</v>
      </c>
      <c r="H26">
        <v>7.87</v>
      </c>
      <c r="J26">
        <v>11.06</v>
      </c>
      <c r="K26">
        <v>11.51</v>
      </c>
      <c r="L26">
        <v>8.91</v>
      </c>
    </row>
    <row r="27" spans="2:12">
      <c r="B27">
        <v>9.09</v>
      </c>
      <c r="C27">
        <v>9.86</v>
      </c>
      <c r="D27">
        <v>9.1199999999999992</v>
      </c>
      <c r="F27">
        <v>10.3</v>
      </c>
      <c r="G27">
        <v>9.93</v>
      </c>
      <c r="H27">
        <v>7.89</v>
      </c>
      <c r="J27">
        <v>11.18</v>
      </c>
      <c r="K27">
        <v>11.62</v>
      </c>
      <c r="L27">
        <v>8.9</v>
      </c>
    </row>
    <row r="28" spans="2:12">
      <c r="B28">
        <v>9.17</v>
      </c>
      <c r="C28">
        <v>9.92</v>
      </c>
      <c r="D28">
        <v>9.1300000000000008</v>
      </c>
      <c r="F28">
        <v>10.48</v>
      </c>
      <c r="G28">
        <v>10.07</v>
      </c>
      <c r="H28">
        <v>7.88</v>
      </c>
      <c r="J28">
        <v>11.25</v>
      </c>
      <c r="K28">
        <v>11.73</v>
      </c>
      <c r="L28">
        <v>8.89</v>
      </c>
    </row>
    <row r="29" spans="2:12">
      <c r="B29">
        <v>9.23</v>
      </c>
      <c r="C29">
        <v>9.94</v>
      </c>
      <c r="D29">
        <v>9.09</v>
      </c>
      <c r="F29">
        <v>10.6</v>
      </c>
      <c r="G29">
        <v>10.210000000000001</v>
      </c>
      <c r="H29">
        <v>7.91</v>
      </c>
      <c r="J29">
        <v>11.37</v>
      </c>
      <c r="K29">
        <v>11.89</v>
      </c>
      <c r="L29">
        <v>8.9</v>
      </c>
    </row>
    <row r="30" spans="2:12">
      <c r="B30">
        <v>9.25</v>
      </c>
      <c r="C30">
        <v>9.9600000000000009</v>
      </c>
      <c r="D30">
        <v>9.1300000000000008</v>
      </c>
      <c r="F30">
        <v>10.75</v>
      </c>
      <c r="G30">
        <v>10.3</v>
      </c>
      <c r="H30">
        <v>7.87</v>
      </c>
      <c r="J30">
        <v>11.47</v>
      </c>
      <c r="K30">
        <v>12.02</v>
      </c>
      <c r="L30">
        <v>8.9</v>
      </c>
    </row>
    <row r="31" spans="2:12">
      <c r="B31">
        <v>9.3000000000000007</v>
      </c>
      <c r="C31">
        <v>10.039999999999999</v>
      </c>
      <c r="D31">
        <v>9.09</v>
      </c>
      <c r="F31">
        <v>10.86</v>
      </c>
      <c r="G31">
        <v>10.44</v>
      </c>
      <c r="H31">
        <v>7.88</v>
      </c>
      <c r="J31">
        <v>11.54</v>
      </c>
      <c r="K31">
        <v>12.12</v>
      </c>
      <c r="L31">
        <v>8.89</v>
      </c>
    </row>
    <row r="32" spans="2:12">
      <c r="B32">
        <v>9.33</v>
      </c>
      <c r="C32">
        <v>10.11</v>
      </c>
      <c r="D32">
        <v>9.1300000000000008</v>
      </c>
      <c r="F32">
        <v>10.99</v>
      </c>
      <c r="G32">
        <v>10.51</v>
      </c>
      <c r="H32">
        <v>7.88</v>
      </c>
      <c r="J32">
        <v>11.69</v>
      </c>
      <c r="K32">
        <v>12.26</v>
      </c>
      <c r="L32">
        <v>8.9</v>
      </c>
    </row>
    <row r="33" spans="1:12">
      <c r="B33">
        <v>9.31</v>
      </c>
      <c r="C33">
        <v>10.119999999999999</v>
      </c>
      <c r="D33">
        <v>9.1</v>
      </c>
      <c r="F33">
        <v>11.13</v>
      </c>
      <c r="G33">
        <v>10.59</v>
      </c>
      <c r="H33">
        <v>7.87</v>
      </c>
      <c r="J33">
        <v>11.8</v>
      </c>
      <c r="K33">
        <v>12.39</v>
      </c>
      <c r="L33">
        <v>8.9</v>
      </c>
    </row>
    <row r="34" spans="1:12">
      <c r="B34">
        <v>9.35</v>
      </c>
      <c r="C34">
        <v>10.18</v>
      </c>
      <c r="D34">
        <v>9.1199999999999992</v>
      </c>
      <c r="F34">
        <v>11.17</v>
      </c>
      <c r="G34">
        <v>10.58</v>
      </c>
      <c r="H34">
        <v>7.88</v>
      </c>
      <c r="J34">
        <v>11.88</v>
      </c>
      <c r="K34">
        <v>12.51</v>
      </c>
      <c r="L34">
        <v>8.91</v>
      </c>
    </row>
    <row r="35" spans="1:12">
      <c r="B35">
        <v>9.35</v>
      </c>
      <c r="C35">
        <v>10.19</v>
      </c>
      <c r="D35">
        <v>9.09</v>
      </c>
      <c r="F35">
        <v>11.22</v>
      </c>
      <c r="G35">
        <v>10.61</v>
      </c>
      <c r="H35">
        <v>7.89</v>
      </c>
      <c r="J35">
        <v>12</v>
      </c>
      <c r="K35">
        <v>12.64</v>
      </c>
      <c r="L35">
        <v>8.91</v>
      </c>
    </row>
    <row r="36" spans="1:12">
      <c r="A36" t="s">
        <v>24</v>
      </c>
      <c r="B36">
        <v>9.35</v>
      </c>
      <c r="C36">
        <v>10.23</v>
      </c>
      <c r="D36">
        <v>9.1300000000000008</v>
      </c>
      <c r="F36">
        <v>11.22</v>
      </c>
      <c r="G36">
        <v>10.6</v>
      </c>
      <c r="H36">
        <v>7.88</v>
      </c>
      <c r="J36">
        <v>12.07</v>
      </c>
      <c r="K36">
        <v>12.78</v>
      </c>
      <c r="L36">
        <v>8.91</v>
      </c>
    </row>
    <row r="37" spans="1:12">
      <c r="B37">
        <v>9.42</v>
      </c>
      <c r="C37">
        <v>10.28</v>
      </c>
      <c r="D37">
        <v>9.09</v>
      </c>
      <c r="F37">
        <v>11.2</v>
      </c>
      <c r="G37">
        <v>10.63</v>
      </c>
      <c r="H37">
        <v>7.86</v>
      </c>
      <c r="J37">
        <v>12.22</v>
      </c>
      <c r="K37">
        <v>12.93</v>
      </c>
      <c r="L37">
        <v>8.9</v>
      </c>
    </row>
    <row r="38" spans="1:12">
      <c r="B38">
        <v>9.41</v>
      </c>
      <c r="C38">
        <v>10.33</v>
      </c>
      <c r="D38">
        <v>9.1</v>
      </c>
      <c r="F38">
        <v>11.25</v>
      </c>
      <c r="G38">
        <v>10.62</v>
      </c>
      <c r="H38">
        <v>7.88</v>
      </c>
      <c r="J38">
        <v>12.34</v>
      </c>
      <c r="K38">
        <v>13.07</v>
      </c>
      <c r="L38">
        <v>8.8800000000000008</v>
      </c>
    </row>
    <row r="39" spans="1:12">
      <c r="B39">
        <v>9.4499999999999993</v>
      </c>
      <c r="C39">
        <v>10.4</v>
      </c>
      <c r="D39">
        <v>9.1199999999999992</v>
      </c>
      <c r="F39">
        <v>11.24</v>
      </c>
      <c r="G39">
        <v>10.61</v>
      </c>
      <c r="H39">
        <v>7.87</v>
      </c>
      <c r="J39">
        <v>12.43</v>
      </c>
      <c r="K39">
        <v>13.19</v>
      </c>
      <c r="L39">
        <v>8.8699999999999992</v>
      </c>
    </row>
    <row r="40" spans="1:12">
      <c r="B40">
        <v>9.4499999999999993</v>
      </c>
      <c r="C40">
        <v>10.44</v>
      </c>
      <c r="D40">
        <v>9.1199999999999992</v>
      </c>
      <c r="F40">
        <v>11.26</v>
      </c>
      <c r="G40">
        <v>10.6</v>
      </c>
      <c r="H40">
        <v>7.85</v>
      </c>
      <c r="J40">
        <v>12.52</v>
      </c>
      <c r="K40">
        <v>13.32</v>
      </c>
      <c r="L40">
        <v>8.8800000000000008</v>
      </c>
    </row>
    <row r="41" spans="1:12">
      <c r="B41">
        <v>9.39</v>
      </c>
      <c r="C41">
        <v>10.49</v>
      </c>
      <c r="D41">
        <v>9.1</v>
      </c>
      <c r="F41">
        <v>11.28</v>
      </c>
      <c r="G41">
        <v>10.62</v>
      </c>
      <c r="H41">
        <v>7.86</v>
      </c>
      <c r="J41">
        <v>12.67</v>
      </c>
      <c r="K41">
        <v>13.44</v>
      </c>
      <c r="L41">
        <v>8.89</v>
      </c>
    </row>
    <row r="42" spans="1:12">
      <c r="B42">
        <v>9.44</v>
      </c>
      <c r="C42">
        <v>10.55</v>
      </c>
      <c r="D42">
        <v>9.1</v>
      </c>
      <c r="F42">
        <v>11.26</v>
      </c>
      <c r="G42">
        <v>10.61</v>
      </c>
      <c r="H42">
        <v>7.87</v>
      </c>
      <c r="J42">
        <v>12.72</v>
      </c>
      <c r="K42">
        <v>13.57</v>
      </c>
      <c r="L42">
        <v>8.89</v>
      </c>
    </row>
    <row r="43" spans="1:12">
      <c r="B43">
        <v>9.4499999999999993</v>
      </c>
      <c r="C43">
        <v>10.6</v>
      </c>
      <c r="D43">
        <v>9.1</v>
      </c>
      <c r="F43">
        <v>11.26</v>
      </c>
      <c r="G43">
        <v>10.63</v>
      </c>
      <c r="H43">
        <v>7.88</v>
      </c>
      <c r="J43">
        <v>12.84</v>
      </c>
      <c r="K43">
        <v>13.71</v>
      </c>
      <c r="L43">
        <v>8.89</v>
      </c>
    </row>
    <row r="44" spans="1:12">
      <c r="B44">
        <v>9.4700000000000006</v>
      </c>
      <c r="C44">
        <v>10.63</v>
      </c>
      <c r="D44">
        <v>9.1</v>
      </c>
      <c r="F44">
        <v>11.26</v>
      </c>
      <c r="G44">
        <v>10.64</v>
      </c>
      <c r="H44">
        <v>7.89</v>
      </c>
      <c r="J44">
        <v>12.94</v>
      </c>
      <c r="K44">
        <v>13.84</v>
      </c>
      <c r="L44">
        <v>8.89</v>
      </c>
    </row>
    <row r="45" spans="1:12">
      <c r="B45">
        <v>9.4600000000000009</v>
      </c>
      <c r="C45">
        <v>10.69</v>
      </c>
      <c r="D45">
        <v>9.07</v>
      </c>
      <c r="F45">
        <v>11.25</v>
      </c>
      <c r="G45">
        <v>10.66</v>
      </c>
      <c r="H45">
        <v>7.87</v>
      </c>
      <c r="J45">
        <v>13.06</v>
      </c>
      <c r="K45">
        <v>13.97</v>
      </c>
      <c r="L45">
        <v>8.85</v>
      </c>
    </row>
    <row r="46" spans="1:12">
      <c r="B46">
        <v>9.51</v>
      </c>
      <c r="C46">
        <v>10.71</v>
      </c>
      <c r="D46">
        <v>9.11</v>
      </c>
      <c r="F46">
        <v>11.29</v>
      </c>
      <c r="G46">
        <v>10.76</v>
      </c>
      <c r="H46">
        <v>7.86</v>
      </c>
      <c r="J46">
        <v>13.15</v>
      </c>
      <c r="K46">
        <v>14.11</v>
      </c>
      <c r="L46">
        <v>8.86</v>
      </c>
    </row>
    <row r="47" spans="1:12">
      <c r="B47">
        <v>9.58</v>
      </c>
      <c r="C47">
        <v>10.79</v>
      </c>
      <c r="D47">
        <v>9.08</v>
      </c>
      <c r="F47">
        <v>11.36</v>
      </c>
      <c r="G47">
        <v>10.86</v>
      </c>
      <c r="H47">
        <v>7.84</v>
      </c>
      <c r="J47">
        <v>13.24</v>
      </c>
      <c r="K47">
        <v>14.2</v>
      </c>
      <c r="L47">
        <v>8.89</v>
      </c>
    </row>
    <row r="48" spans="1:12">
      <c r="B48">
        <v>9.56</v>
      </c>
      <c r="C48">
        <v>10.84</v>
      </c>
      <c r="D48">
        <v>9.08</v>
      </c>
      <c r="F48">
        <v>11.45</v>
      </c>
      <c r="G48">
        <v>11.03</v>
      </c>
      <c r="H48">
        <v>7.87</v>
      </c>
      <c r="J48">
        <v>13.37</v>
      </c>
      <c r="K48">
        <v>14.34</v>
      </c>
      <c r="L48">
        <v>8.89</v>
      </c>
    </row>
    <row r="49" spans="2:12">
      <c r="B49">
        <v>9.61</v>
      </c>
      <c r="C49">
        <v>10.87</v>
      </c>
      <c r="D49">
        <v>9.09</v>
      </c>
      <c r="F49">
        <v>11.55</v>
      </c>
      <c r="G49">
        <v>11.15</v>
      </c>
      <c r="H49">
        <v>7.89</v>
      </c>
      <c r="J49">
        <v>13.46</v>
      </c>
      <c r="K49">
        <v>14.48</v>
      </c>
      <c r="L49">
        <v>8.89</v>
      </c>
    </row>
    <row r="50" spans="2:12">
      <c r="B50">
        <v>9.65</v>
      </c>
      <c r="C50">
        <v>10.93</v>
      </c>
      <c r="D50">
        <v>9.1</v>
      </c>
      <c r="F50">
        <v>11.64</v>
      </c>
      <c r="G50">
        <v>11.31</v>
      </c>
      <c r="H50">
        <v>7.89</v>
      </c>
      <c r="J50">
        <v>13.57</v>
      </c>
      <c r="K50">
        <v>14.6</v>
      </c>
      <c r="L50">
        <v>8.86</v>
      </c>
    </row>
    <row r="51" spans="2:12">
      <c r="B51">
        <v>9.6999999999999993</v>
      </c>
      <c r="C51">
        <v>10.98</v>
      </c>
      <c r="D51">
        <v>9.08</v>
      </c>
      <c r="F51">
        <v>11.67</v>
      </c>
      <c r="G51">
        <v>11.42</v>
      </c>
      <c r="H51">
        <v>7.92</v>
      </c>
      <c r="J51">
        <v>13.66</v>
      </c>
      <c r="K51">
        <v>14.73</v>
      </c>
      <c r="L51">
        <v>8.89</v>
      </c>
    </row>
    <row r="52" spans="2:12">
      <c r="B52">
        <v>9.76</v>
      </c>
      <c r="C52">
        <v>11.03</v>
      </c>
      <c r="D52">
        <v>9.14</v>
      </c>
      <c r="F52">
        <v>11.8</v>
      </c>
      <c r="G52">
        <v>11.53</v>
      </c>
      <c r="H52">
        <v>7.85</v>
      </c>
      <c r="J52">
        <v>13.77</v>
      </c>
      <c r="K52">
        <v>14.87</v>
      </c>
      <c r="L52">
        <v>8.9</v>
      </c>
    </row>
    <row r="53" spans="2:12">
      <c r="B53">
        <v>9.7899999999999991</v>
      </c>
      <c r="C53">
        <v>11.12</v>
      </c>
      <c r="D53">
        <v>9.1199999999999992</v>
      </c>
      <c r="F53">
        <v>11.87</v>
      </c>
      <c r="G53">
        <v>11.67</v>
      </c>
      <c r="H53">
        <v>7.86</v>
      </c>
      <c r="J53">
        <v>13.86</v>
      </c>
      <c r="K53">
        <v>14.98</v>
      </c>
      <c r="L53">
        <v>8.89</v>
      </c>
    </row>
    <row r="54" spans="2:12">
      <c r="B54">
        <v>9.85</v>
      </c>
      <c r="C54">
        <v>11.16</v>
      </c>
      <c r="D54">
        <v>9.09</v>
      </c>
      <c r="F54">
        <v>11.99</v>
      </c>
      <c r="G54">
        <v>11.79</v>
      </c>
      <c r="H54">
        <v>7.89</v>
      </c>
      <c r="J54">
        <v>13.99</v>
      </c>
      <c r="K54">
        <v>15.18</v>
      </c>
      <c r="L54">
        <v>8.9</v>
      </c>
    </row>
    <row r="55" spans="2:12">
      <c r="B55">
        <v>9.89</v>
      </c>
      <c r="C55">
        <v>11.21</v>
      </c>
      <c r="D55">
        <v>9.11</v>
      </c>
      <c r="F55">
        <v>12.07</v>
      </c>
      <c r="G55">
        <v>11.92</v>
      </c>
      <c r="H55">
        <v>7.89</v>
      </c>
      <c r="J55">
        <v>14.12</v>
      </c>
      <c r="K55">
        <v>15.29</v>
      </c>
      <c r="L55">
        <v>8.91</v>
      </c>
    </row>
    <row r="56" spans="2:12">
      <c r="B56">
        <v>9.9</v>
      </c>
      <c r="C56">
        <v>11.26</v>
      </c>
      <c r="D56">
        <v>9.1</v>
      </c>
      <c r="F56">
        <v>12.15</v>
      </c>
      <c r="G56">
        <v>12.03</v>
      </c>
      <c r="H56">
        <v>7.89</v>
      </c>
      <c r="J56">
        <v>14.23</v>
      </c>
      <c r="K56">
        <v>15.42</v>
      </c>
      <c r="L56">
        <v>8.91</v>
      </c>
    </row>
    <row r="57" spans="2:12">
      <c r="B57">
        <v>9.93</v>
      </c>
      <c r="C57">
        <v>11.3</v>
      </c>
      <c r="D57">
        <v>9.08</v>
      </c>
      <c r="F57">
        <v>12.27</v>
      </c>
      <c r="G57">
        <v>12.18</v>
      </c>
      <c r="H57">
        <v>7.91</v>
      </c>
      <c r="J57">
        <v>14.31</v>
      </c>
      <c r="K57">
        <v>15.54</v>
      </c>
      <c r="L57">
        <v>8.8800000000000008</v>
      </c>
    </row>
    <row r="58" spans="2:12">
      <c r="B58">
        <v>9.9600000000000009</v>
      </c>
      <c r="C58">
        <v>11.33</v>
      </c>
      <c r="D58">
        <v>9.08</v>
      </c>
      <c r="F58">
        <v>12.32</v>
      </c>
      <c r="G58">
        <v>12.32</v>
      </c>
      <c r="H58">
        <v>7.89</v>
      </c>
      <c r="J58">
        <v>14.42</v>
      </c>
      <c r="K58">
        <v>15.66</v>
      </c>
      <c r="L58">
        <v>8.8800000000000008</v>
      </c>
    </row>
    <row r="59" spans="2:12">
      <c r="B59">
        <v>9.9600000000000009</v>
      </c>
      <c r="C59">
        <v>11.4</v>
      </c>
      <c r="D59">
        <v>9.1199999999999992</v>
      </c>
      <c r="F59">
        <v>12.42</v>
      </c>
      <c r="G59">
        <v>12.47</v>
      </c>
      <c r="H59">
        <v>7.9</v>
      </c>
      <c r="J59">
        <v>14.51</v>
      </c>
      <c r="K59">
        <v>15.8</v>
      </c>
      <c r="L59">
        <v>8.92</v>
      </c>
    </row>
    <row r="60" spans="2:12">
      <c r="B60">
        <v>9.99</v>
      </c>
      <c r="C60">
        <v>11.48</v>
      </c>
      <c r="D60">
        <v>9.1199999999999992</v>
      </c>
      <c r="F60">
        <v>12.54</v>
      </c>
      <c r="G60">
        <v>12.6</v>
      </c>
      <c r="H60">
        <v>7.88</v>
      </c>
      <c r="J60">
        <v>14.61</v>
      </c>
      <c r="K60">
        <v>15.94</v>
      </c>
      <c r="L60">
        <v>8.8800000000000008</v>
      </c>
    </row>
    <row r="61" spans="2:12">
      <c r="B61">
        <v>9.9600000000000009</v>
      </c>
      <c r="C61">
        <v>11.5</v>
      </c>
      <c r="D61">
        <v>9.1</v>
      </c>
      <c r="F61">
        <v>12.6</v>
      </c>
      <c r="G61">
        <v>12.71</v>
      </c>
      <c r="H61">
        <v>7.89</v>
      </c>
      <c r="J61">
        <v>14.7</v>
      </c>
      <c r="K61">
        <v>16.03</v>
      </c>
      <c r="L61">
        <v>8.91</v>
      </c>
    </row>
    <row r="62" spans="2:12">
      <c r="B62">
        <v>9.99</v>
      </c>
      <c r="C62">
        <v>11.53</v>
      </c>
      <c r="D62">
        <v>9.1300000000000008</v>
      </c>
      <c r="F62">
        <v>12.72</v>
      </c>
      <c r="G62">
        <v>12.86</v>
      </c>
      <c r="H62">
        <v>7.89</v>
      </c>
      <c r="J62">
        <v>14.81</v>
      </c>
      <c r="K62">
        <v>16.18</v>
      </c>
      <c r="L62">
        <v>8.8800000000000008</v>
      </c>
    </row>
    <row r="63" spans="2:12">
      <c r="B63">
        <v>9.99</v>
      </c>
      <c r="C63">
        <v>11.57</v>
      </c>
      <c r="D63">
        <v>9.1300000000000008</v>
      </c>
      <c r="F63">
        <v>12.82</v>
      </c>
      <c r="G63">
        <v>12.99</v>
      </c>
      <c r="H63">
        <v>7.88</v>
      </c>
      <c r="J63">
        <v>14.94</v>
      </c>
      <c r="K63">
        <v>16.32</v>
      </c>
      <c r="L63">
        <v>8.86</v>
      </c>
    </row>
    <row r="64" spans="2:12">
      <c r="B64">
        <v>10.02</v>
      </c>
      <c r="C64">
        <v>11.59</v>
      </c>
      <c r="D64">
        <v>9.1199999999999992</v>
      </c>
      <c r="F64">
        <v>12.91</v>
      </c>
      <c r="G64">
        <v>13.13</v>
      </c>
      <c r="H64">
        <v>7.89</v>
      </c>
      <c r="J64">
        <v>15.03</v>
      </c>
      <c r="K64">
        <v>16.45</v>
      </c>
      <c r="L64">
        <v>8.8800000000000008</v>
      </c>
    </row>
    <row r="65" spans="1:12">
      <c r="B65">
        <v>10.029999999999999</v>
      </c>
      <c r="C65">
        <v>11.62</v>
      </c>
      <c r="D65">
        <v>9.1199999999999992</v>
      </c>
      <c r="F65">
        <v>13.33</v>
      </c>
      <c r="G65">
        <v>13.25</v>
      </c>
      <c r="H65">
        <v>7.88</v>
      </c>
      <c r="J65">
        <v>15.15</v>
      </c>
      <c r="K65">
        <v>16.55</v>
      </c>
      <c r="L65">
        <v>8.89</v>
      </c>
    </row>
    <row r="66" spans="1:12">
      <c r="A66" t="s">
        <v>22</v>
      </c>
      <c r="B66">
        <f>AVERAGE(B5:B65)</f>
        <v>9.2936065573770481</v>
      </c>
      <c r="C66">
        <f>AVERAGE(C5:C65)</f>
        <v>10.151639344262295</v>
      </c>
      <c r="D66">
        <f>AVERAGE(D5:D65)</f>
        <v>9.1022950819672133</v>
      </c>
      <c r="F66">
        <f>AVERAGE(F5:F65)</f>
        <v>10.556229508196722</v>
      </c>
      <c r="G66">
        <f>AVERAGE(G5:G65)</f>
        <v>10.213606557377052</v>
      </c>
      <c r="H66">
        <f>AVERAGE(H5:H65)</f>
        <v>7.877540983606556</v>
      </c>
      <c r="J66">
        <f>AVERAGE(J5:J65)</f>
        <v>11.999016393442622</v>
      </c>
      <c r="K66">
        <f>AVERAGE(K5:K65)</f>
        <v>12.670327868852453</v>
      </c>
      <c r="L66">
        <f>AVERAGE(L5:L65)</f>
        <v>8.8904918032786888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C3B4-409F-4746-8330-71863E6F85B3}">
  <dimension ref="A2:Q66"/>
  <sheetViews>
    <sheetView topLeftCell="A65" workbookViewId="0">
      <selection activeCell="H66" sqref="H66"/>
    </sheetView>
  </sheetViews>
  <sheetFormatPr defaultRowHeight="15"/>
  <cols>
    <col min="2" max="2" width="20.85546875" bestFit="1" customWidth="1"/>
    <col min="3" max="3" width="20.28515625" bestFit="1" customWidth="1"/>
    <col min="4" max="4" width="22.5703125" bestFit="1" customWidth="1"/>
    <col min="5" max="5" width="4.7109375" customWidth="1"/>
    <col min="6" max="6" width="20.85546875" bestFit="1" customWidth="1"/>
    <col min="7" max="7" width="20.28515625" bestFit="1" customWidth="1"/>
    <col min="8" max="8" width="22.5703125" bestFit="1" customWidth="1"/>
    <col min="9" max="9" width="3.5703125" customWidth="1"/>
  </cols>
  <sheetData>
    <row r="2" spans="2:17">
      <c r="B2" s="3" t="s">
        <v>10</v>
      </c>
      <c r="I2" s="2"/>
    </row>
    <row r="3" spans="2:17">
      <c r="B3" t="s">
        <v>11</v>
      </c>
      <c r="F3" t="s">
        <v>12</v>
      </c>
      <c r="J3" t="s">
        <v>13</v>
      </c>
      <c r="N3" t="s">
        <v>23</v>
      </c>
    </row>
    <row r="4" spans="2:17">
      <c r="B4" s="1" t="s">
        <v>15</v>
      </c>
      <c r="C4" s="2" t="s">
        <v>16</v>
      </c>
      <c r="D4" s="2" t="s">
        <v>17</v>
      </c>
      <c r="E4" s="2"/>
      <c r="F4" s="1" t="s">
        <v>15</v>
      </c>
      <c r="G4" s="2" t="s">
        <v>16</v>
      </c>
      <c r="H4" s="2" t="s">
        <v>17</v>
      </c>
      <c r="J4" s="1" t="s">
        <v>15</v>
      </c>
      <c r="K4" s="2" t="s">
        <v>16</v>
      </c>
      <c r="L4" s="2" t="s">
        <v>17</v>
      </c>
      <c r="N4" t="s">
        <v>18</v>
      </c>
      <c r="O4" t="s">
        <v>19</v>
      </c>
      <c r="P4" t="s">
        <v>20</v>
      </c>
      <c r="Q4" t="s">
        <v>21</v>
      </c>
    </row>
    <row r="5" spans="2:17">
      <c r="B5">
        <v>2759.45</v>
      </c>
      <c r="C5">
        <v>2448.79</v>
      </c>
      <c r="D5">
        <v>1955.1100000000001</v>
      </c>
      <c r="F5">
        <v>2294.6799999999998</v>
      </c>
      <c r="G5">
        <v>2646.62</v>
      </c>
      <c r="H5">
        <v>2247.37</v>
      </c>
      <c r="J5">
        <v>2322.35</v>
      </c>
      <c r="K5">
        <v>2265.6</v>
      </c>
      <c r="L5">
        <v>1564.1699999999998</v>
      </c>
      <c r="N5">
        <v>64</v>
      </c>
      <c r="O5" s="5">
        <f>B66</f>
        <v>2.6031229322330023</v>
      </c>
      <c r="P5" s="5">
        <f>C66</f>
        <v>4.0089665811679884</v>
      </c>
      <c r="Q5" s="5">
        <f>D66</f>
        <v>5.829466934314711</v>
      </c>
    </row>
    <row r="6" spans="2:17">
      <c r="B6">
        <v>3738.12</v>
      </c>
      <c r="C6">
        <v>3440.78</v>
      </c>
      <c r="D6">
        <v>2586.62</v>
      </c>
      <c r="F6">
        <v>3881.58</v>
      </c>
      <c r="G6">
        <v>4337.8599999999997</v>
      </c>
      <c r="H6">
        <v>3187.58</v>
      </c>
      <c r="J6">
        <v>3820.46</v>
      </c>
      <c r="K6">
        <v>3349.6</v>
      </c>
      <c r="L6">
        <v>2443.71</v>
      </c>
      <c r="N6">
        <v>320</v>
      </c>
      <c r="O6" s="5">
        <f>F66</f>
        <v>7.2719750195160069</v>
      </c>
      <c r="P6" s="5">
        <f>G66</f>
        <v>7.0393747444332906</v>
      </c>
      <c r="Q6" s="5">
        <f>H66</f>
        <v>6.9188308984796105</v>
      </c>
    </row>
    <row r="7" spans="2:17">
      <c r="B7">
        <v>3693.92</v>
      </c>
      <c r="C7">
        <v>3033.51</v>
      </c>
      <c r="D7">
        <v>2306.86</v>
      </c>
      <c r="F7">
        <v>4140.1899999999996</v>
      </c>
      <c r="G7">
        <v>4081.98</v>
      </c>
      <c r="H7">
        <v>3229.43</v>
      </c>
      <c r="J7">
        <v>3475.11</v>
      </c>
      <c r="K7">
        <v>3033.89</v>
      </c>
      <c r="L7">
        <v>2477.65</v>
      </c>
      <c r="N7">
        <v>640</v>
      </c>
      <c r="O7" s="5">
        <f>J66</f>
        <v>8.3682201405152234</v>
      </c>
      <c r="P7" s="5">
        <f>K66</f>
        <v>7.4010397382996924</v>
      </c>
      <c r="Q7" s="5">
        <f>L66</f>
        <v>7.7095502025947003</v>
      </c>
    </row>
    <row r="8" spans="2:17">
      <c r="B8">
        <v>2550.09</v>
      </c>
      <c r="C8">
        <v>2037.57</v>
      </c>
      <c r="D8">
        <v>2568.94</v>
      </c>
      <c r="F8">
        <v>4003.65</v>
      </c>
      <c r="G8">
        <v>4030.5</v>
      </c>
      <c r="H8">
        <v>3133.87</v>
      </c>
      <c r="J8">
        <v>3794.45</v>
      </c>
      <c r="K8">
        <v>3036.89</v>
      </c>
      <c r="L8">
        <v>2634.08</v>
      </c>
    </row>
    <row r="9" spans="2:17">
      <c r="B9">
        <v>298.86</v>
      </c>
      <c r="C9">
        <v>412.1</v>
      </c>
      <c r="D9">
        <v>2627.2200000000003</v>
      </c>
      <c r="F9">
        <v>4111.8900000000003</v>
      </c>
      <c r="G9">
        <v>4043.83</v>
      </c>
      <c r="H9">
        <v>2921.46</v>
      </c>
      <c r="J9">
        <v>3775.9399999999996</v>
      </c>
      <c r="K9">
        <v>3095.6</v>
      </c>
      <c r="L9">
        <v>2619.8399999999997</v>
      </c>
    </row>
    <row r="10" spans="2:17">
      <c r="B10">
        <v>297.49</v>
      </c>
      <c r="C10">
        <v>629.54</v>
      </c>
      <c r="D10">
        <v>2771.89</v>
      </c>
      <c r="F10">
        <v>4366.66</v>
      </c>
      <c r="G10">
        <v>4043.39</v>
      </c>
      <c r="H10">
        <v>3027.81</v>
      </c>
      <c r="J10">
        <v>3660.03</v>
      </c>
      <c r="K10">
        <v>3104.04</v>
      </c>
      <c r="L10">
        <v>2786.92</v>
      </c>
    </row>
    <row r="11" spans="2:17">
      <c r="B11">
        <v>407.29</v>
      </c>
      <c r="C11">
        <v>2289.64</v>
      </c>
      <c r="D11">
        <v>2636.17</v>
      </c>
      <c r="F11">
        <v>4292.2299999999996</v>
      </c>
      <c r="G11">
        <v>4193.97</v>
      </c>
      <c r="H11">
        <v>3158.04</v>
      </c>
      <c r="J11">
        <v>3784.17</v>
      </c>
      <c r="K11">
        <v>2943.7</v>
      </c>
      <c r="L11">
        <v>2933.46</v>
      </c>
    </row>
    <row r="12" spans="2:17">
      <c r="B12">
        <v>833.94</v>
      </c>
      <c r="C12">
        <v>3016.33</v>
      </c>
      <c r="D12">
        <v>2487.58</v>
      </c>
      <c r="F12">
        <v>4351.3100000000004</v>
      </c>
      <c r="G12">
        <v>4123.25</v>
      </c>
      <c r="H12">
        <v>3190.03</v>
      </c>
      <c r="J12">
        <v>3764</v>
      </c>
      <c r="K12">
        <v>3075.62</v>
      </c>
      <c r="L12">
        <v>3038.94</v>
      </c>
    </row>
    <row r="13" spans="2:17">
      <c r="B13">
        <v>853.03</v>
      </c>
      <c r="C13">
        <v>3202.03</v>
      </c>
      <c r="D13">
        <v>2498.4499999999998</v>
      </c>
      <c r="F13">
        <v>4441.1899999999996</v>
      </c>
      <c r="G13">
        <v>4186.8900000000003</v>
      </c>
      <c r="H13">
        <v>3237.13</v>
      </c>
      <c r="J13">
        <v>3751.48</v>
      </c>
      <c r="K13">
        <v>2883.14</v>
      </c>
      <c r="L13">
        <v>3034.07</v>
      </c>
    </row>
    <row r="14" spans="2:17">
      <c r="B14">
        <v>828.89</v>
      </c>
      <c r="C14">
        <v>2459.08</v>
      </c>
      <c r="D14">
        <v>2544.8200000000002</v>
      </c>
      <c r="F14">
        <v>4434.3900000000003</v>
      </c>
      <c r="G14">
        <v>3852.25</v>
      </c>
      <c r="H14">
        <v>3172.32</v>
      </c>
      <c r="J14">
        <v>3737.82</v>
      </c>
      <c r="K14">
        <v>2684.96</v>
      </c>
      <c r="L14">
        <v>3026.37</v>
      </c>
    </row>
    <row r="15" spans="2:17">
      <c r="B15">
        <v>319.98</v>
      </c>
      <c r="C15">
        <v>656.35</v>
      </c>
      <c r="D15">
        <v>2759.86</v>
      </c>
      <c r="F15">
        <v>4352.6000000000004</v>
      </c>
      <c r="G15">
        <v>3201.72</v>
      </c>
      <c r="H15">
        <v>3192.39</v>
      </c>
      <c r="J15">
        <v>3712.33</v>
      </c>
      <c r="K15">
        <v>3187.72</v>
      </c>
      <c r="L15">
        <v>3226.94</v>
      </c>
    </row>
    <row r="16" spans="2:17">
      <c r="B16">
        <v>304.77999999999997</v>
      </c>
      <c r="C16">
        <v>856.85</v>
      </c>
      <c r="D16">
        <v>2535.52</v>
      </c>
      <c r="F16">
        <v>4413</v>
      </c>
      <c r="G16">
        <v>3987.16</v>
      </c>
      <c r="H16">
        <v>3179.76</v>
      </c>
      <c r="J16">
        <v>3677.36</v>
      </c>
      <c r="K16">
        <v>3192.3</v>
      </c>
      <c r="L16">
        <v>3257.4300000000003</v>
      </c>
    </row>
    <row r="17" spans="2:12">
      <c r="B17">
        <v>307.43</v>
      </c>
      <c r="C17">
        <v>2474.2800000000002</v>
      </c>
      <c r="D17">
        <v>2712.69</v>
      </c>
      <c r="F17">
        <v>4407.87</v>
      </c>
      <c r="G17">
        <v>3654.85</v>
      </c>
      <c r="H17">
        <v>3037.22</v>
      </c>
      <c r="J17">
        <v>3544.65</v>
      </c>
      <c r="K17">
        <v>3329.1</v>
      </c>
      <c r="L17">
        <v>3233.8700000000003</v>
      </c>
    </row>
    <row r="18" spans="2:12">
      <c r="B18">
        <v>299.89</v>
      </c>
      <c r="C18">
        <v>3014.27</v>
      </c>
      <c r="D18">
        <v>2557.5</v>
      </c>
      <c r="F18">
        <v>4479.66</v>
      </c>
      <c r="G18">
        <v>4090.43</v>
      </c>
      <c r="H18">
        <v>3153.75</v>
      </c>
      <c r="J18">
        <v>3702.49</v>
      </c>
      <c r="K18">
        <v>3097.98</v>
      </c>
      <c r="L18">
        <v>3254.56</v>
      </c>
    </row>
    <row r="19" spans="2:12">
      <c r="B19">
        <v>304.66000000000003</v>
      </c>
      <c r="C19">
        <v>2950.78</v>
      </c>
      <c r="D19">
        <v>2709.94</v>
      </c>
      <c r="F19">
        <v>4115.92</v>
      </c>
      <c r="G19">
        <v>3541.71</v>
      </c>
      <c r="H19">
        <v>2949.82</v>
      </c>
      <c r="J19">
        <v>3771.04</v>
      </c>
      <c r="K19">
        <v>3277.6</v>
      </c>
      <c r="L19">
        <v>3258.71</v>
      </c>
    </row>
    <row r="20" spans="2:12">
      <c r="B20">
        <v>385.52</v>
      </c>
      <c r="C20">
        <v>2430.48</v>
      </c>
      <c r="D20">
        <v>2667.84</v>
      </c>
      <c r="F20">
        <v>4282.29</v>
      </c>
      <c r="G20">
        <v>3887.77</v>
      </c>
      <c r="H20">
        <v>2888.29</v>
      </c>
      <c r="J20">
        <v>3652.83</v>
      </c>
      <c r="K20">
        <v>3062.24</v>
      </c>
      <c r="L20">
        <v>3652.96</v>
      </c>
    </row>
    <row r="21" spans="2:12">
      <c r="B21">
        <v>735.58</v>
      </c>
      <c r="C21">
        <v>1087.9100000000001</v>
      </c>
      <c r="D21">
        <v>2588.65</v>
      </c>
      <c r="F21">
        <v>4130.8900000000003</v>
      </c>
      <c r="G21">
        <v>3905.58</v>
      </c>
      <c r="H21">
        <v>3092.54</v>
      </c>
      <c r="J21">
        <v>3786.4</v>
      </c>
      <c r="K21">
        <v>3269.39</v>
      </c>
      <c r="L21">
        <v>3668.6099999999997</v>
      </c>
    </row>
    <row r="22" spans="2:12">
      <c r="B22">
        <v>986.35</v>
      </c>
      <c r="C22">
        <v>1124.51</v>
      </c>
      <c r="D22">
        <v>2658.82</v>
      </c>
      <c r="F22">
        <v>4246.8100000000004</v>
      </c>
      <c r="G22">
        <v>3670.84</v>
      </c>
      <c r="H22">
        <v>3172.2</v>
      </c>
      <c r="J22">
        <v>3715.58</v>
      </c>
      <c r="K22">
        <v>2910.86</v>
      </c>
      <c r="L22">
        <v>3568.66</v>
      </c>
    </row>
    <row r="23" spans="2:12">
      <c r="B23">
        <v>999.97</v>
      </c>
      <c r="C23">
        <v>1672.74</v>
      </c>
      <c r="D23">
        <v>2556.8000000000002</v>
      </c>
      <c r="F23">
        <v>4383.1499999999996</v>
      </c>
      <c r="G23">
        <v>3969.68</v>
      </c>
      <c r="H23">
        <v>3253.85</v>
      </c>
      <c r="J23">
        <v>3765.43</v>
      </c>
      <c r="K23">
        <v>3180.64</v>
      </c>
      <c r="L23">
        <v>3604.85</v>
      </c>
    </row>
    <row r="24" spans="2:12">
      <c r="B24">
        <v>1308.96</v>
      </c>
      <c r="C24">
        <v>2079.5100000000002</v>
      </c>
      <c r="D24">
        <v>2605.7800000000002</v>
      </c>
      <c r="F24">
        <v>4263.08</v>
      </c>
      <c r="G24">
        <v>3668.96</v>
      </c>
      <c r="H24">
        <v>2997.78</v>
      </c>
      <c r="J24">
        <v>3699.86</v>
      </c>
      <c r="K24">
        <v>3270.11</v>
      </c>
      <c r="L24">
        <v>3500.68</v>
      </c>
    </row>
    <row r="25" spans="2:12">
      <c r="B25">
        <v>2051.9</v>
      </c>
      <c r="C25">
        <v>2023.15</v>
      </c>
      <c r="D25">
        <v>2611.7999999999997</v>
      </c>
      <c r="F25">
        <v>4218.13</v>
      </c>
      <c r="G25">
        <v>3820.84</v>
      </c>
      <c r="H25">
        <v>3042.58</v>
      </c>
      <c r="J25">
        <v>3632.97</v>
      </c>
      <c r="K25">
        <v>3099.05</v>
      </c>
      <c r="L25">
        <v>3774.63</v>
      </c>
    </row>
    <row r="26" spans="2:12">
      <c r="B26">
        <v>1996.77</v>
      </c>
      <c r="C26">
        <v>1549.56</v>
      </c>
      <c r="D26">
        <v>2634.32</v>
      </c>
      <c r="F26">
        <v>4121.41</v>
      </c>
      <c r="G26">
        <v>3876.13</v>
      </c>
      <c r="H26">
        <v>3158.27</v>
      </c>
      <c r="J26">
        <v>3698.2000000000003</v>
      </c>
      <c r="K26">
        <v>3147.97</v>
      </c>
      <c r="L26">
        <v>3734.7599999999998</v>
      </c>
    </row>
    <row r="27" spans="2:12">
      <c r="B27">
        <v>2049.3200000000002</v>
      </c>
      <c r="C27">
        <v>1117.6600000000001</v>
      </c>
      <c r="D27">
        <v>2626.65</v>
      </c>
      <c r="F27">
        <v>4361.12</v>
      </c>
      <c r="G27">
        <v>4029.15</v>
      </c>
      <c r="H27">
        <v>3109.84</v>
      </c>
      <c r="J27">
        <v>3883.96</v>
      </c>
      <c r="K27">
        <v>3198.69</v>
      </c>
      <c r="L27">
        <v>3720.23</v>
      </c>
    </row>
    <row r="28" spans="2:12">
      <c r="B28">
        <v>1622.24</v>
      </c>
      <c r="C28">
        <v>925.39</v>
      </c>
      <c r="D28">
        <v>2568.8000000000002</v>
      </c>
      <c r="F28">
        <v>4107.67</v>
      </c>
      <c r="G28">
        <v>4100.9399999999996</v>
      </c>
      <c r="H28">
        <v>2991.9</v>
      </c>
      <c r="J28">
        <v>3787.87</v>
      </c>
      <c r="K28">
        <v>3343.5499999999997</v>
      </c>
      <c r="L28">
        <v>3688.58</v>
      </c>
    </row>
    <row r="29" spans="2:12">
      <c r="B29">
        <v>1677.15</v>
      </c>
      <c r="C29">
        <v>1213.98</v>
      </c>
      <c r="D29">
        <v>2408.8200000000002</v>
      </c>
      <c r="F29">
        <v>4385.91</v>
      </c>
      <c r="G29">
        <v>3579.73</v>
      </c>
      <c r="H29">
        <v>3039.25</v>
      </c>
      <c r="J29">
        <v>3746.87</v>
      </c>
      <c r="K29">
        <v>3109.03</v>
      </c>
      <c r="L29">
        <v>3606.91</v>
      </c>
    </row>
    <row r="30" spans="2:12">
      <c r="B30">
        <v>1261.6600000000001</v>
      </c>
      <c r="C30">
        <v>1678.91</v>
      </c>
      <c r="D30">
        <v>2604.27</v>
      </c>
      <c r="F30">
        <v>3995.08</v>
      </c>
      <c r="G30">
        <v>3761.22</v>
      </c>
      <c r="H30">
        <v>2990.87</v>
      </c>
      <c r="J30">
        <v>3766.85</v>
      </c>
      <c r="K30">
        <v>3065.44</v>
      </c>
      <c r="L30">
        <v>3466.22</v>
      </c>
    </row>
    <row r="31" spans="2:12">
      <c r="B31">
        <v>940.87</v>
      </c>
      <c r="C31">
        <v>1842.73</v>
      </c>
      <c r="D31">
        <v>2705.53</v>
      </c>
      <c r="F31">
        <v>3962.83</v>
      </c>
      <c r="G31">
        <v>2654.95</v>
      </c>
      <c r="H31">
        <v>3153.45</v>
      </c>
      <c r="J31">
        <v>3672.65</v>
      </c>
      <c r="K31">
        <v>3006.55</v>
      </c>
      <c r="L31">
        <v>3662.0099999999998</v>
      </c>
    </row>
    <row r="32" spans="2:12">
      <c r="B32">
        <v>702.43</v>
      </c>
      <c r="C32">
        <v>1626.94</v>
      </c>
      <c r="D32">
        <v>2628.48</v>
      </c>
      <c r="F32">
        <v>3903.69</v>
      </c>
      <c r="G32">
        <v>1788.03</v>
      </c>
      <c r="H32">
        <v>3082.11</v>
      </c>
      <c r="J32">
        <v>3820.76</v>
      </c>
      <c r="K32">
        <v>3079.18</v>
      </c>
      <c r="L32">
        <v>3413.11</v>
      </c>
    </row>
    <row r="33" spans="1:12">
      <c r="B33">
        <v>590.78</v>
      </c>
      <c r="C33">
        <v>1085.33</v>
      </c>
      <c r="D33">
        <v>2539.98</v>
      </c>
      <c r="F33">
        <v>2816.77</v>
      </c>
      <c r="G33">
        <v>608.41999999999996</v>
      </c>
      <c r="H33">
        <v>2980.41</v>
      </c>
      <c r="J33">
        <v>3835.29</v>
      </c>
      <c r="K33">
        <v>4191.28</v>
      </c>
      <c r="L33">
        <v>3582.76</v>
      </c>
    </row>
    <row r="34" spans="1:12">
      <c r="B34">
        <v>667.49</v>
      </c>
      <c r="C34">
        <v>905.68</v>
      </c>
      <c r="D34">
        <v>2795.25</v>
      </c>
      <c r="F34">
        <v>1372.07</v>
      </c>
      <c r="G34">
        <v>201.95</v>
      </c>
      <c r="H34">
        <v>2858.56</v>
      </c>
      <c r="J34">
        <v>3676.74</v>
      </c>
      <c r="K34">
        <v>4278.6499999999996</v>
      </c>
      <c r="L34">
        <v>3445.16</v>
      </c>
    </row>
    <row r="35" spans="1:12">
      <c r="B35">
        <v>714.09</v>
      </c>
      <c r="C35">
        <v>1088.6300000000001</v>
      </c>
      <c r="D35">
        <v>2747.64</v>
      </c>
      <c r="F35">
        <v>571.6</v>
      </c>
      <c r="G35">
        <v>141.97999999999999</v>
      </c>
      <c r="H35">
        <v>2985.33</v>
      </c>
      <c r="J35">
        <v>3760.45</v>
      </c>
      <c r="K35">
        <v>3939.12</v>
      </c>
      <c r="L35">
        <v>3798.75</v>
      </c>
    </row>
    <row r="36" spans="1:12">
      <c r="A36" t="s">
        <v>24</v>
      </c>
      <c r="B36">
        <v>647.82000000000005</v>
      </c>
      <c r="C36">
        <v>1644.89</v>
      </c>
      <c r="D36">
        <v>2681.98</v>
      </c>
      <c r="F36">
        <v>434.97</v>
      </c>
      <c r="G36">
        <v>104.95</v>
      </c>
      <c r="H36">
        <v>3088.78</v>
      </c>
      <c r="J36">
        <v>3721.85</v>
      </c>
      <c r="K36">
        <v>3201.71</v>
      </c>
      <c r="L36">
        <v>3669.52</v>
      </c>
    </row>
    <row r="37" spans="1:12">
      <c r="B37">
        <v>606.39</v>
      </c>
      <c r="C37">
        <v>2043.96</v>
      </c>
      <c r="D37">
        <v>2730.73</v>
      </c>
      <c r="F37">
        <v>180.46</v>
      </c>
      <c r="G37">
        <v>135</v>
      </c>
      <c r="H37">
        <v>2925.11</v>
      </c>
      <c r="J37">
        <v>3786.14</v>
      </c>
      <c r="K37">
        <v>3029.03</v>
      </c>
      <c r="L37">
        <v>3759.73</v>
      </c>
    </row>
    <row r="38" spans="1:12">
      <c r="B38">
        <v>534.33000000000004</v>
      </c>
      <c r="C38">
        <v>1926.22</v>
      </c>
      <c r="D38">
        <v>2720.51</v>
      </c>
      <c r="F38">
        <v>99.38</v>
      </c>
      <c r="G38">
        <v>134.6</v>
      </c>
      <c r="H38">
        <v>3097.74</v>
      </c>
      <c r="J38">
        <v>3813.13</v>
      </c>
      <c r="K38">
        <v>3168.77</v>
      </c>
      <c r="L38">
        <v>3574.66</v>
      </c>
    </row>
    <row r="39" spans="1:12">
      <c r="B39">
        <v>619.42999999999995</v>
      </c>
      <c r="C39">
        <v>1626.49</v>
      </c>
      <c r="D39">
        <v>2588.6499999999996</v>
      </c>
      <c r="F39">
        <v>93.96</v>
      </c>
      <c r="G39">
        <v>123.85</v>
      </c>
      <c r="H39">
        <v>3003.48</v>
      </c>
      <c r="J39">
        <v>3777.81</v>
      </c>
      <c r="K39">
        <v>2903.14</v>
      </c>
      <c r="L39">
        <v>3548.62</v>
      </c>
    </row>
    <row r="40" spans="1:12">
      <c r="B40">
        <v>605.16999999999996</v>
      </c>
      <c r="C40">
        <v>1470.06</v>
      </c>
      <c r="D40">
        <v>2553.81</v>
      </c>
      <c r="F40">
        <v>96.36</v>
      </c>
      <c r="G40">
        <v>112.64</v>
      </c>
      <c r="H40">
        <v>3141.24</v>
      </c>
      <c r="J40">
        <v>3571.97</v>
      </c>
      <c r="K40">
        <v>3274.41</v>
      </c>
      <c r="L40">
        <v>3665.06</v>
      </c>
    </row>
    <row r="41" spans="1:12">
      <c r="B41">
        <v>697.66</v>
      </c>
      <c r="C41">
        <v>1554.3</v>
      </c>
      <c r="D41">
        <v>2580.96</v>
      </c>
      <c r="F41">
        <v>94.39</v>
      </c>
      <c r="G41">
        <v>160.51</v>
      </c>
      <c r="H41">
        <v>3110.23</v>
      </c>
      <c r="J41">
        <v>3776.8</v>
      </c>
      <c r="K41">
        <v>3128.72</v>
      </c>
      <c r="L41">
        <v>3775.48</v>
      </c>
    </row>
    <row r="42" spans="1:12">
      <c r="B42">
        <v>662.44</v>
      </c>
      <c r="C42">
        <v>1417.82</v>
      </c>
      <c r="D42">
        <v>2694.4</v>
      </c>
      <c r="F42">
        <v>89.85</v>
      </c>
      <c r="G42">
        <v>156.91</v>
      </c>
      <c r="H42">
        <v>3098.12</v>
      </c>
      <c r="J42">
        <v>3843.33</v>
      </c>
      <c r="K42">
        <v>3291.36</v>
      </c>
      <c r="L42">
        <v>3751.61</v>
      </c>
    </row>
    <row r="43" spans="1:12">
      <c r="B43">
        <v>568.27</v>
      </c>
      <c r="C43">
        <v>1389.13</v>
      </c>
      <c r="D43">
        <v>2496.5</v>
      </c>
      <c r="F43">
        <v>91.7</v>
      </c>
      <c r="G43">
        <v>298.18</v>
      </c>
      <c r="H43">
        <v>3106.95</v>
      </c>
      <c r="J43">
        <v>3790.06</v>
      </c>
      <c r="K43">
        <v>3206</v>
      </c>
      <c r="L43">
        <v>3687.17</v>
      </c>
    </row>
    <row r="44" spans="1:12">
      <c r="B44">
        <v>632.59</v>
      </c>
      <c r="C44">
        <v>1311.58</v>
      </c>
      <c r="D44">
        <v>2513.0100000000002</v>
      </c>
      <c r="F44">
        <v>153.24</v>
      </c>
      <c r="G44">
        <v>1015.99</v>
      </c>
      <c r="H44">
        <v>2953.51</v>
      </c>
      <c r="J44">
        <v>3645.5</v>
      </c>
      <c r="K44">
        <v>4194.37</v>
      </c>
      <c r="L44">
        <v>3692.08</v>
      </c>
    </row>
    <row r="45" spans="1:12">
      <c r="B45">
        <v>812.12</v>
      </c>
      <c r="C45">
        <v>1263.26</v>
      </c>
      <c r="D45">
        <v>2504.63</v>
      </c>
      <c r="F45">
        <v>586.23</v>
      </c>
      <c r="G45">
        <v>2882.38</v>
      </c>
      <c r="H45">
        <v>3112.43</v>
      </c>
      <c r="J45">
        <v>3670.39</v>
      </c>
      <c r="K45">
        <v>4216.53</v>
      </c>
      <c r="L45">
        <v>3490.58</v>
      </c>
    </row>
    <row r="46" spans="1:12">
      <c r="B46">
        <v>1039.31</v>
      </c>
      <c r="C46">
        <v>1455.36</v>
      </c>
      <c r="D46">
        <v>2609.1400000000003</v>
      </c>
      <c r="F46">
        <v>2724.98</v>
      </c>
      <c r="G46">
        <v>3822.5</v>
      </c>
      <c r="H46">
        <v>3036.23</v>
      </c>
      <c r="J46">
        <v>3778.97</v>
      </c>
      <c r="K46">
        <v>4353.34</v>
      </c>
      <c r="L46">
        <v>3530.58</v>
      </c>
    </row>
    <row r="47" spans="1:12">
      <c r="B47">
        <v>1246.96</v>
      </c>
      <c r="C47">
        <v>1653.69</v>
      </c>
      <c r="D47">
        <v>2832.77</v>
      </c>
      <c r="F47">
        <v>3909.74</v>
      </c>
      <c r="G47">
        <v>4004.33</v>
      </c>
      <c r="H47">
        <v>3110.11</v>
      </c>
      <c r="J47">
        <v>3698.04</v>
      </c>
      <c r="K47">
        <v>3112.09</v>
      </c>
      <c r="L47">
        <v>3411.86</v>
      </c>
    </row>
    <row r="48" spans="1:12">
      <c r="B48">
        <v>1402.02</v>
      </c>
      <c r="C48">
        <v>1838.52</v>
      </c>
      <c r="D48">
        <v>2563.9499999999998</v>
      </c>
      <c r="F48">
        <v>3608.51</v>
      </c>
      <c r="G48">
        <v>3900.06</v>
      </c>
      <c r="H48">
        <v>3066.42</v>
      </c>
      <c r="J48">
        <v>3741</v>
      </c>
      <c r="K48">
        <v>3234.92</v>
      </c>
      <c r="L48">
        <v>3362.63</v>
      </c>
    </row>
    <row r="49" spans="2:12">
      <c r="B49">
        <v>1548.49</v>
      </c>
      <c r="C49">
        <v>1729.03</v>
      </c>
      <c r="D49">
        <v>2648.57</v>
      </c>
      <c r="F49">
        <v>3499.89</v>
      </c>
      <c r="G49">
        <v>3644.01</v>
      </c>
      <c r="H49">
        <v>2859.23</v>
      </c>
      <c r="J49">
        <v>3532.34</v>
      </c>
      <c r="K49">
        <v>2760.38</v>
      </c>
      <c r="L49">
        <v>3603.48</v>
      </c>
    </row>
    <row r="50" spans="2:12">
      <c r="B50">
        <v>1858.56</v>
      </c>
      <c r="C50">
        <v>1381.07</v>
      </c>
      <c r="D50">
        <v>2634.51</v>
      </c>
      <c r="F50">
        <v>3467.04</v>
      </c>
      <c r="G50">
        <v>3704.63</v>
      </c>
      <c r="H50">
        <v>2889.23</v>
      </c>
      <c r="J50">
        <v>3614.17</v>
      </c>
      <c r="K50">
        <v>3201.41</v>
      </c>
      <c r="L50">
        <v>3666.82</v>
      </c>
    </row>
    <row r="51" spans="2:12">
      <c r="B51">
        <v>1515.61</v>
      </c>
      <c r="C51">
        <v>1521.84</v>
      </c>
      <c r="D51">
        <v>2577.7999999999997</v>
      </c>
      <c r="F51">
        <v>3564.24</v>
      </c>
      <c r="G51">
        <v>3781.18</v>
      </c>
      <c r="H51">
        <v>3106.01</v>
      </c>
      <c r="J51">
        <v>3758.11</v>
      </c>
      <c r="K51">
        <v>3118.68</v>
      </c>
      <c r="L51">
        <v>3658.1400000000003</v>
      </c>
    </row>
    <row r="52" spans="2:12">
      <c r="B52">
        <v>1396.26</v>
      </c>
      <c r="C52">
        <v>1791.29</v>
      </c>
      <c r="D52">
        <v>2526.9699999999998</v>
      </c>
      <c r="F52">
        <v>3767.19</v>
      </c>
      <c r="G52">
        <v>3405.41</v>
      </c>
      <c r="H52">
        <v>3150.89</v>
      </c>
      <c r="J52">
        <v>3795.54</v>
      </c>
      <c r="K52">
        <v>3317.5</v>
      </c>
      <c r="L52">
        <v>3433.14</v>
      </c>
    </row>
    <row r="53" spans="2:12">
      <c r="B53">
        <v>1189.6199999999999</v>
      </c>
      <c r="C53">
        <v>1845.85</v>
      </c>
      <c r="D53">
        <v>2640.2</v>
      </c>
      <c r="F53">
        <v>3734.17</v>
      </c>
      <c r="G53">
        <v>3817.66</v>
      </c>
      <c r="H53">
        <v>3107.92</v>
      </c>
      <c r="J53">
        <v>3696.51</v>
      </c>
      <c r="K53">
        <v>4289.62</v>
      </c>
      <c r="L53">
        <v>3527.03</v>
      </c>
    </row>
    <row r="54" spans="2:12">
      <c r="B54">
        <v>1022.61</v>
      </c>
      <c r="C54">
        <v>1636.11</v>
      </c>
      <c r="D54">
        <v>2801.35</v>
      </c>
      <c r="F54">
        <v>3698.77</v>
      </c>
      <c r="G54">
        <v>3884.34</v>
      </c>
      <c r="H54">
        <v>2952.82</v>
      </c>
      <c r="J54">
        <v>3703.99</v>
      </c>
      <c r="K54">
        <v>4254.0600000000004</v>
      </c>
      <c r="L54">
        <v>3313.35</v>
      </c>
    </row>
    <row r="55" spans="2:12">
      <c r="B55">
        <v>1017.57</v>
      </c>
      <c r="C55">
        <v>1540.02</v>
      </c>
      <c r="D55">
        <v>2731.4</v>
      </c>
      <c r="F55">
        <v>3718.3</v>
      </c>
      <c r="G55">
        <v>4156.74</v>
      </c>
      <c r="H55">
        <v>2808.15</v>
      </c>
      <c r="J55">
        <v>3572.3</v>
      </c>
      <c r="K55">
        <v>3815.24</v>
      </c>
      <c r="L55">
        <v>3546.88</v>
      </c>
    </row>
    <row r="56" spans="2:12">
      <c r="B56">
        <v>1080.96</v>
      </c>
      <c r="C56">
        <v>1322.47</v>
      </c>
      <c r="D56">
        <v>2513.54</v>
      </c>
      <c r="F56">
        <v>3589.83</v>
      </c>
      <c r="G56">
        <v>4208.21</v>
      </c>
      <c r="H56">
        <v>3188.19</v>
      </c>
      <c r="J56">
        <v>3728.17</v>
      </c>
      <c r="K56">
        <v>3180.94</v>
      </c>
      <c r="L56">
        <v>3624.09</v>
      </c>
    </row>
    <row r="57" spans="2:12">
      <c r="B57">
        <v>950.05</v>
      </c>
      <c r="C57">
        <v>1485.99</v>
      </c>
      <c r="D57">
        <v>2708.79</v>
      </c>
      <c r="F57">
        <v>4052.95</v>
      </c>
      <c r="G57">
        <v>4320.9399999999996</v>
      </c>
      <c r="H57">
        <v>3173.32</v>
      </c>
      <c r="J57">
        <v>3682.81</v>
      </c>
      <c r="K57">
        <v>3085.87</v>
      </c>
      <c r="L57">
        <v>3338.52</v>
      </c>
    </row>
    <row r="58" spans="2:12">
      <c r="B58">
        <v>882.2</v>
      </c>
      <c r="C58">
        <v>1672.32</v>
      </c>
      <c r="D58">
        <v>2699.15</v>
      </c>
      <c r="F58">
        <v>3436.74</v>
      </c>
      <c r="G58">
        <v>4080.05</v>
      </c>
      <c r="H58">
        <v>3151.1</v>
      </c>
      <c r="J58">
        <v>3722.86</v>
      </c>
      <c r="K58">
        <v>3226.89</v>
      </c>
      <c r="L58">
        <v>3416.82</v>
      </c>
    </row>
    <row r="59" spans="2:12">
      <c r="B59">
        <v>616.83000000000004</v>
      </c>
      <c r="C59">
        <v>1832.94</v>
      </c>
      <c r="D59">
        <v>2615.0200000000004</v>
      </c>
      <c r="F59">
        <v>3682.13</v>
      </c>
      <c r="G59">
        <v>3997.66</v>
      </c>
      <c r="H59">
        <v>2983.6</v>
      </c>
      <c r="J59">
        <v>3517.39</v>
      </c>
      <c r="K59">
        <v>3131.03</v>
      </c>
      <c r="L59">
        <v>3252.1899999999996</v>
      </c>
    </row>
    <row r="60" spans="2:12">
      <c r="B60">
        <v>500.52</v>
      </c>
      <c r="C60">
        <v>1586.01</v>
      </c>
      <c r="D60">
        <v>2239.96</v>
      </c>
      <c r="F60">
        <v>3730.34</v>
      </c>
      <c r="G60">
        <v>4039.27</v>
      </c>
      <c r="H60">
        <v>3118.06</v>
      </c>
      <c r="J60">
        <v>3543.76</v>
      </c>
      <c r="K60">
        <v>2914.47</v>
      </c>
      <c r="L60">
        <v>3594.66</v>
      </c>
    </row>
    <row r="61" spans="2:12">
      <c r="B61">
        <v>579.27</v>
      </c>
      <c r="C61">
        <v>1308.54</v>
      </c>
      <c r="D61">
        <v>2734.7000000000003</v>
      </c>
      <c r="F61">
        <v>3702.76</v>
      </c>
      <c r="G61">
        <v>4054.4</v>
      </c>
      <c r="H61">
        <v>2999.56</v>
      </c>
      <c r="J61">
        <v>3642.23</v>
      </c>
      <c r="K61">
        <v>3303.38</v>
      </c>
      <c r="L61">
        <v>3573.84</v>
      </c>
    </row>
    <row r="62" spans="2:12">
      <c r="B62">
        <v>603.21</v>
      </c>
      <c r="C62">
        <v>1181.42</v>
      </c>
      <c r="D62">
        <v>2725.13</v>
      </c>
      <c r="F62">
        <v>3731.92</v>
      </c>
      <c r="G62">
        <v>3835.02</v>
      </c>
      <c r="H62">
        <v>3016.06</v>
      </c>
      <c r="J62">
        <v>3776.9</v>
      </c>
      <c r="K62">
        <v>3147.43</v>
      </c>
      <c r="L62">
        <v>3643.91</v>
      </c>
    </row>
    <row r="63" spans="2:12">
      <c r="B63">
        <v>684.23</v>
      </c>
      <c r="C63">
        <v>1169.3599999999999</v>
      </c>
      <c r="D63">
        <v>2496.6</v>
      </c>
      <c r="F63">
        <v>3503.98</v>
      </c>
      <c r="G63">
        <v>4081.81</v>
      </c>
      <c r="H63">
        <v>2920.38</v>
      </c>
      <c r="J63">
        <v>3715.56</v>
      </c>
      <c r="K63">
        <v>3095.85</v>
      </c>
      <c r="L63">
        <v>3507.79</v>
      </c>
    </row>
    <row r="64" spans="2:12">
      <c r="B64">
        <v>620.97</v>
      </c>
      <c r="C64">
        <v>1597.91</v>
      </c>
      <c r="D64">
        <v>2379.13</v>
      </c>
      <c r="F64">
        <v>3828.85</v>
      </c>
      <c r="G64">
        <v>3846.85</v>
      </c>
      <c r="H64">
        <v>2953.55</v>
      </c>
      <c r="J64">
        <v>3644.62</v>
      </c>
      <c r="K64">
        <v>3165.16</v>
      </c>
      <c r="L64">
        <v>3376.1</v>
      </c>
    </row>
    <row r="65" spans="1:12">
      <c r="B65">
        <v>7396.24</v>
      </c>
      <c r="C65">
        <v>6272.75</v>
      </c>
      <c r="D65">
        <v>866.03</v>
      </c>
      <c r="F65">
        <v>3541.21</v>
      </c>
      <c r="G65">
        <v>3973.56</v>
      </c>
      <c r="H65">
        <v>3079.84</v>
      </c>
      <c r="J65">
        <v>3654.85</v>
      </c>
      <c r="K65">
        <v>3063.58</v>
      </c>
      <c r="L65">
        <v>3718.67</v>
      </c>
    </row>
    <row r="66" spans="1:12">
      <c r="A66" t="s">
        <v>22</v>
      </c>
      <c r="B66">
        <f>100*AVERAGE(B5:B65)/44100</f>
        <v>2.6031229322330023</v>
      </c>
      <c r="C66">
        <f>100*AVERAGE(C5:C65)/44100</f>
        <v>4.0089665811679884</v>
      </c>
      <c r="D66">
        <f>100*AVERAGE(D5:D65)/44100</f>
        <v>5.829466934314711</v>
      </c>
      <c r="F66">
        <f>100*AVERAGE(F5:F65)/44100</f>
        <v>7.2719750195160069</v>
      </c>
      <c r="G66">
        <f>100*AVERAGE(G5:G65)/44100</f>
        <v>7.0393747444332906</v>
      </c>
      <c r="H66">
        <f>100*AVERAGE(H5:H65)/44100</f>
        <v>6.9188308984796105</v>
      </c>
      <c r="J66">
        <f>100*AVERAGE(J5:J65)/44100</f>
        <v>8.3682201405152234</v>
      </c>
      <c r="K66">
        <f>100*AVERAGE(K5:K65)/44100</f>
        <v>7.4010397382996924</v>
      </c>
      <c r="L66">
        <f>100*AVERAGE(L5:L65)/44100</f>
        <v>7.7095502025947003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ED93-DF71-4165-B5D4-52F4FCC5FB47}">
  <dimension ref="A2:Q66"/>
  <sheetViews>
    <sheetView tabSelected="1" topLeftCell="A45" workbookViewId="0">
      <selection activeCell="B67" sqref="B67"/>
    </sheetView>
  </sheetViews>
  <sheetFormatPr defaultRowHeight="15"/>
  <cols>
    <col min="3" max="3" width="14.140625" customWidth="1"/>
    <col min="4" max="4" width="14.42578125" customWidth="1"/>
    <col min="8" max="8" width="22.5703125" bestFit="1" customWidth="1"/>
  </cols>
  <sheetData>
    <row r="2" spans="2:17">
      <c r="B2" s="3" t="s">
        <v>10</v>
      </c>
      <c r="I2" s="2"/>
    </row>
    <row r="3" spans="2:17">
      <c r="B3" t="s">
        <v>11</v>
      </c>
      <c r="F3" t="s">
        <v>12</v>
      </c>
      <c r="J3" t="s">
        <v>13</v>
      </c>
      <c r="N3" t="s">
        <v>23</v>
      </c>
    </row>
    <row r="4" spans="2:17">
      <c r="B4" s="1" t="s">
        <v>15</v>
      </c>
      <c r="C4" s="2" t="s">
        <v>16</v>
      </c>
      <c r="D4" s="2" t="s">
        <v>17</v>
      </c>
      <c r="E4" s="2"/>
      <c r="F4" s="1" t="s">
        <v>15</v>
      </c>
      <c r="G4" s="2" t="s">
        <v>16</v>
      </c>
      <c r="H4" s="2" t="s">
        <v>17</v>
      </c>
      <c r="J4" s="1" t="s">
        <v>15</v>
      </c>
      <c r="K4" s="2" t="s">
        <v>16</v>
      </c>
      <c r="L4" s="2" t="s">
        <v>17</v>
      </c>
      <c r="N4" t="s">
        <v>18</v>
      </c>
      <c r="O4" t="s">
        <v>19</v>
      </c>
      <c r="P4" t="s">
        <v>20</v>
      </c>
      <c r="Q4" t="s">
        <v>21</v>
      </c>
    </row>
    <row r="5" spans="2:17">
      <c r="B5">
        <v>237.45</v>
      </c>
      <c r="C5">
        <v>269.39999999999998</v>
      </c>
      <c r="D5">
        <v>957.68000000000006</v>
      </c>
      <c r="F5">
        <v>596.62</v>
      </c>
      <c r="G5">
        <v>620.34</v>
      </c>
      <c r="H5">
        <v>1520.82</v>
      </c>
      <c r="J5">
        <v>984.13</v>
      </c>
      <c r="K5">
        <v>950.07</v>
      </c>
      <c r="L5">
        <v>1197.1099999999999</v>
      </c>
      <c r="N5">
        <v>64</v>
      </c>
      <c r="O5" s="5">
        <f>B66</f>
        <v>1.0488465867384389</v>
      </c>
      <c r="P5" s="5">
        <f>C66</f>
        <v>1.6511123073158798</v>
      </c>
      <c r="Q5" s="5">
        <f>D66</f>
        <v>7.2196828969904576</v>
      </c>
    </row>
    <row r="6" spans="2:17">
      <c r="B6">
        <v>237.9</v>
      </c>
      <c r="C6">
        <v>285.14</v>
      </c>
      <c r="D6">
        <v>1184.56</v>
      </c>
      <c r="F6">
        <v>705.58</v>
      </c>
      <c r="G6">
        <v>533.73</v>
      </c>
      <c r="H6">
        <v>1937.21</v>
      </c>
      <c r="J6">
        <v>1135.69</v>
      </c>
      <c r="K6">
        <v>743.57</v>
      </c>
      <c r="L6">
        <v>1430.0700000000002</v>
      </c>
      <c r="N6">
        <v>320</v>
      </c>
      <c r="O6" s="5">
        <f>F66</f>
        <v>3.6063224859309995</v>
      </c>
      <c r="P6" s="5">
        <f>G66</f>
        <v>2.7868343528260331</v>
      </c>
      <c r="Q6" s="5">
        <f>H66</f>
        <v>4.1796394186089731</v>
      </c>
    </row>
    <row r="7" spans="2:17">
      <c r="B7">
        <v>229.97</v>
      </c>
      <c r="C7">
        <v>242.72</v>
      </c>
      <c r="D7">
        <v>889.65</v>
      </c>
      <c r="F7">
        <v>586.45000000000005</v>
      </c>
      <c r="G7">
        <v>520.28</v>
      </c>
      <c r="H7">
        <v>2007.11</v>
      </c>
      <c r="J7">
        <v>1168.42</v>
      </c>
      <c r="K7">
        <v>672.19</v>
      </c>
      <c r="L7">
        <v>1508.51</v>
      </c>
      <c r="N7">
        <v>640</v>
      </c>
      <c r="O7" s="5">
        <f>J66</f>
        <v>6.857614876437486</v>
      </c>
      <c r="P7" s="5">
        <f>K66</f>
        <v>4.1448172253486666</v>
      </c>
      <c r="Q7" s="5">
        <f>L66</f>
        <v>14.433419133838999</v>
      </c>
    </row>
    <row r="8" spans="2:17">
      <c r="B8">
        <v>206.73</v>
      </c>
      <c r="C8">
        <v>237.64999999999998</v>
      </c>
      <c r="D8">
        <v>1298.3399999999999</v>
      </c>
      <c r="F8">
        <v>557.66999999999996</v>
      </c>
      <c r="G8">
        <v>522.15</v>
      </c>
      <c r="H8">
        <v>1873.06</v>
      </c>
      <c r="J8">
        <v>1155.6500000000001</v>
      </c>
      <c r="K8">
        <v>694.18</v>
      </c>
      <c r="L8">
        <v>1615.98</v>
      </c>
    </row>
    <row r="9" spans="2:17">
      <c r="B9">
        <v>116.4</v>
      </c>
      <c r="C9">
        <v>182.72</v>
      </c>
      <c r="D9">
        <v>1271.82</v>
      </c>
      <c r="F9">
        <v>528.26</v>
      </c>
      <c r="G9">
        <v>516.35</v>
      </c>
      <c r="H9">
        <v>1840.97</v>
      </c>
      <c r="J9">
        <v>1159.6500000000001</v>
      </c>
      <c r="K9">
        <v>656.42</v>
      </c>
      <c r="L9">
        <v>1710.08</v>
      </c>
    </row>
    <row r="10" spans="2:17">
      <c r="B10">
        <v>126.65</v>
      </c>
      <c r="C10">
        <v>196.48</v>
      </c>
      <c r="D10">
        <v>1357.57</v>
      </c>
      <c r="F10">
        <v>604.99</v>
      </c>
      <c r="G10">
        <v>523.17999999999995</v>
      </c>
      <c r="H10">
        <v>1787.78</v>
      </c>
      <c r="J10">
        <v>1146.69</v>
      </c>
      <c r="K10">
        <v>697.09</v>
      </c>
      <c r="L10">
        <v>1787.94</v>
      </c>
    </row>
    <row r="11" spans="2:17">
      <c r="B11">
        <v>125.34</v>
      </c>
      <c r="C11">
        <v>319.26</v>
      </c>
      <c r="D11">
        <v>1216.58</v>
      </c>
      <c r="F11">
        <v>534.25</v>
      </c>
      <c r="G11">
        <v>524.66999999999996</v>
      </c>
      <c r="H11">
        <v>1880.85</v>
      </c>
      <c r="J11">
        <v>1178.21</v>
      </c>
      <c r="K11">
        <v>660.2</v>
      </c>
      <c r="L11">
        <v>1915.08</v>
      </c>
    </row>
    <row r="12" spans="2:17">
      <c r="B12">
        <v>161.85</v>
      </c>
      <c r="C12">
        <v>256.85000000000002</v>
      </c>
      <c r="D12">
        <v>1078.03</v>
      </c>
      <c r="F12">
        <v>528.32000000000005</v>
      </c>
      <c r="G12">
        <v>516.76</v>
      </c>
      <c r="H12">
        <v>1981.26</v>
      </c>
      <c r="J12">
        <v>1150.07</v>
      </c>
      <c r="K12">
        <v>641.66999999999996</v>
      </c>
      <c r="L12">
        <v>2024.51</v>
      </c>
    </row>
    <row r="13" spans="2:17">
      <c r="B13">
        <v>170.54</v>
      </c>
      <c r="C13">
        <v>272.38</v>
      </c>
      <c r="D13">
        <v>1110.98</v>
      </c>
      <c r="F13">
        <v>531.66999999999996</v>
      </c>
      <c r="G13">
        <v>528.35</v>
      </c>
      <c r="H13">
        <v>2020.22</v>
      </c>
      <c r="J13">
        <v>1165.53</v>
      </c>
      <c r="K13">
        <v>640.42999999999995</v>
      </c>
      <c r="L13">
        <v>2030.2</v>
      </c>
    </row>
    <row r="14" spans="2:17">
      <c r="B14">
        <v>177.89</v>
      </c>
      <c r="C14">
        <v>244.28</v>
      </c>
      <c r="D14">
        <v>1153.05</v>
      </c>
      <c r="F14">
        <v>529.79999999999995</v>
      </c>
      <c r="G14">
        <v>569.84</v>
      </c>
      <c r="H14">
        <v>2058.3000000000002</v>
      </c>
      <c r="J14">
        <v>1167.4000000000001</v>
      </c>
      <c r="K14">
        <v>561.73</v>
      </c>
      <c r="L14">
        <v>2072.88</v>
      </c>
    </row>
    <row r="15" spans="2:17">
      <c r="B15">
        <v>123.62</v>
      </c>
      <c r="C15">
        <v>201.8</v>
      </c>
      <c r="D15">
        <v>1365.3999999999999</v>
      </c>
      <c r="F15">
        <v>545.87</v>
      </c>
      <c r="G15">
        <v>643.08000000000004</v>
      </c>
      <c r="H15">
        <v>1975.88</v>
      </c>
      <c r="J15">
        <v>1144.3599999999999</v>
      </c>
      <c r="K15">
        <v>617.65</v>
      </c>
      <c r="L15">
        <v>2238.21</v>
      </c>
    </row>
    <row r="16" spans="2:17">
      <c r="B16">
        <v>118.66</v>
      </c>
      <c r="C16">
        <v>239.3</v>
      </c>
      <c r="D16">
        <v>1121.1299999999999</v>
      </c>
      <c r="F16">
        <v>525.62</v>
      </c>
      <c r="G16">
        <v>504.42</v>
      </c>
      <c r="H16">
        <v>1892.65</v>
      </c>
      <c r="J16">
        <v>1169.8399999999999</v>
      </c>
      <c r="K16">
        <v>664.01</v>
      </c>
      <c r="L16">
        <v>2219.96</v>
      </c>
    </row>
    <row r="17" spans="2:12">
      <c r="B17">
        <v>121.3</v>
      </c>
      <c r="C17">
        <v>323.01</v>
      </c>
      <c r="D17">
        <v>1334.96</v>
      </c>
      <c r="F17">
        <v>533.41</v>
      </c>
      <c r="G17">
        <v>653.41</v>
      </c>
      <c r="H17">
        <v>1804.57</v>
      </c>
      <c r="J17">
        <v>1179.8499999999999</v>
      </c>
      <c r="K17">
        <v>684.86</v>
      </c>
      <c r="L17">
        <v>2134.1400000000003</v>
      </c>
    </row>
    <row r="18" spans="2:12">
      <c r="B18">
        <v>121.43</v>
      </c>
      <c r="C18">
        <v>285.08999999999997</v>
      </c>
      <c r="D18">
        <v>1181.08</v>
      </c>
      <c r="F18">
        <v>537.09</v>
      </c>
      <c r="G18">
        <v>572.58000000000004</v>
      </c>
      <c r="H18">
        <v>1878.53</v>
      </c>
      <c r="J18">
        <v>1085.28</v>
      </c>
      <c r="K18">
        <v>674.83</v>
      </c>
      <c r="L18">
        <v>2242.98</v>
      </c>
    </row>
    <row r="19" spans="2:12">
      <c r="B19">
        <v>123.3</v>
      </c>
      <c r="C19">
        <v>290.38</v>
      </c>
      <c r="D19">
        <v>1314.35</v>
      </c>
      <c r="F19">
        <v>521.30999999999995</v>
      </c>
      <c r="G19">
        <v>614.36</v>
      </c>
      <c r="H19">
        <v>1839.93</v>
      </c>
      <c r="J19">
        <v>1155.99</v>
      </c>
      <c r="K19">
        <v>683.97</v>
      </c>
      <c r="L19">
        <v>2355.56</v>
      </c>
    </row>
    <row r="20" spans="2:12">
      <c r="B20">
        <v>132.27000000000001</v>
      </c>
      <c r="C20">
        <v>281.60000000000002</v>
      </c>
      <c r="D20">
        <v>1274.97</v>
      </c>
      <c r="F20">
        <v>526.32000000000005</v>
      </c>
      <c r="G20">
        <v>506.98</v>
      </c>
      <c r="H20">
        <v>1644.95</v>
      </c>
      <c r="J20">
        <v>1148.52</v>
      </c>
      <c r="K20">
        <v>678.04</v>
      </c>
      <c r="L20">
        <v>2623.26</v>
      </c>
    </row>
    <row r="21" spans="2:12">
      <c r="B21">
        <v>191.08</v>
      </c>
      <c r="C21">
        <v>340.46</v>
      </c>
      <c r="D21">
        <v>1232.92</v>
      </c>
      <c r="F21">
        <v>518.46</v>
      </c>
      <c r="G21">
        <v>585.46</v>
      </c>
      <c r="H21">
        <v>1825.73</v>
      </c>
      <c r="J21">
        <v>1170.46</v>
      </c>
      <c r="K21">
        <v>694.34</v>
      </c>
      <c r="L21">
        <v>2642.8199999999997</v>
      </c>
    </row>
    <row r="22" spans="2:12">
      <c r="B22">
        <v>195.87</v>
      </c>
      <c r="C22">
        <v>271.36</v>
      </c>
      <c r="D22">
        <v>1296.9000000000001</v>
      </c>
      <c r="F22">
        <v>523.89</v>
      </c>
      <c r="G22">
        <v>619.80999999999995</v>
      </c>
      <c r="H22">
        <v>1971.31</v>
      </c>
      <c r="J22">
        <v>1121.83</v>
      </c>
      <c r="K22">
        <v>650.64</v>
      </c>
      <c r="L22">
        <v>2515.17</v>
      </c>
    </row>
    <row r="23" spans="2:12">
      <c r="B23">
        <v>186.83</v>
      </c>
      <c r="C23">
        <v>277.5</v>
      </c>
      <c r="D23">
        <v>1176.8499999999999</v>
      </c>
      <c r="F23">
        <v>535.51</v>
      </c>
      <c r="G23">
        <v>475.05</v>
      </c>
      <c r="H23">
        <v>2014.81</v>
      </c>
      <c r="J23">
        <v>1175.71</v>
      </c>
      <c r="K23">
        <v>689.75</v>
      </c>
      <c r="L23">
        <v>2589.38</v>
      </c>
    </row>
    <row r="24" spans="2:12">
      <c r="B24">
        <v>223.34</v>
      </c>
      <c r="C24">
        <v>277.86</v>
      </c>
      <c r="D24">
        <v>1234.48</v>
      </c>
      <c r="F24">
        <v>528.23</v>
      </c>
      <c r="G24">
        <v>673.27</v>
      </c>
      <c r="H24">
        <v>1878.09</v>
      </c>
      <c r="J24">
        <v>1139.54</v>
      </c>
      <c r="K24">
        <v>684.3</v>
      </c>
      <c r="L24">
        <v>2580.21</v>
      </c>
    </row>
    <row r="25" spans="2:12">
      <c r="B25">
        <v>231.59</v>
      </c>
      <c r="C25">
        <v>287.52999999999997</v>
      </c>
      <c r="D25">
        <v>1240.56</v>
      </c>
      <c r="F25">
        <v>518.45000000000005</v>
      </c>
      <c r="G25">
        <v>469.04</v>
      </c>
      <c r="H25">
        <v>1826.84</v>
      </c>
      <c r="J25">
        <v>1125.77</v>
      </c>
      <c r="K25">
        <v>665.28</v>
      </c>
      <c r="L25">
        <v>2855.66</v>
      </c>
    </row>
    <row r="26" spans="2:12">
      <c r="B26">
        <v>208.74</v>
      </c>
      <c r="C26">
        <v>267.76</v>
      </c>
      <c r="D26">
        <v>1203.53</v>
      </c>
      <c r="F26">
        <v>514.98</v>
      </c>
      <c r="G26">
        <v>578.74</v>
      </c>
      <c r="H26">
        <v>1922.74</v>
      </c>
      <c r="J26">
        <v>1233.47</v>
      </c>
      <c r="K26">
        <v>662.06</v>
      </c>
      <c r="L26">
        <v>2707.14</v>
      </c>
    </row>
    <row r="27" spans="2:12">
      <c r="B27">
        <v>213.59</v>
      </c>
      <c r="C27">
        <v>260.08</v>
      </c>
      <c r="D27">
        <v>1246.33</v>
      </c>
      <c r="F27">
        <v>527.29</v>
      </c>
      <c r="G27">
        <v>513.29999999999995</v>
      </c>
      <c r="H27">
        <v>1802.9</v>
      </c>
      <c r="J27">
        <v>1171.6600000000001</v>
      </c>
      <c r="K27">
        <v>693.63</v>
      </c>
      <c r="L27">
        <v>2701.19</v>
      </c>
    </row>
    <row r="28" spans="2:12">
      <c r="B28">
        <v>215.34</v>
      </c>
      <c r="C28">
        <v>268.87</v>
      </c>
      <c r="D28">
        <v>1240.6099999999999</v>
      </c>
      <c r="F28">
        <v>725.98</v>
      </c>
      <c r="G28">
        <v>576.38</v>
      </c>
      <c r="H28">
        <v>1746.93</v>
      </c>
      <c r="J28">
        <v>1189.96</v>
      </c>
      <c r="K28">
        <v>700.93999999999994</v>
      </c>
      <c r="L28">
        <v>2703.41</v>
      </c>
    </row>
    <row r="29" spans="2:12">
      <c r="B29">
        <v>227.29</v>
      </c>
      <c r="C29">
        <v>292.76</v>
      </c>
      <c r="D29">
        <v>1059.95</v>
      </c>
      <c r="F29">
        <v>571.95000000000005</v>
      </c>
      <c r="G29">
        <v>591.35</v>
      </c>
      <c r="H29">
        <v>1879.17</v>
      </c>
      <c r="J29">
        <v>1160.47</v>
      </c>
      <c r="K29">
        <v>673.62</v>
      </c>
      <c r="L29">
        <v>2687.8199999999997</v>
      </c>
    </row>
    <row r="30" spans="2:12">
      <c r="B30">
        <v>195.37</v>
      </c>
      <c r="C30">
        <v>299.2</v>
      </c>
      <c r="D30">
        <v>1240.79</v>
      </c>
      <c r="F30">
        <v>515.41999999999996</v>
      </c>
      <c r="G30">
        <v>522.64</v>
      </c>
      <c r="H30">
        <v>1797.2</v>
      </c>
      <c r="J30">
        <v>1136.49</v>
      </c>
      <c r="K30">
        <v>687.24</v>
      </c>
      <c r="L30">
        <v>2489.38</v>
      </c>
    </row>
    <row r="31" spans="2:12">
      <c r="B31">
        <v>182.34</v>
      </c>
      <c r="C31">
        <v>300.29000000000002</v>
      </c>
      <c r="D31">
        <v>1349.84</v>
      </c>
      <c r="F31">
        <v>538.41</v>
      </c>
      <c r="G31">
        <v>454.53</v>
      </c>
      <c r="H31">
        <v>1934.59</v>
      </c>
      <c r="J31">
        <v>1182.07</v>
      </c>
      <c r="K31">
        <v>666.93</v>
      </c>
      <c r="L31">
        <v>2666.21</v>
      </c>
    </row>
    <row r="32" spans="2:12">
      <c r="B32">
        <v>165.2</v>
      </c>
      <c r="C32">
        <v>274.83</v>
      </c>
      <c r="D32">
        <v>1264.4100000000001</v>
      </c>
      <c r="F32">
        <v>432.28</v>
      </c>
      <c r="G32">
        <v>242.53</v>
      </c>
      <c r="H32">
        <v>1829.29</v>
      </c>
      <c r="J32">
        <v>1217.67</v>
      </c>
      <c r="K32">
        <v>649.59</v>
      </c>
      <c r="L32">
        <v>2357.44</v>
      </c>
    </row>
    <row r="33" spans="1:12">
      <c r="B33">
        <v>160.76</v>
      </c>
      <c r="C33">
        <v>256.92</v>
      </c>
      <c r="D33">
        <v>1183.1600000000001</v>
      </c>
      <c r="F33">
        <v>300.48</v>
      </c>
      <c r="G33">
        <v>133.43</v>
      </c>
      <c r="H33">
        <v>1666.32</v>
      </c>
      <c r="J33">
        <v>1168.32</v>
      </c>
      <c r="K33">
        <v>802.22</v>
      </c>
      <c r="L33">
        <v>2604.2199999999998</v>
      </c>
    </row>
    <row r="34" spans="1:12">
      <c r="B34">
        <v>154.71</v>
      </c>
      <c r="C34">
        <v>256.76</v>
      </c>
      <c r="D34">
        <v>1428.77</v>
      </c>
      <c r="F34">
        <v>170.8</v>
      </c>
      <c r="G34">
        <v>92.88</v>
      </c>
      <c r="H34">
        <v>1761.74</v>
      </c>
      <c r="J34">
        <v>1149.22</v>
      </c>
      <c r="K34">
        <v>811.92</v>
      </c>
      <c r="L34">
        <v>2514.25</v>
      </c>
    </row>
    <row r="35" spans="1:12">
      <c r="B35">
        <v>160.94</v>
      </c>
      <c r="C35">
        <v>258.12</v>
      </c>
      <c r="D35">
        <v>1389.5800000000002</v>
      </c>
      <c r="F35">
        <v>98.03</v>
      </c>
      <c r="G35">
        <v>83.38</v>
      </c>
      <c r="H35">
        <v>1733.66</v>
      </c>
      <c r="J35">
        <v>1096.9100000000001</v>
      </c>
      <c r="K35">
        <v>761.44</v>
      </c>
      <c r="L35">
        <v>2759.89</v>
      </c>
    </row>
    <row r="36" spans="1:12">
      <c r="A36" t="s">
        <v>24</v>
      </c>
      <c r="B36">
        <v>163.33000000000001</v>
      </c>
      <c r="C36">
        <v>292.08999999999997</v>
      </c>
      <c r="D36">
        <v>1311.76</v>
      </c>
      <c r="F36">
        <v>91.46</v>
      </c>
      <c r="G36">
        <v>56.42</v>
      </c>
      <c r="H36">
        <v>1850.26</v>
      </c>
      <c r="J36">
        <v>1123.92</v>
      </c>
      <c r="K36">
        <v>669.61</v>
      </c>
      <c r="L36">
        <v>2677.0899999999997</v>
      </c>
    </row>
    <row r="37" spans="1:12">
      <c r="B37">
        <v>163.21</v>
      </c>
      <c r="C37">
        <v>333.42</v>
      </c>
      <c r="D37">
        <v>1307.03</v>
      </c>
      <c r="F37">
        <v>73.09</v>
      </c>
      <c r="G37">
        <v>80.459999999999994</v>
      </c>
      <c r="H37">
        <v>1649.12</v>
      </c>
      <c r="J37">
        <v>1040.21</v>
      </c>
      <c r="K37">
        <v>668.55</v>
      </c>
      <c r="L37">
        <v>2763.8500000000004</v>
      </c>
    </row>
    <row r="38" spans="1:12">
      <c r="B38">
        <v>182.6</v>
      </c>
      <c r="C38">
        <v>293.92</v>
      </c>
      <c r="D38">
        <v>1324.21</v>
      </c>
      <c r="F38">
        <v>62.78</v>
      </c>
      <c r="G38">
        <v>75.28</v>
      </c>
      <c r="H38">
        <v>1893.69</v>
      </c>
      <c r="J38">
        <v>1198.75</v>
      </c>
      <c r="K38">
        <v>688.17</v>
      </c>
      <c r="L38">
        <v>2605.37</v>
      </c>
    </row>
    <row r="39" spans="1:12">
      <c r="B39">
        <v>160.58000000000001</v>
      </c>
      <c r="C39">
        <v>280.47000000000003</v>
      </c>
      <c r="D39">
        <v>1161.97</v>
      </c>
      <c r="F39">
        <v>59.16</v>
      </c>
      <c r="G39">
        <v>77.790000000000006</v>
      </c>
      <c r="H39">
        <v>1848.93</v>
      </c>
      <c r="J39">
        <v>1157.3800000000001</v>
      </c>
      <c r="K39">
        <v>631.11</v>
      </c>
      <c r="L39">
        <v>2613.02</v>
      </c>
    </row>
    <row r="40" spans="1:12">
      <c r="B40">
        <v>153.41</v>
      </c>
      <c r="C40">
        <v>295.13</v>
      </c>
      <c r="D40">
        <v>1133.92</v>
      </c>
      <c r="F40">
        <v>62.06</v>
      </c>
      <c r="G40">
        <v>68.91</v>
      </c>
      <c r="H40">
        <v>1952.42</v>
      </c>
      <c r="J40">
        <v>1162.3799999999999</v>
      </c>
      <c r="K40">
        <v>697.07</v>
      </c>
      <c r="L40">
        <v>2650.76</v>
      </c>
    </row>
    <row r="41" spans="1:12">
      <c r="B41">
        <v>178.87</v>
      </c>
      <c r="C41">
        <v>288.60000000000002</v>
      </c>
      <c r="D41">
        <v>1169.54</v>
      </c>
      <c r="F41">
        <v>60.71</v>
      </c>
      <c r="G41">
        <v>83.35</v>
      </c>
      <c r="H41">
        <v>1856.31</v>
      </c>
      <c r="J41">
        <v>1118.51</v>
      </c>
      <c r="K41">
        <v>702.08</v>
      </c>
      <c r="L41">
        <v>2790.95</v>
      </c>
    </row>
    <row r="42" spans="1:12">
      <c r="B42">
        <v>150.12</v>
      </c>
      <c r="C42">
        <v>260.02</v>
      </c>
      <c r="D42">
        <v>1302.6400000000001</v>
      </c>
      <c r="F42">
        <v>55.88</v>
      </c>
      <c r="G42">
        <v>65.61</v>
      </c>
      <c r="H42">
        <v>1880.07</v>
      </c>
      <c r="J42">
        <v>1233.76</v>
      </c>
      <c r="K42">
        <v>648.54</v>
      </c>
      <c r="L42">
        <v>2730.3</v>
      </c>
    </row>
    <row r="43" spans="1:12">
      <c r="B43">
        <v>162.24</v>
      </c>
      <c r="C43">
        <v>276.54000000000002</v>
      </c>
      <c r="D43">
        <v>1126.04</v>
      </c>
      <c r="F43">
        <v>51.44</v>
      </c>
      <c r="G43">
        <v>103.33</v>
      </c>
      <c r="H43">
        <v>1838.76</v>
      </c>
      <c r="J43">
        <v>1133.78</v>
      </c>
      <c r="K43">
        <v>653.91</v>
      </c>
      <c r="L43">
        <v>2701.12</v>
      </c>
    </row>
    <row r="44" spans="1:12">
      <c r="B44">
        <v>150.07</v>
      </c>
      <c r="C44">
        <v>279.51</v>
      </c>
      <c r="D44">
        <v>1124.31</v>
      </c>
      <c r="F44">
        <v>64.17</v>
      </c>
      <c r="G44">
        <v>206.13</v>
      </c>
      <c r="H44">
        <v>1856.71</v>
      </c>
      <c r="J44">
        <v>1154.1600000000001</v>
      </c>
      <c r="K44">
        <v>819.43</v>
      </c>
      <c r="L44">
        <v>2792.24</v>
      </c>
    </row>
    <row r="45" spans="1:12">
      <c r="B45">
        <v>180.55</v>
      </c>
      <c r="C45">
        <v>260.62</v>
      </c>
      <c r="D45">
        <v>1107.32</v>
      </c>
      <c r="F45">
        <v>122.81</v>
      </c>
      <c r="G45">
        <v>477.11</v>
      </c>
      <c r="H45">
        <v>1906.15</v>
      </c>
      <c r="J45">
        <v>1132.07</v>
      </c>
      <c r="K45">
        <v>806.63</v>
      </c>
      <c r="L45">
        <v>2439.9299999999998</v>
      </c>
    </row>
    <row r="46" spans="1:12">
      <c r="B46">
        <v>196.81</v>
      </c>
      <c r="C46">
        <v>269.08999999999997</v>
      </c>
      <c r="D46">
        <v>1202.0999999999999</v>
      </c>
      <c r="F46">
        <v>339.67</v>
      </c>
      <c r="G46">
        <v>580.69000000000005</v>
      </c>
      <c r="H46">
        <v>1748.61</v>
      </c>
      <c r="J46">
        <v>1169.5899999999999</v>
      </c>
      <c r="K46">
        <v>819.97</v>
      </c>
      <c r="L46">
        <v>2486.3599999999997</v>
      </c>
    </row>
    <row r="47" spans="1:12">
      <c r="B47">
        <v>196.89</v>
      </c>
      <c r="C47">
        <v>278.12</v>
      </c>
      <c r="D47">
        <v>1467.25</v>
      </c>
      <c r="F47">
        <v>644.34</v>
      </c>
      <c r="G47">
        <v>591.54999999999995</v>
      </c>
      <c r="H47">
        <v>1860.81</v>
      </c>
      <c r="J47">
        <v>1157.4000000000001</v>
      </c>
      <c r="K47">
        <v>640.03</v>
      </c>
      <c r="L47">
        <v>2404.5100000000002</v>
      </c>
    </row>
    <row r="48" spans="1:12">
      <c r="B48">
        <v>197.58</v>
      </c>
      <c r="C48">
        <v>289.93</v>
      </c>
      <c r="D48">
        <v>1181.24</v>
      </c>
      <c r="F48">
        <v>1048.33</v>
      </c>
      <c r="G48">
        <v>687.62</v>
      </c>
      <c r="H48">
        <v>1776.29</v>
      </c>
      <c r="J48">
        <v>1174.02</v>
      </c>
      <c r="K48">
        <v>648.22</v>
      </c>
      <c r="L48">
        <v>2359.0100000000002</v>
      </c>
    </row>
    <row r="49" spans="2:12">
      <c r="B49">
        <v>207.59</v>
      </c>
      <c r="C49">
        <v>280.93</v>
      </c>
      <c r="D49">
        <v>1254.1100000000001</v>
      </c>
      <c r="F49">
        <v>1114.98</v>
      </c>
      <c r="G49">
        <v>708.54</v>
      </c>
      <c r="H49">
        <v>1759.27</v>
      </c>
      <c r="J49">
        <v>1132.9100000000001</v>
      </c>
      <c r="K49">
        <v>619.20000000000005</v>
      </c>
      <c r="L49">
        <v>2676.14</v>
      </c>
    </row>
    <row r="50" spans="2:12">
      <c r="B50">
        <v>229.48</v>
      </c>
      <c r="C50">
        <v>280.72000000000003</v>
      </c>
      <c r="D50">
        <v>1286.93</v>
      </c>
      <c r="F50">
        <v>1118.32</v>
      </c>
      <c r="G50">
        <v>627.48</v>
      </c>
      <c r="H50">
        <v>1661.73</v>
      </c>
      <c r="J50">
        <v>1139.56</v>
      </c>
      <c r="K50">
        <v>679.34</v>
      </c>
      <c r="L50">
        <v>2657.11</v>
      </c>
    </row>
    <row r="51" spans="2:12">
      <c r="B51">
        <v>207.51</v>
      </c>
      <c r="C51">
        <v>284.64999999999998</v>
      </c>
      <c r="D51">
        <v>1213.1399999999999</v>
      </c>
      <c r="F51">
        <v>1133.82</v>
      </c>
      <c r="G51">
        <v>647.20000000000005</v>
      </c>
      <c r="H51">
        <v>1881.2</v>
      </c>
      <c r="J51">
        <v>1138.07</v>
      </c>
      <c r="K51">
        <v>642.64</v>
      </c>
      <c r="L51">
        <v>2629.9300000000003</v>
      </c>
    </row>
    <row r="52" spans="2:12">
      <c r="B52">
        <v>202.34</v>
      </c>
      <c r="C52">
        <v>285.95999999999998</v>
      </c>
      <c r="D52">
        <v>1144.26</v>
      </c>
      <c r="F52">
        <v>1081.07</v>
      </c>
      <c r="G52">
        <v>745.08</v>
      </c>
      <c r="H52">
        <v>1879.97</v>
      </c>
      <c r="J52">
        <v>1127.03</v>
      </c>
      <c r="K52">
        <v>686.46</v>
      </c>
      <c r="L52">
        <v>2399.92</v>
      </c>
    </row>
    <row r="53" spans="2:12">
      <c r="B53">
        <v>174.56</v>
      </c>
      <c r="C53">
        <v>283.37</v>
      </c>
      <c r="D53">
        <v>1237.96</v>
      </c>
      <c r="F53">
        <v>1050.8800000000001</v>
      </c>
      <c r="G53">
        <v>521.46</v>
      </c>
      <c r="H53">
        <v>1887.31</v>
      </c>
      <c r="J53">
        <v>1161.46</v>
      </c>
      <c r="K53">
        <v>828.9</v>
      </c>
      <c r="L53">
        <v>2517.64</v>
      </c>
    </row>
    <row r="54" spans="2:12">
      <c r="B54">
        <v>183.05</v>
      </c>
      <c r="C54">
        <v>285.98</v>
      </c>
      <c r="D54">
        <v>1425.75</v>
      </c>
      <c r="F54">
        <v>1059.03</v>
      </c>
      <c r="G54">
        <v>524.54</v>
      </c>
      <c r="H54">
        <v>1815.28</v>
      </c>
      <c r="J54">
        <v>1129.8</v>
      </c>
      <c r="K54">
        <v>804.57</v>
      </c>
      <c r="L54">
        <v>2395.4499999999998</v>
      </c>
    </row>
    <row r="55" spans="2:12">
      <c r="B55">
        <v>192.5</v>
      </c>
      <c r="C55">
        <v>309.83999999999997</v>
      </c>
      <c r="D55">
        <v>1365.7</v>
      </c>
      <c r="F55">
        <v>1043.4000000000001</v>
      </c>
      <c r="G55">
        <v>532.45000000000005</v>
      </c>
      <c r="H55">
        <v>1740.48</v>
      </c>
      <c r="J55">
        <v>1135.4100000000001</v>
      </c>
      <c r="K55">
        <v>762.46</v>
      </c>
      <c r="L55">
        <v>2581.75</v>
      </c>
    </row>
    <row r="56" spans="2:12">
      <c r="B56">
        <v>181.06</v>
      </c>
      <c r="C56">
        <v>294.64999999999998</v>
      </c>
      <c r="D56">
        <v>1128.6400000000001</v>
      </c>
      <c r="F56">
        <v>1070.18</v>
      </c>
      <c r="G56">
        <v>535.09</v>
      </c>
      <c r="H56">
        <v>1915.67</v>
      </c>
      <c r="J56">
        <v>1107.3800000000001</v>
      </c>
      <c r="K56">
        <v>727.93</v>
      </c>
      <c r="L56">
        <v>2581.69</v>
      </c>
    </row>
    <row r="57" spans="2:12">
      <c r="B57">
        <v>186.21</v>
      </c>
      <c r="C57">
        <v>292.07</v>
      </c>
      <c r="D57">
        <v>1286.3000000000002</v>
      </c>
      <c r="F57">
        <v>1009.51</v>
      </c>
      <c r="G57">
        <v>544.47</v>
      </c>
      <c r="H57">
        <v>1938.69</v>
      </c>
      <c r="J57">
        <v>1164.92</v>
      </c>
      <c r="K57">
        <v>692</v>
      </c>
      <c r="L57">
        <v>2288.64</v>
      </c>
    </row>
    <row r="58" spans="2:12">
      <c r="B58">
        <v>166.04000000000002</v>
      </c>
      <c r="C58">
        <v>285.38</v>
      </c>
      <c r="D58">
        <v>1326.26</v>
      </c>
      <c r="F58">
        <v>997.83</v>
      </c>
      <c r="G58">
        <v>617.38</v>
      </c>
      <c r="H58">
        <v>1921.8</v>
      </c>
      <c r="J58">
        <v>1158.4000000000001</v>
      </c>
      <c r="K58">
        <v>685.86</v>
      </c>
      <c r="L58">
        <v>2417.46</v>
      </c>
    </row>
    <row r="59" spans="2:12">
      <c r="B59">
        <v>153.53</v>
      </c>
      <c r="C59">
        <v>286.38</v>
      </c>
      <c r="D59">
        <v>1217.49</v>
      </c>
      <c r="F59">
        <v>1035.03</v>
      </c>
      <c r="G59">
        <v>528.96</v>
      </c>
      <c r="H59">
        <v>1842.09</v>
      </c>
      <c r="J59">
        <v>1143.0900000000001</v>
      </c>
      <c r="K59">
        <v>663.34</v>
      </c>
      <c r="L59">
        <v>2321.2599999999998</v>
      </c>
    </row>
    <row r="60" spans="2:12">
      <c r="B60">
        <v>159.66999999999999</v>
      </c>
      <c r="C60">
        <v>257.19</v>
      </c>
      <c r="D60">
        <v>882.16</v>
      </c>
      <c r="F60">
        <v>1037.93</v>
      </c>
      <c r="G60">
        <v>528.1</v>
      </c>
      <c r="H60">
        <v>1940.57</v>
      </c>
      <c r="J60">
        <v>1127.4100000000001</v>
      </c>
      <c r="K60">
        <v>671.61</v>
      </c>
      <c r="L60">
        <v>2607.1</v>
      </c>
    </row>
    <row r="61" spans="2:12">
      <c r="B61">
        <v>163.53</v>
      </c>
      <c r="C61">
        <v>291.27999999999997</v>
      </c>
      <c r="D61">
        <v>1353.53</v>
      </c>
      <c r="F61">
        <v>1063.4100000000001</v>
      </c>
      <c r="G61">
        <v>536.76</v>
      </c>
      <c r="H61">
        <v>1723.22</v>
      </c>
      <c r="J61">
        <v>1142.4000000000001</v>
      </c>
      <c r="K61">
        <v>671.18</v>
      </c>
      <c r="L61">
        <v>2524.7800000000002</v>
      </c>
    </row>
    <row r="62" spans="2:12">
      <c r="B62">
        <v>162.04</v>
      </c>
      <c r="C62">
        <v>306.05</v>
      </c>
      <c r="D62">
        <v>1333.62</v>
      </c>
      <c r="F62">
        <v>1108.04</v>
      </c>
      <c r="G62">
        <v>622.19000000000005</v>
      </c>
      <c r="H62">
        <v>1768.21</v>
      </c>
      <c r="J62">
        <v>1152.4000000000001</v>
      </c>
      <c r="K62">
        <v>682.9</v>
      </c>
      <c r="L62">
        <v>2644.63</v>
      </c>
    </row>
    <row r="63" spans="2:12">
      <c r="B63">
        <v>166.81</v>
      </c>
      <c r="C63">
        <v>282.05</v>
      </c>
      <c r="D63">
        <v>1085.71</v>
      </c>
      <c r="F63">
        <v>1105.25</v>
      </c>
      <c r="G63">
        <v>532.59</v>
      </c>
      <c r="H63">
        <v>1610.21</v>
      </c>
      <c r="J63">
        <v>1163.04</v>
      </c>
      <c r="K63">
        <v>670.76</v>
      </c>
      <c r="L63">
        <v>2556.4899999999998</v>
      </c>
    </row>
    <row r="64" spans="2:12">
      <c r="B64">
        <v>149.75</v>
      </c>
      <c r="C64">
        <v>328.36</v>
      </c>
      <c r="D64">
        <v>944.77</v>
      </c>
      <c r="F64">
        <v>1045.02</v>
      </c>
      <c r="G64">
        <v>565.66</v>
      </c>
      <c r="H64">
        <v>1820.45</v>
      </c>
      <c r="J64">
        <v>1136.25</v>
      </c>
      <c r="K64">
        <v>669.19</v>
      </c>
      <c r="L64">
        <v>2441.19</v>
      </c>
    </row>
    <row r="65" spans="1:12">
      <c r="B65">
        <v>150.37</v>
      </c>
      <c r="C65">
        <v>219.56</v>
      </c>
      <c r="D65">
        <v>462.62</v>
      </c>
      <c r="F65">
        <v>1124.6099999999999</v>
      </c>
      <c r="G65">
        <v>520.01</v>
      </c>
      <c r="H65">
        <v>1876.79</v>
      </c>
      <c r="J65">
        <v>1117.3900000000001</v>
      </c>
      <c r="K65">
        <v>683.2</v>
      </c>
      <c r="L65">
        <v>2737.11</v>
      </c>
    </row>
    <row r="66" spans="1:12">
      <c r="A66" t="s">
        <v>22</v>
      </c>
      <c r="B66">
        <f>100*AVERAGE(B5:B65)/16750</f>
        <v>1.0488465867384389</v>
      </c>
      <c r="C66">
        <f>100*AVERAGE(C5:C65)/16750</f>
        <v>1.6511123073158798</v>
      </c>
      <c r="D66">
        <f>100*AVERAGE(D5:D65)/16750</f>
        <v>7.2196828969904576</v>
      </c>
      <c r="F66">
        <f>100*AVERAGE(F5:F65)/16750</f>
        <v>3.6063224859309995</v>
      </c>
      <c r="G66">
        <f>100*AVERAGE(G5:G65)/16750</f>
        <v>2.7868343528260331</v>
      </c>
      <c r="H66">
        <f>100*AVERAGE(H5:H65)/44100</f>
        <v>4.1796394186089731</v>
      </c>
      <c r="J66">
        <f>100*AVERAGE(J5:J65)/16750</f>
        <v>6.857614876437486</v>
      </c>
      <c r="K66">
        <f>100*AVERAGE(K5:K65)/16750</f>
        <v>4.1448172253486666</v>
      </c>
      <c r="L66">
        <f>100*AVERAGE(L5:L65)/16750</f>
        <v>14.433419133838999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2023-05-01T05:47:55Z</dcterms:modified>
  <cp:category/>
  <cp:contentStatus/>
</cp:coreProperties>
</file>