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<sst xmlns="http://schemas.openxmlformats.org/spreadsheetml/2006/main" count="175" uniqueCount="108">
  <si>
    <t>Subject</t>
  </si>
  <si>
    <t>Consentdate</t>
  </si>
  <si>
    <t>ScreenDate</t>
  </si>
  <si>
    <t>ScreenID</t>
  </si>
  <si>
    <t>Age</t>
  </si>
  <si>
    <t>Sex</t>
  </si>
  <si>
    <t>Ethnicity</t>
  </si>
  <si>
    <t>Treat</t>
  </si>
  <si>
    <t>gluc</t>
  </si>
  <si>
    <t>Height1</t>
  </si>
  <si>
    <t>Height2</t>
  </si>
  <si>
    <t>Height3</t>
  </si>
  <si>
    <t>HeightM</t>
  </si>
  <si>
    <t>HtM_m2</t>
  </si>
  <si>
    <t>Weight1</t>
  </si>
  <si>
    <t>Weight2</t>
  </si>
  <si>
    <t>Weight3</t>
  </si>
  <si>
    <t>WeightM</t>
  </si>
  <si>
    <t>BMI</t>
  </si>
  <si>
    <t>Waist1_1</t>
  </si>
  <si>
    <t>Waist1_2</t>
  </si>
  <si>
    <t>Waist1_3</t>
  </si>
  <si>
    <t>Waist1_M</t>
  </si>
  <si>
    <t>Waist2_1</t>
  </si>
  <si>
    <t>Waist2_2</t>
  </si>
  <si>
    <t>Waist2_3</t>
  </si>
  <si>
    <t>Waist2_M</t>
  </si>
  <si>
    <t>Waist3_1</t>
  </si>
  <si>
    <t>Waist3_2</t>
  </si>
  <si>
    <t>Waist3_3</t>
  </si>
  <si>
    <t>Waist3_M</t>
  </si>
  <si>
    <t>Waist4_1</t>
  </si>
  <si>
    <t>Waist4_2</t>
  </si>
  <si>
    <t>Waist4_3</t>
  </si>
  <si>
    <t>Waist4_M</t>
  </si>
  <si>
    <t>Waist5_1</t>
  </si>
  <si>
    <t>Waist5_2</t>
  </si>
  <si>
    <t>Waist5_3</t>
  </si>
  <si>
    <t>Waist5_M</t>
  </si>
  <si>
    <t>Waist6_1</t>
  </si>
  <si>
    <t>Waist6_2</t>
  </si>
  <si>
    <t>Waist6_3</t>
  </si>
  <si>
    <t>Waist6_M</t>
  </si>
  <si>
    <t>Sys1</t>
  </si>
  <si>
    <t>Sys2</t>
  </si>
  <si>
    <t>Sys3</t>
  </si>
  <si>
    <t>SysM</t>
  </si>
  <si>
    <t>Dia1</t>
  </si>
  <si>
    <t>Dia2</t>
  </si>
  <si>
    <t>Dia3</t>
  </si>
  <si>
    <t>DiaM</t>
  </si>
  <si>
    <t>HR1</t>
  </si>
  <si>
    <t>HR2</t>
  </si>
  <si>
    <t>HR3</t>
  </si>
  <si>
    <t>HRM</t>
  </si>
  <si>
    <t>STRB_5102</t>
  </si>
  <si>
    <t>STRB_SC_002</t>
  </si>
  <si>
    <t>F</t>
  </si>
  <si>
    <t>CAU</t>
  </si>
  <si>
    <t>SCR</t>
  </si>
  <si>
    <t>STRB_5104</t>
  </si>
  <si>
    <t>STRB_SC_011</t>
  </si>
  <si>
    <t>AA</t>
  </si>
  <si>
    <t>STRB_5106</t>
  </si>
  <si>
    <t>STRB_SC_012</t>
  </si>
  <si>
    <t>STRB_5107</t>
  </si>
  <si>
    <t>STRB_SC_020</t>
  </si>
  <si>
    <t>STRB_5108</t>
  </si>
  <si>
    <t>STRB_SC_022</t>
  </si>
  <si>
    <t>M</t>
  </si>
  <si>
    <t>STRB_5109</t>
  </si>
  <si>
    <t>STRB_SC_029</t>
  </si>
  <si>
    <t>STRB_5110</t>
  </si>
  <si>
    <t>STRB_SC_035</t>
  </si>
  <si>
    <t>STRB_5111</t>
  </si>
  <si>
    <t>STRB_SC_033</t>
  </si>
  <si>
    <t>STRB_5113</t>
  </si>
  <si>
    <t>STRB_SC_036</t>
  </si>
  <si>
    <t>STRB_5116</t>
  </si>
  <si>
    <t>STRB_SC_043</t>
  </si>
  <si>
    <t>STRB_5117</t>
  </si>
  <si>
    <t>STRB_SC_042</t>
  </si>
  <si>
    <t>STRB_5118</t>
  </si>
  <si>
    <t>STRB_SC_041</t>
  </si>
  <si>
    <t>STRB_5119</t>
  </si>
  <si>
    <t>STRB_SC_045</t>
  </si>
  <si>
    <t>STRB_5120</t>
  </si>
  <si>
    <t>STRB_SC_047</t>
  </si>
  <si>
    <t>STRB_5121</t>
  </si>
  <si>
    <t>STRB_SC_046</t>
  </si>
  <si>
    <t>STRB_5122</t>
  </si>
  <si>
    <t>STRB_SC_050</t>
  </si>
  <si>
    <t>STRB_5123</t>
  </si>
  <si>
    <t>STRB_SC_044</t>
  </si>
  <si>
    <t>STRB_5124</t>
  </si>
  <si>
    <t>STRB_SC_052</t>
  </si>
  <si>
    <t>STRB_5125</t>
  </si>
  <si>
    <t>STRB_SC_055</t>
  </si>
  <si>
    <t>STRB_5127</t>
  </si>
  <si>
    <t>STRB_SC_054</t>
  </si>
  <si>
    <t>STRB_5128</t>
  </si>
  <si>
    <t>STRB_SC_058</t>
  </si>
  <si>
    <t>STRB_5129</t>
  </si>
  <si>
    <t>STRB_SC_062</t>
  </si>
  <si>
    <t>STRB_5130</t>
  </si>
  <si>
    <t>STRB_SC_061</t>
  </si>
  <si>
    <t>STRB_5131</t>
  </si>
  <si>
    <t>STRB_SC_064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</si>
</sst>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color theme="1"/>
      <name val="Arial"/>
    </font>
    <font>
      <color rgb="FF00B0F0"/>
      <name val="Arial"/>
    </font>
    <font>
      <sz val="11.0"/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1" fillId="2" fontId="3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2" fillId="2" fontId="3" numFmtId="164" xfId="0" applyAlignment="1" applyBorder="1" applyFont="1" applyNumberFormat="1">
      <alignment horizontal="center"/>
    </xf>
    <xf borderId="0" fillId="2" fontId="3" numFmtId="0" xfId="0" applyAlignment="1" applyFont="1">
      <alignment horizontal="center"/>
    </xf>
    <xf borderId="2" fillId="2" fontId="4" numFmtId="0" xfId="0" applyBorder="1" applyFont="1"/>
    <xf borderId="3" fillId="2" fontId="3" numFmtId="0" xfId="0" applyAlignment="1" applyBorder="1" applyFont="1">
      <alignment horizontal="center" shrinkToFit="0" wrapText="0"/>
    </xf>
    <xf borderId="0" fillId="2" fontId="4" numFmtId="0" xfId="0" applyFont="1"/>
    <xf borderId="2" fillId="2" fontId="4" numFmtId="164" xfId="0" applyBorder="1" applyFont="1" applyNumberFormat="1"/>
    <xf borderId="2" fillId="2" fontId="3" numFmtId="2" xfId="0" applyAlignment="1" applyBorder="1" applyFont="1" applyNumberFormat="1">
      <alignment horizontal="center"/>
    </xf>
    <xf borderId="2" fillId="2" fontId="4" numFmtId="2" xfId="0" applyBorder="1" applyFont="1" applyNumberFormat="1"/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>
      <c r="A2" s="1" t="s">
        <v>55</v>
      </c>
      <c r="B2" s="4">
        <v>40429.0</v>
      </c>
      <c r="C2" s="4">
        <v>40429.0</v>
      </c>
      <c r="D2" s="4" t="s">
        <v>56</v>
      </c>
      <c r="E2" s="2">
        <v>56.0</v>
      </c>
      <c r="F2" s="1" t="s">
        <v>57</v>
      </c>
      <c r="G2" s="1" t="s">
        <v>58</v>
      </c>
      <c r="H2" s="1" t="s">
        <v>59</v>
      </c>
      <c r="I2" s="1">
        <v>86.0</v>
      </c>
      <c r="J2" s="1">
        <v>168.4</v>
      </c>
      <c r="K2" s="1">
        <v>168.3</v>
      </c>
      <c r="L2" s="1">
        <v>168.2</v>
      </c>
      <c r="M2" s="1">
        <f t="shared" ref="M2:M25" si="1">AVERAGE(J2:L2)</f>
        <v>168.3</v>
      </c>
      <c r="N2" s="1">
        <f t="shared" ref="N2:N25" si="2">(M2/100)*(M2/100)</f>
        <v>2.832489</v>
      </c>
      <c r="O2" s="1">
        <v>103.0</v>
      </c>
      <c r="P2" s="1">
        <v>103.0</v>
      </c>
      <c r="Q2" s="1">
        <v>103.0</v>
      </c>
      <c r="R2" s="1">
        <f t="shared" ref="R2:R25" si="3">AVERAGE(O2:Q2)</f>
        <v>103</v>
      </c>
      <c r="S2" s="1">
        <f t="shared" ref="S2:S25" si="4">R2/N2</f>
        <v>36.36377758</v>
      </c>
      <c r="T2" s="1">
        <v>107.0</v>
      </c>
      <c r="U2" s="1">
        <v>107.1</v>
      </c>
      <c r="V2" s="1">
        <v>107.1</v>
      </c>
      <c r="W2" s="3">
        <f t="shared" ref="W2:W25" si="5">AVERAGE(T2:V2)</f>
        <v>107.0666667</v>
      </c>
      <c r="X2" s="1">
        <v>112.7</v>
      </c>
      <c r="Y2" s="1">
        <v>112.7</v>
      </c>
      <c r="Z2" s="1">
        <v>112.8</v>
      </c>
      <c r="AA2" s="1">
        <f t="shared" ref="AA2:AA13" si="6">AVERAGE(X2:Z2)</f>
        <v>112.7333333</v>
      </c>
      <c r="AB2" s="1">
        <v>107.7</v>
      </c>
      <c r="AC2" s="5">
        <v>107.7</v>
      </c>
      <c r="AD2" s="1">
        <v>107.6</v>
      </c>
      <c r="AE2" s="1">
        <f t="shared" ref="AE2:AE13" si="7">AVERAGE(AB2:AD2)</f>
        <v>107.6666667</v>
      </c>
      <c r="AF2" s="1">
        <v>114.0</v>
      </c>
      <c r="AG2" s="1">
        <v>114.1</v>
      </c>
      <c r="AH2" s="1">
        <v>113.9</v>
      </c>
      <c r="AI2" s="1">
        <f t="shared" ref="AI2:AI21" si="8">AVERAGE(AF2:AH2)</f>
        <v>114</v>
      </c>
      <c r="AJ2" s="1">
        <v>104.8</v>
      </c>
      <c r="AK2" s="1">
        <v>104.9</v>
      </c>
      <c r="AL2" s="1">
        <v>104.9</v>
      </c>
      <c r="AM2" s="1">
        <f t="shared" ref="AM2:AM13" si="9">AVERAGE(AJ2:AL2)</f>
        <v>104.8666667</v>
      </c>
      <c r="AN2" s="1">
        <v>123.2</v>
      </c>
      <c r="AO2" s="1">
        <v>123.1</v>
      </c>
      <c r="AP2" s="1">
        <v>123.1</v>
      </c>
      <c r="AQ2" s="1">
        <f t="shared" ref="AQ2:AQ13" si="10">AVERAGE(AN2:AP2)</f>
        <v>123.1333333</v>
      </c>
      <c r="AR2" s="1">
        <v>127.0</v>
      </c>
      <c r="AS2" s="1">
        <v>108.0</v>
      </c>
      <c r="AT2" s="1">
        <v>120.0</v>
      </c>
      <c r="AU2" s="1">
        <f t="shared" ref="AU2:AU23" si="11">AVERAGE(AS2:AT2)</f>
        <v>114</v>
      </c>
      <c r="AV2" s="1">
        <v>77.0</v>
      </c>
      <c r="AW2" s="1">
        <v>71.0</v>
      </c>
      <c r="AX2" s="1">
        <v>81.0</v>
      </c>
      <c r="AY2" s="1">
        <f t="shared" ref="AY2:AY23" si="12">AVERAGE(AW2:AX2)</f>
        <v>76</v>
      </c>
      <c r="AZ2" s="1">
        <v>63.0</v>
      </c>
      <c r="BA2" s="1">
        <v>63.0</v>
      </c>
      <c r="BB2" s="1">
        <v>67.0</v>
      </c>
      <c r="BC2" s="1">
        <f t="shared" ref="BC2:BC23" si="13">AVERAGE(BA2:BB2)</f>
        <v>65</v>
      </c>
    </row>
    <row r="3">
      <c r="A3" s="1" t="s">
        <v>60</v>
      </c>
      <c r="B3" s="4">
        <v>40437.0</v>
      </c>
      <c r="C3" s="4">
        <v>40437.0</v>
      </c>
      <c r="D3" s="4" t="s">
        <v>61</v>
      </c>
      <c r="E3" s="2">
        <v>36.0</v>
      </c>
      <c r="F3" s="1" t="s">
        <v>57</v>
      </c>
      <c r="G3" s="1" t="s">
        <v>62</v>
      </c>
      <c r="H3" s="1" t="s">
        <v>59</v>
      </c>
      <c r="I3" s="1">
        <v>74.0</v>
      </c>
      <c r="J3" s="1">
        <v>162.0</v>
      </c>
      <c r="K3" s="1">
        <v>162.1</v>
      </c>
      <c r="L3" s="1">
        <v>162.0</v>
      </c>
      <c r="M3" s="1">
        <f t="shared" si="1"/>
        <v>162.0333333</v>
      </c>
      <c r="N3" s="1">
        <f t="shared" si="2"/>
        <v>2.625480111</v>
      </c>
      <c r="O3" s="1">
        <v>126.8</v>
      </c>
      <c r="P3" s="1">
        <v>126.8</v>
      </c>
      <c r="Q3" s="1">
        <v>126.8</v>
      </c>
      <c r="R3" s="1">
        <f t="shared" si="3"/>
        <v>126.8</v>
      </c>
      <c r="S3" s="1">
        <f t="shared" si="4"/>
        <v>48.2959286</v>
      </c>
      <c r="T3" s="1">
        <v>126.7</v>
      </c>
      <c r="U3" s="1">
        <v>126.7</v>
      </c>
      <c r="V3" s="1">
        <v>126.6</v>
      </c>
      <c r="W3" s="3">
        <f t="shared" si="5"/>
        <v>126.6666667</v>
      </c>
      <c r="X3" s="1">
        <v>126.0</v>
      </c>
      <c r="Y3" s="1">
        <v>126.1</v>
      </c>
      <c r="Z3" s="1">
        <v>126.2</v>
      </c>
      <c r="AA3" s="1">
        <f t="shared" si="6"/>
        <v>126.1</v>
      </c>
      <c r="AB3" s="1">
        <v>114.6</v>
      </c>
      <c r="AC3" s="1">
        <v>114.5</v>
      </c>
      <c r="AD3" s="1">
        <v>114.4</v>
      </c>
      <c r="AE3" s="1">
        <f t="shared" si="7"/>
        <v>114.5</v>
      </c>
      <c r="AF3" s="1">
        <v>134.3</v>
      </c>
      <c r="AG3" s="1">
        <v>134.3</v>
      </c>
      <c r="AH3" s="1">
        <v>134.4</v>
      </c>
      <c r="AI3" s="1">
        <f t="shared" si="8"/>
        <v>134.3333333</v>
      </c>
      <c r="AJ3" s="1">
        <v>129.0</v>
      </c>
      <c r="AK3" s="1">
        <v>129.1</v>
      </c>
      <c r="AL3" s="1">
        <v>129.1</v>
      </c>
      <c r="AM3" s="1">
        <f t="shared" si="9"/>
        <v>129.0666667</v>
      </c>
      <c r="AN3" s="1">
        <v>130.4</v>
      </c>
      <c r="AO3" s="1">
        <v>130.3</v>
      </c>
      <c r="AP3" s="1">
        <v>130.3</v>
      </c>
      <c r="AQ3" s="1">
        <f t="shared" si="10"/>
        <v>130.3333333</v>
      </c>
      <c r="AR3" s="1">
        <v>109.0</v>
      </c>
      <c r="AS3" s="1">
        <v>102.0</v>
      </c>
      <c r="AT3" s="1">
        <v>107.0</v>
      </c>
      <c r="AU3" s="1">
        <f t="shared" si="11"/>
        <v>104.5</v>
      </c>
      <c r="AV3" s="1">
        <v>68.0</v>
      </c>
      <c r="AW3" s="1">
        <v>63.0</v>
      </c>
      <c r="AX3" s="1">
        <v>66.0</v>
      </c>
      <c r="AY3" s="1">
        <f t="shared" si="12"/>
        <v>64.5</v>
      </c>
      <c r="AZ3" s="1">
        <v>89.0</v>
      </c>
      <c r="BA3" s="1">
        <v>83.0</v>
      </c>
      <c r="BB3" s="1">
        <v>87.0</v>
      </c>
      <c r="BC3" s="1">
        <f t="shared" si="13"/>
        <v>85</v>
      </c>
    </row>
    <row r="4">
      <c r="A4" s="1" t="s">
        <v>63</v>
      </c>
      <c r="B4" s="4">
        <v>40442.0</v>
      </c>
      <c r="C4" s="4">
        <v>40442.0</v>
      </c>
      <c r="D4" s="4" t="s">
        <v>64</v>
      </c>
      <c r="E4" s="2">
        <v>57.0</v>
      </c>
      <c r="F4" s="1" t="s">
        <v>57</v>
      </c>
      <c r="G4" s="1" t="s">
        <v>58</v>
      </c>
      <c r="H4" s="1" t="s">
        <v>59</v>
      </c>
      <c r="I4" s="1">
        <v>88.0</v>
      </c>
      <c r="J4" s="1">
        <v>173.1</v>
      </c>
      <c r="K4" s="1">
        <v>173.2</v>
      </c>
      <c r="L4" s="1">
        <v>173.1</v>
      </c>
      <c r="M4" s="1">
        <f t="shared" si="1"/>
        <v>173.1333333</v>
      </c>
      <c r="N4" s="1">
        <f t="shared" si="2"/>
        <v>2.997515111</v>
      </c>
      <c r="O4" s="1">
        <v>102.5</v>
      </c>
      <c r="P4" s="1">
        <v>102.5</v>
      </c>
      <c r="Q4" s="1">
        <v>102.5</v>
      </c>
      <c r="R4" s="1">
        <f t="shared" si="3"/>
        <v>102.5</v>
      </c>
      <c r="S4" s="1">
        <f t="shared" si="4"/>
        <v>34.19499025</v>
      </c>
      <c r="T4" s="1">
        <v>102.2</v>
      </c>
      <c r="U4" s="1">
        <v>102.3</v>
      </c>
      <c r="V4" s="1">
        <v>102.2</v>
      </c>
      <c r="W4" s="3">
        <f t="shared" si="5"/>
        <v>102.2333333</v>
      </c>
      <c r="X4" s="1">
        <v>109.1</v>
      </c>
      <c r="Y4" s="1">
        <v>109.0</v>
      </c>
      <c r="Z4" s="1">
        <v>109.0</v>
      </c>
      <c r="AA4" s="1">
        <f t="shared" si="6"/>
        <v>109.0333333</v>
      </c>
      <c r="AB4" s="1">
        <v>103.0</v>
      </c>
      <c r="AC4" s="1">
        <v>103.1</v>
      </c>
      <c r="AD4" s="1">
        <v>103.1</v>
      </c>
      <c r="AE4" s="1">
        <f t="shared" si="7"/>
        <v>103.0666667</v>
      </c>
      <c r="AF4" s="1">
        <v>110.3</v>
      </c>
      <c r="AG4" s="1">
        <v>110.4</v>
      </c>
      <c r="AH4" s="1">
        <v>110.3</v>
      </c>
      <c r="AI4" s="1">
        <f t="shared" si="8"/>
        <v>110.3333333</v>
      </c>
      <c r="AJ4" s="1">
        <v>99.3</v>
      </c>
      <c r="AK4" s="1">
        <v>99.4</v>
      </c>
      <c r="AL4" s="1">
        <v>99.4</v>
      </c>
      <c r="AM4" s="1">
        <f t="shared" si="9"/>
        <v>99.36666667</v>
      </c>
      <c r="AN4" s="1">
        <v>110.1</v>
      </c>
      <c r="AO4" s="1">
        <v>110.2</v>
      </c>
      <c r="AP4" s="1">
        <v>110.3</v>
      </c>
      <c r="AQ4" s="1">
        <f t="shared" si="10"/>
        <v>110.2</v>
      </c>
      <c r="AR4" s="1">
        <v>109.0</v>
      </c>
      <c r="AS4" s="1">
        <v>102.0</v>
      </c>
      <c r="AT4" s="1">
        <v>107.0</v>
      </c>
      <c r="AU4" s="1">
        <f t="shared" si="11"/>
        <v>104.5</v>
      </c>
      <c r="AV4" s="1">
        <v>71.0</v>
      </c>
      <c r="AW4" s="1">
        <v>68.0</v>
      </c>
      <c r="AX4" s="1">
        <v>67.0</v>
      </c>
      <c r="AY4" s="1">
        <f t="shared" si="12"/>
        <v>67.5</v>
      </c>
      <c r="AZ4" s="1">
        <v>58.0</v>
      </c>
      <c r="BA4" s="1">
        <v>56.0</v>
      </c>
      <c r="BB4" s="1">
        <v>62.0</v>
      </c>
      <c r="BC4" s="1">
        <f t="shared" si="13"/>
        <v>59</v>
      </c>
    </row>
    <row r="5">
      <c r="A5" s="1" t="s">
        <v>65</v>
      </c>
      <c r="B5" s="4">
        <v>40487.0</v>
      </c>
      <c r="C5" s="4">
        <v>40487.0</v>
      </c>
      <c r="D5" s="4" t="s">
        <v>66</v>
      </c>
      <c r="E5" s="2">
        <v>43.0</v>
      </c>
      <c r="F5" s="1" t="s">
        <v>57</v>
      </c>
      <c r="G5" s="1" t="s">
        <v>62</v>
      </c>
      <c r="H5" s="1" t="s">
        <v>59</v>
      </c>
      <c r="I5" s="1">
        <v>97.0</v>
      </c>
      <c r="J5" s="1">
        <v>162.2</v>
      </c>
      <c r="K5" s="1">
        <v>162.2</v>
      </c>
      <c r="L5" s="1">
        <v>162.3</v>
      </c>
      <c r="M5" s="1">
        <f t="shared" si="1"/>
        <v>162.2333333</v>
      </c>
      <c r="N5" s="1">
        <f t="shared" si="2"/>
        <v>2.631965444</v>
      </c>
      <c r="O5" s="1">
        <v>122.7</v>
      </c>
      <c r="P5" s="1">
        <v>122.7</v>
      </c>
      <c r="Q5" s="1">
        <v>123.3</v>
      </c>
      <c r="R5" s="1">
        <f t="shared" si="3"/>
        <v>122.9</v>
      </c>
      <c r="S5" s="1">
        <f t="shared" si="4"/>
        <v>46.69514194</v>
      </c>
      <c r="T5" s="1">
        <v>121.5</v>
      </c>
      <c r="U5" s="1">
        <v>121.5</v>
      </c>
      <c r="V5" s="1">
        <v>121.7</v>
      </c>
      <c r="W5" s="3">
        <f t="shared" si="5"/>
        <v>121.5666667</v>
      </c>
      <c r="X5" s="1">
        <v>124.5</v>
      </c>
      <c r="Y5" s="1">
        <v>124.5</v>
      </c>
      <c r="Z5" s="1">
        <v>124.7</v>
      </c>
      <c r="AA5" s="1">
        <f t="shared" si="6"/>
        <v>124.5666667</v>
      </c>
      <c r="AB5" s="1">
        <v>115.0</v>
      </c>
      <c r="AC5" s="1">
        <v>115.0</v>
      </c>
      <c r="AD5" s="1">
        <v>115.2</v>
      </c>
      <c r="AE5" s="1">
        <f t="shared" si="7"/>
        <v>115.0666667</v>
      </c>
      <c r="AF5" s="1">
        <v>125.3</v>
      </c>
      <c r="AG5" s="1">
        <v>125.3</v>
      </c>
      <c r="AH5" s="1">
        <v>125.4</v>
      </c>
      <c r="AI5" s="1">
        <f t="shared" si="8"/>
        <v>125.3333333</v>
      </c>
      <c r="AJ5" s="1">
        <v>115.0</v>
      </c>
      <c r="AK5" s="1">
        <v>115.0</v>
      </c>
      <c r="AL5" s="1">
        <v>115.2</v>
      </c>
      <c r="AM5" s="1">
        <f t="shared" si="9"/>
        <v>115.0666667</v>
      </c>
      <c r="AN5" s="1">
        <v>129.5</v>
      </c>
      <c r="AO5" s="1">
        <v>129.5</v>
      </c>
      <c r="AP5" s="1">
        <v>129.3</v>
      </c>
      <c r="AQ5" s="1">
        <f t="shared" si="10"/>
        <v>129.4333333</v>
      </c>
      <c r="AR5" s="1">
        <v>129.0</v>
      </c>
      <c r="AS5" s="1">
        <v>114.0</v>
      </c>
      <c r="AT5" s="1">
        <v>114.0</v>
      </c>
      <c r="AU5" s="1">
        <f t="shared" si="11"/>
        <v>114</v>
      </c>
      <c r="AV5" s="1">
        <v>81.0</v>
      </c>
      <c r="AW5" s="1">
        <v>66.0</v>
      </c>
      <c r="AX5" s="1">
        <v>65.0</v>
      </c>
      <c r="AY5" s="1">
        <f t="shared" si="12"/>
        <v>65.5</v>
      </c>
      <c r="AZ5" s="1">
        <v>81.0</v>
      </c>
      <c r="BA5" s="1">
        <v>77.0</v>
      </c>
      <c r="BB5" s="1">
        <v>77.0</v>
      </c>
      <c r="BC5" s="1">
        <f t="shared" si="13"/>
        <v>77</v>
      </c>
    </row>
    <row r="6">
      <c r="A6" s="1" t="s">
        <v>67</v>
      </c>
      <c r="B6" s="4">
        <v>40494.0</v>
      </c>
      <c r="C6" s="4">
        <v>40494.0</v>
      </c>
      <c r="D6" s="4" t="s">
        <v>68</v>
      </c>
      <c r="E6" s="2">
        <v>48.0</v>
      </c>
      <c r="F6" s="1" t="s">
        <v>69</v>
      </c>
      <c r="G6" s="1" t="s">
        <v>58</v>
      </c>
      <c r="H6" s="1" t="s">
        <v>59</v>
      </c>
      <c r="I6" s="1">
        <v>106.0</v>
      </c>
      <c r="J6" s="1">
        <v>178.5</v>
      </c>
      <c r="K6" s="1">
        <v>178.4</v>
      </c>
      <c r="L6" s="1">
        <v>178.4</v>
      </c>
      <c r="M6" s="1">
        <f t="shared" si="1"/>
        <v>178.4333333</v>
      </c>
      <c r="N6" s="1">
        <f t="shared" si="2"/>
        <v>3.183845444</v>
      </c>
      <c r="O6" s="1">
        <v>104.1</v>
      </c>
      <c r="P6" s="1">
        <v>104.1</v>
      </c>
      <c r="Q6" s="1">
        <v>104.1</v>
      </c>
      <c r="R6" s="1">
        <f t="shared" si="3"/>
        <v>104.1</v>
      </c>
      <c r="S6" s="1">
        <f t="shared" si="4"/>
        <v>32.69631074</v>
      </c>
      <c r="T6" s="1">
        <v>109.7</v>
      </c>
      <c r="U6" s="1">
        <v>109.8</v>
      </c>
      <c r="V6" s="1">
        <v>109.7</v>
      </c>
      <c r="W6" s="3">
        <f t="shared" si="5"/>
        <v>109.7333333</v>
      </c>
      <c r="X6" s="1">
        <v>112.6</v>
      </c>
      <c r="Y6" s="1">
        <v>112.7</v>
      </c>
      <c r="Z6" s="1">
        <v>112.6</v>
      </c>
      <c r="AA6" s="1">
        <f t="shared" si="6"/>
        <v>112.6333333</v>
      </c>
      <c r="AB6" s="1">
        <v>106.5</v>
      </c>
      <c r="AC6" s="1">
        <v>106.5</v>
      </c>
      <c r="AD6" s="1">
        <v>106.5</v>
      </c>
      <c r="AE6" s="1">
        <f t="shared" si="7"/>
        <v>106.5</v>
      </c>
      <c r="AF6" s="1">
        <v>114.0</v>
      </c>
      <c r="AG6" s="1">
        <v>114.1</v>
      </c>
      <c r="AH6" s="1">
        <v>113.9</v>
      </c>
      <c r="AI6" s="1">
        <f t="shared" si="8"/>
        <v>114</v>
      </c>
      <c r="AJ6" s="1">
        <v>106.6</v>
      </c>
      <c r="AK6" s="1">
        <v>106.5</v>
      </c>
      <c r="AL6" s="1">
        <v>106.6</v>
      </c>
      <c r="AM6" s="1">
        <f t="shared" si="9"/>
        <v>106.5666667</v>
      </c>
      <c r="AN6" s="1">
        <v>108.2</v>
      </c>
      <c r="AO6" s="1">
        <v>108.5</v>
      </c>
      <c r="AP6" s="1">
        <v>108.3</v>
      </c>
      <c r="AQ6" s="1">
        <f t="shared" si="10"/>
        <v>108.3333333</v>
      </c>
      <c r="AR6" s="1">
        <v>144.0</v>
      </c>
      <c r="AS6" s="1">
        <v>156.0</v>
      </c>
      <c r="AT6" s="1">
        <v>134.0</v>
      </c>
      <c r="AU6" s="1">
        <f t="shared" si="11"/>
        <v>145</v>
      </c>
      <c r="AV6" s="1">
        <v>87.0</v>
      </c>
      <c r="AW6" s="1">
        <v>86.0</v>
      </c>
      <c r="AX6" s="1">
        <v>71.0</v>
      </c>
      <c r="AY6" s="1">
        <f t="shared" si="12"/>
        <v>78.5</v>
      </c>
      <c r="AZ6" s="1">
        <v>75.0</v>
      </c>
      <c r="BA6" s="1">
        <v>69.0</v>
      </c>
      <c r="BB6" s="1">
        <v>73.0</v>
      </c>
      <c r="BC6" s="1">
        <f t="shared" si="13"/>
        <v>71</v>
      </c>
    </row>
    <row r="7">
      <c r="A7" s="1" t="s">
        <v>70</v>
      </c>
      <c r="B7" s="4">
        <v>40613.0</v>
      </c>
      <c r="C7" s="4">
        <v>40613.0</v>
      </c>
      <c r="D7" s="4" t="s">
        <v>71</v>
      </c>
      <c r="E7" s="2">
        <v>21.0</v>
      </c>
      <c r="F7" s="1" t="s">
        <v>57</v>
      </c>
      <c r="G7" s="1" t="s">
        <v>58</v>
      </c>
      <c r="H7" s="1" t="s">
        <v>59</v>
      </c>
      <c r="I7" s="1">
        <v>103.0</v>
      </c>
      <c r="J7" s="1">
        <v>157.6</v>
      </c>
      <c r="K7" s="1">
        <v>157.6</v>
      </c>
      <c r="L7" s="1">
        <v>157.6</v>
      </c>
      <c r="M7" s="1">
        <f t="shared" si="1"/>
        <v>157.6</v>
      </c>
      <c r="N7" s="1">
        <f t="shared" si="2"/>
        <v>2.483776</v>
      </c>
      <c r="O7" s="1">
        <v>99.8</v>
      </c>
      <c r="P7" s="1">
        <v>99.6</v>
      </c>
      <c r="Q7" s="1">
        <v>99.6</v>
      </c>
      <c r="R7" s="1">
        <f t="shared" si="3"/>
        <v>99.66666667</v>
      </c>
      <c r="S7" s="1">
        <f t="shared" si="4"/>
        <v>40.12707533</v>
      </c>
      <c r="T7" s="1">
        <v>115.5</v>
      </c>
      <c r="U7" s="1">
        <v>115.5</v>
      </c>
      <c r="V7" s="1">
        <v>115.5</v>
      </c>
      <c r="W7" s="3">
        <f t="shared" si="5"/>
        <v>115.5</v>
      </c>
      <c r="X7" s="1">
        <v>120.5</v>
      </c>
      <c r="Y7" s="1">
        <v>120.5</v>
      </c>
      <c r="Z7" s="1">
        <v>120.5</v>
      </c>
      <c r="AA7" s="1">
        <f t="shared" si="6"/>
        <v>120.5</v>
      </c>
      <c r="AB7" s="1">
        <v>102.7</v>
      </c>
      <c r="AC7" s="1">
        <v>102.7</v>
      </c>
      <c r="AD7" s="1">
        <v>102.7</v>
      </c>
      <c r="AE7" s="1">
        <f t="shared" si="7"/>
        <v>102.7</v>
      </c>
      <c r="AF7" s="1">
        <v>120.5</v>
      </c>
      <c r="AG7" s="1">
        <v>120.5</v>
      </c>
      <c r="AH7" s="1">
        <v>120.5</v>
      </c>
      <c r="AI7" s="1">
        <f t="shared" si="8"/>
        <v>120.5</v>
      </c>
      <c r="AJ7" s="1">
        <v>102.7</v>
      </c>
      <c r="AK7" s="1">
        <v>102.7</v>
      </c>
      <c r="AL7" s="1">
        <v>102.7</v>
      </c>
      <c r="AM7" s="1">
        <f t="shared" si="9"/>
        <v>102.7</v>
      </c>
      <c r="AN7" s="1">
        <v>119.4</v>
      </c>
      <c r="AO7" s="1">
        <v>119.4</v>
      </c>
      <c r="AP7" s="1">
        <v>119.4</v>
      </c>
      <c r="AQ7" s="1">
        <f t="shared" si="10"/>
        <v>119.4</v>
      </c>
      <c r="AR7" s="1">
        <v>108.0</v>
      </c>
      <c r="AS7" s="1">
        <v>116.0</v>
      </c>
      <c r="AT7" s="1">
        <v>112.0</v>
      </c>
      <c r="AU7" s="1">
        <f t="shared" si="11"/>
        <v>114</v>
      </c>
      <c r="AV7" s="1">
        <v>72.0</v>
      </c>
      <c r="AW7" s="1">
        <v>73.0</v>
      </c>
      <c r="AX7" s="1">
        <v>78.0</v>
      </c>
      <c r="AY7" s="1">
        <f t="shared" si="12"/>
        <v>75.5</v>
      </c>
      <c r="AZ7" s="1">
        <v>98.0</v>
      </c>
      <c r="BA7" s="1">
        <v>98.0</v>
      </c>
      <c r="BB7" s="1">
        <v>95.0</v>
      </c>
      <c r="BC7" s="1">
        <f t="shared" si="13"/>
        <v>96.5</v>
      </c>
    </row>
    <row r="8">
      <c r="A8" s="1" t="s">
        <v>72</v>
      </c>
      <c r="B8" s="4">
        <v>40660.0</v>
      </c>
      <c r="C8" s="4">
        <v>40660.0</v>
      </c>
      <c r="D8" s="4" t="s">
        <v>73</v>
      </c>
      <c r="E8" s="2">
        <v>53.0</v>
      </c>
      <c r="F8" s="1" t="s">
        <v>69</v>
      </c>
      <c r="G8" s="1" t="s">
        <v>58</v>
      </c>
      <c r="H8" s="1" t="s">
        <v>59</v>
      </c>
      <c r="I8" s="1">
        <v>102.0</v>
      </c>
      <c r="J8" s="1">
        <v>179.5</v>
      </c>
      <c r="K8" s="1">
        <v>179.5</v>
      </c>
      <c r="L8" s="1">
        <v>179.5</v>
      </c>
      <c r="M8" s="1">
        <f t="shared" si="1"/>
        <v>179.5</v>
      </c>
      <c r="N8" s="1">
        <f t="shared" si="2"/>
        <v>3.222025</v>
      </c>
      <c r="O8" s="1">
        <v>120.1</v>
      </c>
      <c r="P8" s="1">
        <v>120.2</v>
      </c>
      <c r="Q8" s="1">
        <v>120.2</v>
      </c>
      <c r="R8" s="1">
        <f t="shared" si="3"/>
        <v>120.1666667</v>
      </c>
      <c r="S8" s="1">
        <f t="shared" si="4"/>
        <v>37.29538618</v>
      </c>
      <c r="T8" s="1">
        <v>118.5</v>
      </c>
      <c r="U8" s="1">
        <v>118.5</v>
      </c>
      <c r="V8" s="1">
        <v>118.5</v>
      </c>
      <c r="W8" s="3">
        <f t="shared" si="5"/>
        <v>118.5</v>
      </c>
      <c r="X8" s="1">
        <v>125.9</v>
      </c>
      <c r="Y8" s="1">
        <v>125.9</v>
      </c>
      <c r="Z8" s="1">
        <v>126.0</v>
      </c>
      <c r="AA8" s="1">
        <f t="shared" si="6"/>
        <v>125.9333333</v>
      </c>
      <c r="AB8" s="1">
        <v>111.6</v>
      </c>
      <c r="AC8" s="1">
        <v>111.6</v>
      </c>
      <c r="AD8" s="1">
        <v>111.6</v>
      </c>
      <c r="AE8" s="1">
        <f t="shared" si="7"/>
        <v>111.6</v>
      </c>
      <c r="AF8" s="1">
        <v>127.5</v>
      </c>
      <c r="AG8" s="1">
        <v>127.5</v>
      </c>
      <c r="AH8" s="1">
        <v>127.5</v>
      </c>
      <c r="AI8" s="1">
        <f t="shared" si="8"/>
        <v>127.5</v>
      </c>
      <c r="AJ8" s="1">
        <v>111.6</v>
      </c>
      <c r="AK8" s="1">
        <v>111.6</v>
      </c>
      <c r="AL8" s="1">
        <v>111.6</v>
      </c>
      <c r="AM8" s="1">
        <f t="shared" si="9"/>
        <v>111.6</v>
      </c>
      <c r="AN8" s="1">
        <v>123.0</v>
      </c>
      <c r="AO8" s="1">
        <v>123.2</v>
      </c>
      <c r="AP8" s="1">
        <v>123.2</v>
      </c>
      <c r="AQ8" s="1">
        <f t="shared" si="10"/>
        <v>123.1333333</v>
      </c>
      <c r="AR8" s="1">
        <v>111.0</v>
      </c>
      <c r="AS8" s="1">
        <v>120.0</v>
      </c>
      <c r="AT8" s="1">
        <v>125.0</v>
      </c>
      <c r="AU8" s="1">
        <f t="shared" si="11"/>
        <v>122.5</v>
      </c>
      <c r="AV8" s="1">
        <v>66.0</v>
      </c>
      <c r="AW8" s="1">
        <v>64.0</v>
      </c>
      <c r="AX8" s="1">
        <v>74.0</v>
      </c>
      <c r="AY8" s="1">
        <f t="shared" si="12"/>
        <v>69</v>
      </c>
      <c r="AZ8" s="1">
        <v>62.0</v>
      </c>
      <c r="BA8" s="1">
        <v>60.0</v>
      </c>
      <c r="BB8" s="1">
        <v>62.0</v>
      </c>
      <c r="BC8" s="1">
        <f t="shared" si="13"/>
        <v>61</v>
      </c>
    </row>
    <row r="9">
      <c r="A9" s="1" t="s">
        <v>74</v>
      </c>
      <c r="B9" s="4">
        <v>40660.0</v>
      </c>
      <c r="C9" s="4">
        <v>40660.0</v>
      </c>
      <c r="D9" s="4" t="s">
        <v>75</v>
      </c>
      <c r="E9" s="2">
        <v>46.0</v>
      </c>
      <c r="F9" s="1" t="s">
        <v>57</v>
      </c>
      <c r="G9" s="1" t="s">
        <v>62</v>
      </c>
      <c r="H9" s="1" t="s">
        <v>59</v>
      </c>
      <c r="I9" s="1">
        <v>97.0</v>
      </c>
      <c r="J9" s="1">
        <v>171.0</v>
      </c>
      <c r="K9" s="1">
        <v>171.1</v>
      </c>
      <c r="L9" s="1">
        <v>171.1</v>
      </c>
      <c r="M9" s="1">
        <f t="shared" si="1"/>
        <v>171.0666667</v>
      </c>
      <c r="N9" s="1">
        <f t="shared" si="2"/>
        <v>2.926380444</v>
      </c>
      <c r="O9" s="1">
        <v>96.5</v>
      </c>
      <c r="P9" s="1">
        <v>96.4</v>
      </c>
      <c r="Q9" s="1">
        <v>96.5</v>
      </c>
      <c r="R9" s="1">
        <f t="shared" si="3"/>
        <v>96.46666667</v>
      </c>
      <c r="S9" s="1">
        <f t="shared" si="4"/>
        <v>32.96449949</v>
      </c>
      <c r="T9" s="1">
        <v>107.2</v>
      </c>
      <c r="U9" s="1">
        <v>107.4</v>
      </c>
      <c r="V9" s="1">
        <v>107.3</v>
      </c>
      <c r="W9" s="3">
        <f t="shared" si="5"/>
        <v>107.3</v>
      </c>
      <c r="X9" s="1">
        <v>111.9</v>
      </c>
      <c r="Y9" s="1">
        <v>111.9</v>
      </c>
      <c r="Z9" s="1">
        <v>111.7</v>
      </c>
      <c r="AA9" s="1">
        <f t="shared" si="6"/>
        <v>111.8333333</v>
      </c>
      <c r="AB9" s="1">
        <v>98.1</v>
      </c>
      <c r="AC9" s="1">
        <v>98.0</v>
      </c>
      <c r="AD9" s="1">
        <v>98.0</v>
      </c>
      <c r="AE9" s="1">
        <f t="shared" si="7"/>
        <v>98.03333333</v>
      </c>
      <c r="AF9" s="1">
        <v>111.9</v>
      </c>
      <c r="AG9" s="1">
        <v>111.9</v>
      </c>
      <c r="AH9" s="1">
        <v>111.7</v>
      </c>
      <c r="AI9" s="1">
        <f t="shared" si="8"/>
        <v>111.8333333</v>
      </c>
      <c r="AJ9" s="1">
        <v>98.1</v>
      </c>
      <c r="AK9" s="1">
        <v>98.0</v>
      </c>
      <c r="AL9" s="1">
        <v>98.0</v>
      </c>
      <c r="AM9" s="1">
        <f t="shared" si="9"/>
        <v>98.03333333</v>
      </c>
      <c r="AN9" s="1">
        <v>110.0</v>
      </c>
      <c r="AO9" s="1">
        <v>110.0</v>
      </c>
      <c r="AP9" s="1">
        <v>110.0</v>
      </c>
      <c r="AQ9" s="1">
        <f t="shared" si="10"/>
        <v>110</v>
      </c>
      <c r="AR9" s="1">
        <v>108.0</v>
      </c>
      <c r="AS9" s="1">
        <v>109.0</v>
      </c>
      <c r="AT9" s="1">
        <v>111.0</v>
      </c>
      <c r="AU9" s="1">
        <f t="shared" si="11"/>
        <v>110</v>
      </c>
      <c r="AV9" s="1">
        <v>69.0</v>
      </c>
      <c r="AW9" s="1">
        <v>66.0</v>
      </c>
      <c r="AX9" s="1">
        <v>69.0</v>
      </c>
      <c r="AY9" s="1">
        <f t="shared" si="12"/>
        <v>67.5</v>
      </c>
      <c r="AZ9" s="1">
        <v>68.0</v>
      </c>
      <c r="BA9" s="1">
        <v>65.0</v>
      </c>
      <c r="BB9" s="1">
        <v>73.0</v>
      </c>
      <c r="BC9" s="1">
        <f t="shared" si="13"/>
        <v>69</v>
      </c>
    </row>
    <row r="10">
      <c r="A10" s="1" t="s">
        <v>76</v>
      </c>
      <c r="B10" s="4">
        <v>40662.0</v>
      </c>
      <c r="C10" s="4">
        <v>40662.0</v>
      </c>
      <c r="D10" s="4" t="s">
        <v>77</v>
      </c>
      <c r="E10" s="2">
        <v>22.0</v>
      </c>
      <c r="F10" s="1" t="s">
        <v>69</v>
      </c>
      <c r="G10" s="1" t="s">
        <v>62</v>
      </c>
      <c r="H10" s="1" t="s">
        <v>59</v>
      </c>
      <c r="I10" s="1">
        <v>80.0</v>
      </c>
      <c r="J10" s="1">
        <v>181.9</v>
      </c>
      <c r="K10" s="1">
        <v>181.8</v>
      </c>
      <c r="L10" s="1">
        <v>181.8</v>
      </c>
      <c r="M10" s="1">
        <f t="shared" si="1"/>
        <v>181.8333333</v>
      </c>
      <c r="N10" s="1">
        <f t="shared" si="2"/>
        <v>3.306336111</v>
      </c>
      <c r="O10" s="1">
        <v>196.9</v>
      </c>
      <c r="P10" s="1">
        <v>197.5</v>
      </c>
      <c r="Q10" s="1">
        <v>197.5</v>
      </c>
      <c r="R10" s="1">
        <f t="shared" si="3"/>
        <v>197.3</v>
      </c>
      <c r="S10" s="1">
        <f t="shared" si="4"/>
        <v>59.67330403</v>
      </c>
      <c r="T10" s="1">
        <v>154.3</v>
      </c>
      <c r="U10" s="1">
        <v>154.3</v>
      </c>
      <c r="V10" s="1">
        <v>154.3</v>
      </c>
      <c r="W10" s="3">
        <f t="shared" si="5"/>
        <v>154.3</v>
      </c>
      <c r="X10" s="1">
        <v>173.5</v>
      </c>
      <c r="Y10" s="1">
        <v>173.5</v>
      </c>
      <c r="Z10" s="1">
        <v>173.5</v>
      </c>
      <c r="AA10" s="1">
        <f t="shared" si="6"/>
        <v>173.5</v>
      </c>
      <c r="AB10" s="1">
        <v>143.2</v>
      </c>
      <c r="AC10" s="1">
        <v>143.2</v>
      </c>
      <c r="AD10" s="1">
        <v>143.2</v>
      </c>
      <c r="AE10" s="1">
        <f t="shared" si="7"/>
        <v>143.2</v>
      </c>
      <c r="AF10" s="1">
        <v>173.5</v>
      </c>
      <c r="AG10" s="1">
        <v>173.5</v>
      </c>
      <c r="AH10" s="1">
        <v>173.5</v>
      </c>
      <c r="AI10" s="1">
        <f t="shared" si="8"/>
        <v>173.5</v>
      </c>
      <c r="AJ10" s="1">
        <v>143.2</v>
      </c>
      <c r="AK10" s="1">
        <v>143.2</v>
      </c>
      <c r="AL10" s="1">
        <v>143.2</v>
      </c>
      <c r="AM10" s="1">
        <f t="shared" si="9"/>
        <v>143.2</v>
      </c>
      <c r="AN10" s="1">
        <v>170.5</v>
      </c>
      <c r="AO10" s="1">
        <v>170.5</v>
      </c>
      <c r="AP10" s="1">
        <v>170.5</v>
      </c>
      <c r="AQ10" s="1">
        <f t="shared" si="10"/>
        <v>170.5</v>
      </c>
      <c r="AR10" s="1">
        <v>133.0</v>
      </c>
      <c r="AS10" s="1">
        <v>141.0</v>
      </c>
      <c r="AT10" s="1">
        <v>147.0</v>
      </c>
      <c r="AU10" s="1">
        <f t="shared" si="11"/>
        <v>144</v>
      </c>
      <c r="AV10" s="1">
        <v>71.0</v>
      </c>
      <c r="AW10" s="1">
        <v>79.0</v>
      </c>
      <c r="AX10" s="1">
        <v>69.0</v>
      </c>
      <c r="AY10" s="1">
        <f t="shared" si="12"/>
        <v>74</v>
      </c>
      <c r="AZ10" s="1">
        <v>93.0</v>
      </c>
      <c r="BA10" s="1">
        <v>93.0</v>
      </c>
      <c r="BB10" s="1">
        <v>90.0</v>
      </c>
      <c r="BC10" s="1">
        <f t="shared" si="13"/>
        <v>91.5</v>
      </c>
    </row>
    <row r="11">
      <c r="A11" s="1" t="s">
        <v>78</v>
      </c>
      <c r="B11" s="4">
        <v>40717.0</v>
      </c>
      <c r="C11" s="4">
        <v>40717.0</v>
      </c>
      <c r="D11" s="4" t="s">
        <v>79</v>
      </c>
      <c r="E11" s="2">
        <v>27.0</v>
      </c>
      <c r="F11" s="1" t="s">
        <v>57</v>
      </c>
      <c r="G11" s="1" t="s">
        <v>58</v>
      </c>
      <c r="H11" s="1" t="s">
        <v>59</v>
      </c>
      <c r="I11" s="1">
        <v>91.0</v>
      </c>
      <c r="J11" s="1">
        <v>160.4</v>
      </c>
      <c r="K11" s="1">
        <v>160.5</v>
      </c>
      <c r="L11" s="1">
        <v>160.5</v>
      </c>
      <c r="M11" s="1">
        <f t="shared" si="1"/>
        <v>160.4666667</v>
      </c>
      <c r="N11" s="1">
        <f t="shared" si="2"/>
        <v>2.574955111</v>
      </c>
      <c r="O11" s="1">
        <v>86.5</v>
      </c>
      <c r="P11" s="1">
        <v>86.5</v>
      </c>
      <c r="Q11" s="1">
        <v>86.5</v>
      </c>
      <c r="R11" s="1">
        <f t="shared" si="3"/>
        <v>86.5</v>
      </c>
      <c r="S11" s="1">
        <f t="shared" si="4"/>
        <v>33.59281862</v>
      </c>
      <c r="T11" s="1">
        <v>107.6</v>
      </c>
      <c r="U11" s="1">
        <v>107.5</v>
      </c>
      <c r="V11" s="1">
        <v>107.5</v>
      </c>
      <c r="W11" s="3">
        <f t="shared" si="5"/>
        <v>107.5333333</v>
      </c>
      <c r="X11" s="1">
        <v>112.7</v>
      </c>
      <c r="Y11" s="1">
        <v>112.6</v>
      </c>
      <c r="Z11" s="1">
        <v>112.6</v>
      </c>
      <c r="AA11" s="1">
        <f t="shared" si="6"/>
        <v>112.6333333</v>
      </c>
      <c r="AB11" s="1">
        <v>100.4</v>
      </c>
      <c r="AC11" s="1">
        <v>100.3</v>
      </c>
      <c r="AD11" s="1">
        <v>100.3</v>
      </c>
      <c r="AE11" s="1">
        <f t="shared" si="7"/>
        <v>100.3333333</v>
      </c>
      <c r="AF11" s="1">
        <v>116.0</v>
      </c>
      <c r="AG11" s="1">
        <v>116.0</v>
      </c>
      <c r="AH11" s="1">
        <v>116.0</v>
      </c>
      <c r="AI11" s="1">
        <f t="shared" si="8"/>
        <v>116</v>
      </c>
      <c r="AJ11" s="1">
        <v>112.7</v>
      </c>
      <c r="AK11" s="1">
        <v>112.6</v>
      </c>
      <c r="AL11" s="1">
        <v>112.6</v>
      </c>
      <c r="AM11" s="1">
        <f t="shared" si="9"/>
        <v>112.6333333</v>
      </c>
      <c r="AN11" s="1">
        <v>117.6</v>
      </c>
      <c r="AO11" s="1">
        <v>117.7</v>
      </c>
      <c r="AP11" s="1">
        <v>117.6</v>
      </c>
      <c r="AQ11" s="1">
        <f t="shared" si="10"/>
        <v>117.6333333</v>
      </c>
      <c r="AR11" s="1">
        <v>121.0</v>
      </c>
      <c r="AS11" s="1">
        <v>122.0</v>
      </c>
      <c r="AT11" s="1">
        <v>120.0</v>
      </c>
      <c r="AU11" s="1">
        <f t="shared" si="11"/>
        <v>121</v>
      </c>
      <c r="AV11" s="1">
        <v>74.0</v>
      </c>
      <c r="AW11" s="1">
        <v>74.0</v>
      </c>
      <c r="AX11" s="1">
        <v>72.0</v>
      </c>
      <c r="AY11" s="1">
        <f t="shared" si="12"/>
        <v>73</v>
      </c>
      <c r="AZ11" s="1">
        <v>62.0</v>
      </c>
      <c r="BA11" s="1">
        <v>77.0</v>
      </c>
      <c r="BB11" s="1">
        <v>65.0</v>
      </c>
      <c r="BC11" s="1">
        <f t="shared" si="13"/>
        <v>71</v>
      </c>
    </row>
    <row r="12">
      <c r="A12" s="1" t="s">
        <v>80</v>
      </c>
      <c r="B12" s="4">
        <v>40716.0</v>
      </c>
      <c r="C12" s="4">
        <v>40716.0</v>
      </c>
      <c r="D12" s="1" t="s">
        <v>81</v>
      </c>
      <c r="E12" s="2">
        <v>41.0</v>
      </c>
      <c r="F12" s="1" t="s">
        <v>69</v>
      </c>
      <c r="G12" s="1" t="s">
        <v>62</v>
      </c>
      <c r="H12" s="1" t="s">
        <v>59</v>
      </c>
      <c r="I12" s="1">
        <v>91.0</v>
      </c>
      <c r="J12" s="1">
        <v>177.5</v>
      </c>
      <c r="K12" s="1">
        <v>177.4</v>
      </c>
      <c r="L12" s="1">
        <v>177.4</v>
      </c>
      <c r="M12" s="1">
        <f t="shared" si="1"/>
        <v>177.4333333</v>
      </c>
      <c r="N12" s="1">
        <f t="shared" si="2"/>
        <v>3.148258778</v>
      </c>
      <c r="O12" s="1">
        <v>127.7</v>
      </c>
      <c r="P12" s="1">
        <v>127.7</v>
      </c>
      <c r="Q12" s="1">
        <v>127.7</v>
      </c>
      <c r="R12" s="1">
        <f t="shared" si="3"/>
        <v>127.7</v>
      </c>
      <c r="S12" s="1">
        <f t="shared" si="4"/>
        <v>40.56210401</v>
      </c>
      <c r="T12" s="1">
        <v>122.5</v>
      </c>
      <c r="U12" s="1">
        <v>122.5</v>
      </c>
      <c r="V12" s="1">
        <v>122.7</v>
      </c>
      <c r="W12" s="3">
        <f t="shared" si="5"/>
        <v>122.5666667</v>
      </c>
      <c r="X12" s="1">
        <v>136.0</v>
      </c>
      <c r="Y12" s="1">
        <v>136.1</v>
      </c>
      <c r="Z12" s="1">
        <v>136.1</v>
      </c>
      <c r="AA12" s="1">
        <f t="shared" si="6"/>
        <v>136.0666667</v>
      </c>
      <c r="AB12" s="1">
        <v>118.0</v>
      </c>
      <c r="AC12" s="1">
        <v>117.9</v>
      </c>
      <c r="AD12" s="1">
        <v>117.9</v>
      </c>
      <c r="AE12" s="1">
        <f t="shared" si="7"/>
        <v>117.9333333</v>
      </c>
      <c r="AF12" s="1">
        <v>138.5</v>
      </c>
      <c r="AG12" s="1">
        <v>138.5</v>
      </c>
      <c r="AH12" s="1">
        <v>138.5</v>
      </c>
      <c r="AI12" s="1">
        <f t="shared" si="8"/>
        <v>138.5</v>
      </c>
      <c r="AJ12" s="1">
        <v>118.0</v>
      </c>
      <c r="AK12" s="1">
        <v>117.9</v>
      </c>
      <c r="AL12" s="1">
        <v>117.9</v>
      </c>
      <c r="AM12" s="1">
        <f t="shared" si="9"/>
        <v>117.9333333</v>
      </c>
      <c r="AN12" s="1">
        <v>138.5</v>
      </c>
      <c r="AO12" s="1">
        <v>138.5</v>
      </c>
      <c r="AP12" s="1">
        <v>138.5</v>
      </c>
      <c r="AQ12" s="1">
        <f t="shared" si="10"/>
        <v>138.5</v>
      </c>
      <c r="AR12" s="1">
        <v>124.0</v>
      </c>
      <c r="AS12" s="1">
        <v>124.0</v>
      </c>
      <c r="AT12" s="1">
        <v>130.0</v>
      </c>
      <c r="AU12" s="1">
        <f t="shared" si="11"/>
        <v>127</v>
      </c>
      <c r="AV12" s="1">
        <v>83.0</v>
      </c>
      <c r="AW12" s="1">
        <v>80.0</v>
      </c>
      <c r="AX12" s="1">
        <v>81.0</v>
      </c>
      <c r="AY12" s="1">
        <f t="shared" si="12"/>
        <v>80.5</v>
      </c>
      <c r="AZ12" s="1">
        <v>67.0</v>
      </c>
      <c r="BA12" s="1">
        <v>63.0</v>
      </c>
      <c r="BB12" s="1">
        <v>65.0</v>
      </c>
      <c r="BC12" s="1">
        <f t="shared" si="13"/>
        <v>64</v>
      </c>
    </row>
    <row r="13">
      <c r="A13" s="1" t="s">
        <v>82</v>
      </c>
      <c r="B13" s="4">
        <v>40709.0</v>
      </c>
      <c r="C13" s="4">
        <v>40709.0</v>
      </c>
      <c r="D13" s="1" t="s">
        <v>83</v>
      </c>
      <c r="E13" s="2">
        <v>47.0</v>
      </c>
      <c r="F13" s="1" t="s">
        <v>69</v>
      </c>
      <c r="G13" s="1" t="s">
        <v>62</v>
      </c>
      <c r="H13" s="1" t="s">
        <v>59</v>
      </c>
      <c r="I13" s="1">
        <v>85.0</v>
      </c>
      <c r="J13" s="1">
        <v>178.6</v>
      </c>
      <c r="K13" s="1">
        <v>178.7</v>
      </c>
      <c r="L13" s="1">
        <v>178.7</v>
      </c>
      <c r="M13" s="1">
        <f t="shared" si="1"/>
        <v>178.6666667</v>
      </c>
      <c r="N13" s="1">
        <f t="shared" si="2"/>
        <v>3.192177778</v>
      </c>
      <c r="O13" s="1">
        <v>116.3</v>
      </c>
      <c r="P13" s="1">
        <v>116.3</v>
      </c>
      <c r="Q13" s="1">
        <v>116.3</v>
      </c>
      <c r="R13" s="1">
        <f t="shared" si="3"/>
        <v>116.3</v>
      </c>
      <c r="S13" s="1">
        <f t="shared" si="4"/>
        <v>36.43280798</v>
      </c>
      <c r="T13" s="1">
        <v>105.5</v>
      </c>
      <c r="U13" s="1">
        <v>105.6</v>
      </c>
      <c r="V13" s="1">
        <v>105.6</v>
      </c>
      <c r="W13" s="3">
        <f t="shared" si="5"/>
        <v>105.5666667</v>
      </c>
      <c r="X13" s="1">
        <v>109.1</v>
      </c>
      <c r="Y13" s="1">
        <v>109.1</v>
      </c>
      <c r="Z13" s="1">
        <v>109.1</v>
      </c>
      <c r="AA13" s="1">
        <f t="shared" si="6"/>
        <v>109.1</v>
      </c>
      <c r="AB13" s="1">
        <v>104.0</v>
      </c>
      <c r="AC13" s="1">
        <v>104.0</v>
      </c>
      <c r="AD13" s="1">
        <v>104.0</v>
      </c>
      <c r="AE13" s="1">
        <f t="shared" si="7"/>
        <v>104</v>
      </c>
      <c r="AF13" s="1">
        <v>111.8</v>
      </c>
      <c r="AG13" s="1">
        <v>111.9</v>
      </c>
      <c r="AH13" s="1">
        <v>111.9</v>
      </c>
      <c r="AI13" s="1">
        <f t="shared" si="8"/>
        <v>111.8666667</v>
      </c>
      <c r="AJ13" s="1">
        <v>104.0</v>
      </c>
      <c r="AK13" s="1">
        <v>104.0</v>
      </c>
      <c r="AL13" s="1">
        <v>104.0</v>
      </c>
      <c r="AM13" s="1">
        <f t="shared" si="9"/>
        <v>104</v>
      </c>
      <c r="AN13" s="1">
        <v>111.3</v>
      </c>
      <c r="AO13" s="1">
        <v>111.3</v>
      </c>
      <c r="AP13" s="1">
        <v>111.3</v>
      </c>
      <c r="AQ13" s="1">
        <f t="shared" si="10"/>
        <v>111.3</v>
      </c>
      <c r="AR13" s="1">
        <v>123.0</v>
      </c>
      <c r="AS13" s="1">
        <v>120.0</v>
      </c>
      <c r="AT13" s="1">
        <v>118.0</v>
      </c>
      <c r="AU13" s="1">
        <f t="shared" si="11"/>
        <v>119</v>
      </c>
      <c r="AV13" s="1">
        <v>79.0</v>
      </c>
      <c r="AW13" s="1">
        <v>81.0</v>
      </c>
      <c r="AX13" s="1">
        <v>81.0</v>
      </c>
      <c r="AY13" s="1">
        <f t="shared" si="12"/>
        <v>81</v>
      </c>
      <c r="AZ13" s="1">
        <v>62.0</v>
      </c>
      <c r="BA13" s="1">
        <v>66.0</v>
      </c>
      <c r="BB13" s="1">
        <v>68.0</v>
      </c>
      <c r="BC13" s="1">
        <f t="shared" si="13"/>
        <v>67</v>
      </c>
    </row>
    <row r="14">
      <c r="A14" s="1" t="s">
        <v>84</v>
      </c>
      <c r="B14" s="4">
        <v>40729.0</v>
      </c>
      <c r="C14" s="4">
        <v>40729.0</v>
      </c>
      <c r="D14" s="1" t="s">
        <v>85</v>
      </c>
      <c r="E14" s="2">
        <v>34.0</v>
      </c>
      <c r="F14" s="1" t="s">
        <v>57</v>
      </c>
      <c r="G14" s="1" t="s">
        <v>58</v>
      </c>
      <c r="H14" s="1" t="s">
        <v>59</v>
      </c>
      <c r="I14" s="1">
        <v>88.0</v>
      </c>
      <c r="J14" s="1">
        <v>177.5</v>
      </c>
      <c r="K14" s="1">
        <v>177.3</v>
      </c>
      <c r="L14" s="1">
        <v>177.3</v>
      </c>
      <c r="M14" s="1">
        <f t="shared" si="1"/>
        <v>177.3666667</v>
      </c>
      <c r="N14" s="1">
        <f t="shared" si="2"/>
        <v>3.145893444</v>
      </c>
      <c r="O14" s="1">
        <v>120.0</v>
      </c>
      <c r="P14" s="1">
        <v>120.0</v>
      </c>
      <c r="Q14" s="1">
        <v>120.0</v>
      </c>
      <c r="R14" s="1">
        <f t="shared" si="3"/>
        <v>120</v>
      </c>
      <c r="S14" s="1">
        <f t="shared" si="4"/>
        <v>38.14496648</v>
      </c>
      <c r="T14" s="1">
        <v>111.5</v>
      </c>
      <c r="U14" s="1">
        <v>111.5</v>
      </c>
      <c r="V14" s="1">
        <v>111.4</v>
      </c>
      <c r="W14" s="3">
        <f t="shared" si="5"/>
        <v>111.4666667</v>
      </c>
      <c r="X14" s="1"/>
      <c r="Y14" s="1"/>
      <c r="Z14" s="1"/>
      <c r="AA14" s="1"/>
      <c r="AB14" s="1"/>
      <c r="AC14" s="1"/>
      <c r="AD14" s="1"/>
      <c r="AE14" s="1"/>
      <c r="AF14" s="1">
        <v>133.5</v>
      </c>
      <c r="AG14" s="1">
        <v>133.5</v>
      </c>
      <c r="AH14" s="1">
        <v>133.5</v>
      </c>
      <c r="AI14" s="1">
        <f t="shared" si="8"/>
        <v>133.5</v>
      </c>
      <c r="AJ14" s="1"/>
      <c r="AK14" s="1"/>
      <c r="AL14" s="1"/>
      <c r="AM14" s="1"/>
      <c r="AN14" s="1"/>
      <c r="AO14" s="1"/>
      <c r="AP14" s="1"/>
      <c r="AQ14" s="1"/>
      <c r="AR14" s="1">
        <v>115.0</v>
      </c>
      <c r="AS14" s="1">
        <v>121.0</v>
      </c>
      <c r="AT14" s="1">
        <v>114.0</v>
      </c>
      <c r="AU14" s="1">
        <f t="shared" si="11"/>
        <v>117.5</v>
      </c>
      <c r="AV14" s="1">
        <v>75.0</v>
      </c>
      <c r="AW14" s="1">
        <v>66.0</v>
      </c>
      <c r="AX14" s="1">
        <v>53.0</v>
      </c>
      <c r="AY14" s="1">
        <f t="shared" si="12"/>
        <v>59.5</v>
      </c>
      <c r="AZ14" s="1">
        <v>76.0</v>
      </c>
      <c r="BA14" s="1">
        <v>67.0</v>
      </c>
      <c r="BB14" s="1">
        <v>70.0</v>
      </c>
      <c r="BC14" s="1">
        <f t="shared" si="13"/>
        <v>68.5</v>
      </c>
    </row>
    <row r="15">
      <c r="A15" s="1" t="s">
        <v>86</v>
      </c>
      <c r="B15" s="4">
        <v>40767.0</v>
      </c>
      <c r="C15" s="4">
        <v>40767.0</v>
      </c>
      <c r="D15" s="1" t="s">
        <v>87</v>
      </c>
      <c r="E15" s="2">
        <v>40.0</v>
      </c>
      <c r="F15" s="1" t="s">
        <v>69</v>
      </c>
      <c r="G15" s="1" t="s">
        <v>58</v>
      </c>
      <c r="H15" s="1" t="s">
        <v>59</v>
      </c>
      <c r="I15" s="1">
        <v>99.0</v>
      </c>
      <c r="J15" s="1">
        <v>182.5</v>
      </c>
      <c r="K15" s="1">
        <v>182.5</v>
      </c>
      <c r="L15" s="1">
        <v>182.3</v>
      </c>
      <c r="M15" s="1">
        <f t="shared" si="1"/>
        <v>182.4333333</v>
      </c>
      <c r="N15" s="1">
        <f t="shared" si="2"/>
        <v>3.328192111</v>
      </c>
      <c r="O15" s="1">
        <v>106.5</v>
      </c>
      <c r="P15" s="1">
        <v>106.5</v>
      </c>
      <c r="Q15" s="1">
        <v>106.5</v>
      </c>
      <c r="R15" s="1">
        <f t="shared" si="3"/>
        <v>106.5</v>
      </c>
      <c r="S15" s="1">
        <f t="shared" si="4"/>
        <v>31.99935474</v>
      </c>
      <c r="T15" s="1">
        <v>107.6</v>
      </c>
      <c r="U15" s="1">
        <v>107.5</v>
      </c>
      <c r="V15" s="1">
        <v>107.5</v>
      </c>
      <c r="W15" s="3">
        <f t="shared" si="5"/>
        <v>107.5333333</v>
      </c>
      <c r="X15" s="1">
        <v>111.8</v>
      </c>
      <c r="Y15" s="1">
        <v>111.7</v>
      </c>
      <c r="Z15" s="1">
        <v>111.7</v>
      </c>
      <c r="AA15" s="1">
        <f t="shared" ref="AA15:AA21" si="14">AVERAGE(X15:Z15)</f>
        <v>111.7333333</v>
      </c>
      <c r="AB15" s="1">
        <v>105.9</v>
      </c>
      <c r="AC15" s="1">
        <v>105.9</v>
      </c>
      <c r="AD15" s="1">
        <v>105.8</v>
      </c>
      <c r="AE15" s="1">
        <f t="shared" ref="AE15:AE21" si="15">AVERAGE(AB15:AD15)</f>
        <v>105.8666667</v>
      </c>
      <c r="AF15" s="1">
        <v>111.9</v>
      </c>
      <c r="AG15" s="1">
        <v>112.0</v>
      </c>
      <c r="AH15" s="1">
        <v>112.1</v>
      </c>
      <c r="AI15" s="1">
        <f t="shared" si="8"/>
        <v>112</v>
      </c>
      <c r="AJ15" s="1">
        <v>105.9</v>
      </c>
      <c r="AK15" s="1">
        <v>105.9</v>
      </c>
      <c r="AL15" s="1">
        <v>105.8</v>
      </c>
      <c r="AM15" s="1">
        <f t="shared" ref="AM15:AM25" si="16">AVERAGE(AJ15:AL15)</f>
        <v>105.8666667</v>
      </c>
      <c r="AN15" s="1">
        <v>111.9</v>
      </c>
      <c r="AO15" s="1">
        <v>112.0</v>
      </c>
      <c r="AP15" s="1">
        <v>112.1</v>
      </c>
      <c r="AQ15" s="1">
        <f t="shared" ref="AQ15:AQ25" si="17">AVERAGE(AN15:AP15)</f>
        <v>112</v>
      </c>
      <c r="AR15" s="1">
        <v>141.0</v>
      </c>
      <c r="AS15" s="1">
        <v>142.0</v>
      </c>
      <c r="AT15" s="1">
        <v>131.0</v>
      </c>
      <c r="AU15" s="1">
        <f t="shared" si="11"/>
        <v>136.5</v>
      </c>
      <c r="AV15" s="1">
        <v>94.0</v>
      </c>
      <c r="AW15" s="1">
        <v>94.0</v>
      </c>
      <c r="AX15" s="1">
        <v>88.0</v>
      </c>
      <c r="AY15" s="1">
        <f t="shared" si="12"/>
        <v>91</v>
      </c>
      <c r="AZ15" s="1">
        <v>67.0</v>
      </c>
      <c r="BA15" s="1">
        <v>64.0</v>
      </c>
      <c r="BB15" s="1">
        <v>76.0</v>
      </c>
      <c r="BC15" s="1">
        <f t="shared" si="13"/>
        <v>70</v>
      </c>
    </row>
    <row r="16">
      <c r="A16" s="1" t="s">
        <v>88</v>
      </c>
      <c r="B16" s="4">
        <v>40757.0</v>
      </c>
      <c r="C16" s="4">
        <v>40757.0</v>
      </c>
      <c r="D16" s="1" t="s">
        <v>89</v>
      </c>
      <c r="E16" s="2">
        <v>21.0</v>
      </c>
      <c r="F16" s="1" t="s">
        <v>57</v>
      </c>
      <c r="G16" s="1" t="s">
        <v>62</v>
      </c>
      <c r="H16" s="1" t="s">
        <v>59</v>
      </c>
      <c r="I16" s="1">
        <v>82.0</v>
      </c>
      <c r="J16" s="1">
        <v>178.7</v>
      </c>
      <c r="K16" s="1">
        <v>178.7</v>
      </c>
      <c r="L16" s="1">
        <v>178.7</v>
      </c>
      <c r="M16" s="1">
        <f t="shared" si="1"/>
        <v>178.7</v>
      </c>
      <c r="N16" s="1">
        <f t="shared" si="2"/>
        <v>3.193369</v>
      </c>
      <c r="O16" s="1">
        <v>149.7</v>
      </c>
      <c r="P16" s="1">
        <v>149.7</v>
      </c>
      <c r="Q16" s="1">
        <v>149.7</v>
      </c>
      <c r="R16" s="1">
        <f t="shared" si="3"/>
        <v>149.7</v>
      </c>
      <c r="S16" s="1">
        <f t="shared" si="4"/>
        <v>46.87839082</v>
      </c>
      <c r="T16" s="1">
        <v>130.6</v>
      </c>
      <c r="U16" s="1">
        <v>130.5</v>
      </c>
      <c r="V16" s="1">
        <v>130.4</v>
      </c>
      <c r="W16" s="3">
        <f t="shared" si="5"/>
        <v>130.5</v>
      </c>
      <c r="X16" s="1">
        <v>141.0</v>
      </c>
      <c r="Y16" s="1">
        <v>141.0</v>
      </c>
      <c r="Z16" s="1">
        <v>141.0</v>
      </c>
      <c r="AA16" s="1">
        <f t="shared" si="14"/>
        <v>141</v>
      </c>
      <c r="AB16" s="1">
        <v>121.6</v>
      </c>
      <c r="AC16" s="1">
        <v>121.6</v>
      </c>
      <c r="AD16" s="1">
        <v>121.6</v>
      </c>
      <c r="AE16" s="1">
        <f t="shared" si="15"/>
        <v>121.6</v>
      </c>
      <c r="AF16" s="1">
        <v>145.6</v>
      </c>
      <c r="AG16" s="1">
        <v>145.6</v>
      </c>
      <c r="AH16" s="1">
        <v>145.7</v>
      </c>
      <c r="AI16" s="1">
        <f t="shared" si="8"/>
        <v>145.6333333</v>
      </c>
      <c r="AJ16" s="1">
        <v>121.6</v>
      </c>
      <c r="AK16" s="1">
        <v>121.6</v>
      </c>
      <c r="AL16" s="1">
        <v>121.6</v>
      </c>
      <c r="AM16" s="1">
        <f t="shared" si="16"/>
        <v>121.6</v>
      </c>
      <c r="AN16" s="1">
        <v>145.6</v>
      </c>
      <c r="AO16" s="1">
        <v>145.6</v>
      </c>
      <c r="AP16" s="1">
        <v>145.7</v>
      </c>
      <c r="AQ16" s="1">
        <f t="shared" si="17"/>
        <v>145.6333333</v>
      </c>
      <c r="AR16" s="1">
        <v>126.0</v>
      </c>
      <c r="AS16" s="1">
        <v>116.0</v>
      </c>
      <c r="AT16" s="1">
        <v>116.0</v>
      </c>
      <c r="AU16" s="1">
        <f t="shared" si="11"/>
        <v>116</v>
      </c>
      <c r="AV16" s="1">
        <v>70.0</v>
      </c>
      <c r="AW16" s="1">
        <v>56.0</v>
      </c>
      <c r="AX16" s="1">
        <v>52.0</v>
      </c>
      <c r="AY16" s="1">
        <f t="shared" si="12"/>
        <v>54</v>
      </c>
      <c r="AZ16" s="1">
        <v>77.0</v>
      </c>
      <c r="BA16" s="1">
        <v>66.0</v>
      </c>
      <c r="BB16" s="1">
        <v>70.0</v>
      </c>
      <c r="BC16" s="1">
        <f t="shared" si="13"/>
        <v>68</v>
      </c>
    </row>
    <row r="17">
      <c r="A17" s="1" t="s">
        <v>90</v>
      </c>
      <c r="B17" s="4">
        <v>40834.0</v>
      </c>
      <c r="C17" s="4">
        <v>40834.0</v>
      </c>
      <c r="D17" s="1" t="s">
        <v>91</v>
      </c>
      <c r="E17" s="2">
        <v>27.0</v>
      </c>
      <c r="F17" s="1" t="s">
        <v>57</v>
      </c>
      <c r="G17" s="1" t="s">
        <v>62</v>
      </c>
      <c r="H17" s="1" t="s">
        <v>59</v>
      </c>
      <c r="I17" s="1">
        <v>90.0</v>
      </c>
      <c r="J17" s="1">
        <v>170.9</v>
      </c>
      <c r="K17" s="1">
        <v>171.1</v>
      </c>
      <c r="L17" s="1">
        <v>171.0</v>
      </c>
      <c r="M17" s="1">
        <f t="shared" si="1"/>
        <v>171</v>
      </c>
      <c r="N17" s="1">
        <f t="shared" si="2"/>
        <v>2.9241</v>
      </c>
      <c r="O17" s="1">
        <v>147.6</v>
      </c>
      <c r="P17" s="1">
        <v>147.6</v>
      </c>
      <c r="Q17" s="1">
        <v>147.3</v>
      </c>
      <c r="R17" s="1">
        <f t="shared" si="3"/>
        <v>147.5</v>
      </c>
      <c r="S17" s="1">
        <f t="shared" si="4"/>
        <v>50.44287131</v>
      </c>
      <c r="T17" s="1">
        <v>134.5</v>
      </c>
      <c r="U17" s="1">
        <v>134.6</v>
      </c>
      <c r="V17" s="1">
        <v>134.6</v>
      </c>
      <c r="W17" s="3">
        <f t="shared" si="5"/>
        <v>134.5666667</v>
      </c>
      <c r="X17" s="1">
        <v>140.6</v>
      </c>
      <c r="Y17" s="1">
        <v>140.7</v>
      </c>
      <c r="Z17" s="1">
        <v>140.7</v>
      </c>
      <c r="AA17" s="1">
        <f t="shared" si="14"/>
        <v>140.6666667</v>
      </c>
      <c r="AB17" s="1">
        <v>127.0</v>
      </c>
      <c r="AC17" s="1">
        <v>126.9</v>
      </c>
      <c r="AD17" s="1">
        <v>127.0</v>
      </c>
      <c r="AE17" s="1">
        <f t="shared" si="15"/>
        <v>126.9666667</v>
      </c>
      <c r="AF17" s="1">
        <v>143.8</v>
      </c>
      <c r="AG17" s="1">
        <v>143.8</v>
      </c>
      <c r="AH17" s="1">
        <v>143.9</v>
      </c>
      <c r="AI17" s="1">
        <f t="shared" si="8"/>
        <v>143.8333333</v>
      </c>
      <c r="AJ17" s="1">
        <v>127.0</v>
      </c>
      <c r="AK17" s="1">
        <v>126.9</v>
      </c>
      <c r="AL17" s="1">
        <v>127.0</v>
      </c>
      <c r="AM17" s="1">
        <f t="shared" si="16"/>
        <v>126.9666667</v>
      </c>
      <c r="AN17" s="1">
        <v>143.8</v>
      </c>
      <c r="AO17" s="1">
        <v>143.8</v>
      </c>
      <c r="AP17" s="1">
        <v>143.9</v>
      </c>
      <c r="AQ17" s="1">
        <f t="shared" si="17"/>
        <v>143.8333333</v>
      </c>
      <c r="AR17" s="1">
        <v>122.0</v>
      </c>
      <c r="AS17" s="1">
        <v>110.0</v>
      </c>
      <c r="AT17" s="1">
        <v>111.0</v>
      </c>
      <c r="AU17" s="1">
        <f t="shared" si="11"/>
        <v>110.5</v>
      </c>
      <c r="AV17" s="1">
        <v>69.0</v>
      </c>
      <c r="AW17" s="1">
        <v>64.0</v>
      </c>
      <c r="AX17" s="1">
        <v>61.0</v>
      </c>
      <c r="AY17" s="1">
        <f t="shared" si="12"/>
        <v>62.5</v>
      </c>
      <c r="AZ17" s="1">
        <v>62.0</v>
      </c>
      <c r="BA17" s="1">
        <v>65.0</v>
      </c>
      <c r="BB17" s="1">
        <v>63.0</v>
      </c>
      <c r="BC17" s="1">
        <f t="shared" si="13"/>
        <v>64</v>
      </c>
    </row>
    <row r="18">
      <c r="A18" s="1" t="s">
        <v>92</v>
      </c>
      <c r="B18" s="4">
        <v>40722.0</v>
      </c>
      <c r="C18" s="4">
        <v>40722.0</v>
      </c>
      <c r="D18" s="1" t="s">
        <v>93</v>
      </c>
      <c r="E18" s="2">
        <v>47.0</v>
      </c>
      <c r="F18" s="1" t="s">
        <v>57</v>
      </c>
      <c r="G18" s="1" t="s">
        <v>58</v>
      </c>
      <c r="H18" s="1" t="s">
        <v>59</v>
      </c>
      <c r="I18" s="1">
        <v>101.0</v>
      </c>
      <c r="J18" s="1">
        <v>164.3</v>
      </c>
      <c r="K18" s="1">
        <v>164.5</v>
      </c>
      <c r="L18" s="1">
        <v>164.4</v>
      </c>
      <c r="M18" s="1">
        <f t="shared" si="1"/>
        <v>164.4</v>
      </c>
      <c r="N18" s="1">
        <f t="shared" si="2"/>
        <v>2.702736</v>
      </c>
      <c r="O18" s="1">
        <v>85.5</v>
      </c>
      <c r="P18" s="1">
        <v>85.5</v>
      </c>
      <c r="Q18" s="1">
        <v>85.5</v>
      </c>
      <c r="R18" s="1">
        <f t="shared" si="3"/>
        <v>85.5</v>
      </c>
      <c r="S18" s="1">
        <f t="shared" si="4"/>
        <v>31.63461026</v>
      </c>
      <c r="T18" s="1">
        <v>106.0</v>
      </c>
      <c r="U18" s="1">
        <v>105.7</v>
      </c>
      <c r="V18" s="1">
        <v>105.8</v>
      </c>
      <c r="W18" s="3">
        <f t="shared" si="5"/>
        <v>105.8333333</v>
      </c>
      <c r="X18" s="1">
        <v>115.0</v>
      </c>
      <c r="Y18" s="1">
        <v>115.0</v>
      </c>
      <c r="Z18" s="1">
        <v>115.0</v>
      </c>
      <c r="AA18" s="1">
        <f t="shared" si="14"/>
        <v>115</v>
      </c>
      <c r="AB18" s="1">
        <v>100.5</v>
      </c>
      <c r="AC18" s="1">
        <v>100.3</v>
      </c>
      <c r="AD18" s="1">
        <v>100.3</v>
      </c>
      <c r="AE18" s="1">
        <f t="shared" si="15"/>
        <v>100.3666667</v>
      </c>
      <c r="AF18" s="1">
        <v>113.5</v>
      </c>
      <c r="AG18" s="1">
        <v>113.8</v>
      </c>
      <c r="AH18" s="1">
        <v>113.8</v>
      </c>
      <c r="AI18" s="1">
        <f t="shared" si="8"/>
        <v>113.7</v>
      </c>
      <c r="AJ18" s="1">
        <v>100.5</v>
      </c>
      <c r="AK18" s="1">
        <v>100.3</v>
      </c>
      <c r="AL18" s="1">
        <v>100.3</v>
      </c>
      <c r="AM18" s="1">
        <f t="shared" si="16"/>
        <v>100.3666667</v>
      </c>
      <c r="AN18" s="1">
        <v>116.4</v>
      </c>
      <c r="AO18" s="1">
        <v>116.5</v>
      </c>
      <c r="AP18" s="1">
        <v>116.5</v>
      </c>
      <c r="AQ18" s="1">
        <f t="shared" si="17"/>
        <v>116.4666667</v>
      </c>
      <c r="AR18" s="1">
        <v>142.0</v>
      </c>
      <c r="AS18" s="1">
        <v>148.0</v>
      </c>
      <c r="AT18" s="1">
        <v>138.0</v>
      </c>
      <c r="AU18" s="1">
        <f t="shared" si="11"/>
        <v>143</v>
      </c>
      <c r="AV18" s="1">
        <v>105.0</v>
      </c>
      <c r="AW18" s="1">
        <v>98.0</v>
      </c>
      <c r="AX18" s="1">
        <v>94.0</v>
      </c>
      <c r="AY18" s="1">
        <f t="shared" si="12"/>
        <v>96</v>
      </c>
      <c r="AZ18" s="1">
        <v>86.0</v>
      </c>
      <c r="BA18" s="1">
        <v>75.0</v>
      </c>
      <c r="BB18" s="1">
        <v>72.0</v>
      </c>
      <c r="BC18" s="1">
        <f t="shared" si="13"/>
        <v>73.5</v>
      </c>
    </row>
    <row r="19">
      <c r="A19" s="1" t="s">
        <v>94</v>
      </c>
      <c r="B19" s="4">
        <v>40913.0</v>
      </c>
      <c r="C19" s="4">
        <v>40913.0</v>
      </c>
      <c r="D19" s="1" t="s">
        <v>95</v>
      </c>
      <c r="E19" s="2">
        <v>44.0</v>
      </c>
      <c r="F19" s="1" t="s">
        <v>57</v>
      </c>
      <c r="G19" s="1" t="s">
        <v>58</v>
      </c>
      <c r="H19" s="1" t="s">
        <v>59</v>
      </c>
      <c r="I19" s="1">
        <v>81.0</v>
      </c>
      <c r="J19" s="1">
        <v>166.6</v>
      </c>
      <c r="K19" s="1">
        <v>166.5</v>
      </c>
      <c r="L19" s="1">
        <v>166.6</v>
      </c>
      <c r="M19" s="1">
        <f t="shared" si="1"/>
        <v>166.5666667</v>
      </c>
      <c r="N19" s="1">
        <f t="shared" si="2"/>
        <v>2.774445444</v>
      </c>
      <c r="O19" s="1">
        <v>127.3</v>
      </c>
      <c r="P19" s="1">
        <v>127.3</v>
      </c>
      <c r="Q19" s="1">
        <v>127.3</v>
      </c>
      <c r="R19" s="1">
        <f t="shared" si="3"/>
        <v>127.3</v>
      </c>
      <c r="S19" s="1">
        <f t="shared" si="4"/>
        <v>45.88304313</v>
      </c>
      <c r="T19" s="1">
        <v>121.1</v>
      </c>
      <c r="U19" s="1">
        <v>121.1</v>
      </c>
      <c r="V19" s="1">
        <v>121.3</v>
      </c>
      <c r="W19" s="3">
        <f t="shared" si="5"/>
        <v>121.1666667</v>
      </c>
      <c r="X19" s="1">
        <v>121.5</v>
      </c>
      <c r="Y19" s="1">
        <v>121.6</v>
      </c>
      <c r="Z19" s="1">
        <v>121.6</v>
      </c>
      <c r="AA19" s="1">
        <f t="shared" si="14"/>
        <v>121.5666667</v>
      </c>
      <c r="AB19" s="1">
        <v>117.4</v>
      </c>
      <c r="AC19" s="1">
        <v>117.5</v>
      </c>
      <c r="AD19" s="1">
        <v>117.5</v>
      </c>
      <c r="AE19" s="1">
        <f t="shared" si="15"/>
        <v>117.4666667</v>
      </c>
      <c r="AF19" s="1">
        <v>131.0</v>
      </c>
      <c r="AG19" s="1">
        <v>131.1</v>
      </c>
      <c r="AH19" s="1">
        <v>131.0</v>
      </c>
      <c r="AI19" s="1">
        <f t="shared" si="8"/>
        <v>131.0333333</v>
      </c>
      <c r="AJ19" s="1">
        <v>117.4</v>
      </c>
      <c r="AK19" s="1">
        <v>117.5</v>
      </c>
      <c r="AL19" s="1">
        <v>117.5</v>
      </c>
      <c r="AM19" s="1">
        <f t="shared" si="16"/>
        <v>117.4666667</v>
      </c>
      <c r="AN19" s="1">
        <v>131.0</v>
      </c>
      <c r="AO19" s="1">
        <v>131.1</v>
      </c>
      <c r="AP19" s="1">
        <v>131.0</v>
      </c>
      <c r="AQ19" s="1">
        <f t="shared" si="17"/>
        <v>131.0333333</v>
      </c>
      <c r="AR19" s="1">
        <v>119.0</v>
      </c>
      <c r="AS19" s="1">
        <v>120.0</v>
      </c>
      <c r="AT19" s="1">
        <v>107.0</v>
      </c>
      <c r="AU19" s="1">
        <f t="shared" si="11"/>
        <v>113.5</v>
      </c>
      <c r="AV19" s="1">
        <v>75.0</v>
      </c>
      <c r="AW19" s="1">
        <v>73.0</v>
      </c>
      <c r="AX19" s="1">
        <v>70.0</v>
      </c>
      <c r="AY19" s="1">
        <f t="shared" si="12"/>
        <v>71.5</v>
      </c>
      <c r="AZ19" s="1">
        <v>76.0</v>
      </c>
      <c r="BA19" s="1">
        <v>74.0</v>
      </c>
      <c r="BB19" s="1">
        <v>75.0</v>
      </c>
      <c r="BC19" s="1">
        <f t="shared" si="13"/>
        <v>74.5</v>
      </c>
    </row>
    <row r="20">
      <c r="A20" s="1" t="s">
        <v>96</v>
      </c>
      <c r="B20" s="4">
        <v>40961.0</v>
      </c>
      <c r="C20" s="4">
        <v>40961.0</v>
      </c>
      <c r="D20" s="1" t="s">
        <v>97</v>
      </c>
      <c r="E20" s="2">
        <v>52.0</v>
      </c>
      <c r="F20" s="1" t="s">
        <v>69</v>
      </c>
      <c r="G20" s="1" t="s">
        <v>62</v>
      </c>
      <c r="H20" s="1" t="s">
        <v>59</v>
      </c>
      <c r="I20" s="1">
        <v>85.0</v>
      </c>
      <c r="J20" s="1">
        <v>172.6</v>
      </c>
      <c r="K20" s="1">
        <v>172.6</v>
      </c>
      <c r="L20" s="1">
        <v>172.7</v>
      </c>
      <c r="M20" s="1">
        <f t="shared" si="1"/>
        <v>172.6333333</v>
      </c>
      <c r="N20" s="1">
        <f t="shared" si="2"/>
        <v>2.980226778</v>
      </c>
      <c r="O20" s="1">
        <v>102.8</v>
      </c>
      <c r="P20" s="1">
        <v>102.8</v>
      </c>
      <c r="Q20" s="1">
        <v>102.8</v>
      </c>
      <c r="R20" s="1">
        <f t="shared" si="3"/>
        <v>102.8</v>
      </c>
      <c r="S20" s="1">
        <f t="shared" si="4"/>
        <v>34.4940193</v>
      </c>
      <c r="T20" s="1">
        <v>108.5</v>
      </c>
      <c r="U20" s="1">
        <v>108.6</v>
      </c>
      <c r="V20" s="1">
        <v>108.6</v>
      </c>
      <c r="W20" s="3">
        <f t="shared" si="5"/>
        <v>108.5666667</v>
      </c>
      <c r="X20" s="1">
        <v>111.0</v>
      </c>
      <c r="Y20" s="1">
        <v>111.0</v>
      </c>
      <c r="Z20" s="1">
        <v>110.9</v>
      </c>
      <c r="AA20" s="1">
        <f t="shared" si="14"/>
        <v>110.9666667</v>
      </c>
      <c r="AB20" s="1">
        <v>105.7</v>
      </c>
      <c r="AC20" s="1">
        <v>105.8</v>
      </c>
      <c r="AD20" s="1">
        <v>105.8</v>
      </c>
      <c r="AE20" s="1">
        <f t="shared" si="15"/>
        <v>105.7666667</v>
      </c>
      <c r="AF20" s="1">
        <v>111.0</v>
      </c>
      <c r="AG20" s="1">
        <v>111.0</v>
      </c>
      <c r="AH20" s="1">
        <v>110.9</v>
      </c>
      <c r="AI20" s="1">
        <f t="shared" si="8"/>
        <v>110.9666667</v>
      </c>
      <c r="AJ20" s="1">
        <v>105.7</v>
      </c>
      <c r="AK20" s="1">
        <v>105.8</v>
      </c>
      <c r="AL20" s="1">
        <v>105.8</v>
      </c>
      <c r="AM20" s="1">
        <f t="shared" si="16"/>
        <v>105.7666667</v>
      </c>
      <c r="AN20" s="1">
        <v>108.0</v>
      </c>
      <c r="AO20" s="1">
        <v>108.0</v>
      </c>
      <c r="AP20" s="1">
        <v>107.9</v>
      </c>
      <c r="AQ20" s="1">
        <f t="shared" si="17"/>
        <v>107.9666667</v>
      </c>
      <c r="AR20" s="1">
        <v>117.0</v>
      </c>
      <c r="AS20" s="1">
        <v>121.0</v>
      </c>
      <c r="AT20" s="1">
        <v>123.0</v>
      </c>
      <c r="AU20" s="1">
        <f t="shared" si="11"/>
        <v>122</v>
      </c>
      <c r="AV20" s="1">
        <v>74.0</v>
      </c>
      <c r="AW20" s="1">
        <v>75.0</v>
      </c>
      <c r="AX20" s="1">
        <v>69.0</v>
      </c>
      <c r="AY20" s="1">
        <f t="shared" si="12"/>
        <v>72</v>
      </c>
      <c r="AZ20" s="1">
        <v>53.0</v>
      </c>
      <c r="BA20" s="1">
        <v>57.0</v>
      </c>
      <c r="BB20" s="1">
        <v>37.0</v>
      </c>
      <c r="BC20" s="1">
        <f t="shared" si="13"/>
        <v>47</v>
      </c>
    </row>
    <row r="21">
      <c r="A21" s="1" t="s">
        <v>98</v>
      </c>
      <c r="B21" s="4">
        <v>40941.0</v>
      </c>
      <c r="C21" s="4">
        <v>40941.0</v>
      </c>
      <c r="D21" s="1" t="s">
        <v>99</v>
      </c>
      <c r="E21" s="2">
        <v>68.0</v>
      </c>
      <c r="F21" s="1" t="s">
        <v>57</v>
      </c>
      <c r="G21" s="1" t="s">
        <v>62</v>
      </c>
      <c r="H21" s="1" t="s">
        <v>59</v>
      </c>
      <c r="I21" s="1">
        <v>92.0</v>
      </c>
      <c r="J21" s="1">
        <v>160.9</v>
      </c>
      <c r="K21" s="1">
        <v>161.1</v>
      </c>
      <c r="L21" s="1">
        <v>161.1</v>
      </c>
      <c r="M21" s="1">
        <f t="shared" si="1"/>
        <v>161.0333333</v>
      </c>
      <c r="N21" s="1">
        <f t="shared" si="2"/>
        <v>2.593173444</v>
      </c>
      <c r="O21" s="1">
        <v>94.4</v>
      </c>
      <c r="P21" s="1">
        <v>94.5</v>
      </c>
      <c r="Q21" s="1">
        <v>94.8</v>
      </c>
      <c r="R21" s="1">
        <f t="shared" si="3"/>
        <v>94.56666667</v>
      </c>
      <c r="S21" s="1">
        <f t="shared" si="4"/>
        <v>36.46754399</v>
      </c>
      <c r="T21" s="1">
        <v>114.0</v>
      </c>
      <c r="U21" s="1">
        <v>114.0</v>
      </c>
      <c r="V21" s="1">
        <v>114.0</v>
      </c>
      <c r="W21" s="3">
        <f t="shared" si="5"/>
        <v>114</v>
      </c>
      <c r="X21" s="1">
        <v>122.9</v>
      </c>
      <c r="Y21" s="1">
        <v>122.9</v>
      </c>
      <c r="Z21" s="1">
        <v>123.0</v>
      </c>
      <c r="AA21" s="1">
        <f t="shared" si="14"/>
        <v>122.9333333</v>
      </c>
      <c r="AB21" s="1">
        <v>114.5</v>
      </c>
      <c r="AC21" s="1">
        <v>114.5</v>
      </c>
      <c r="AD21" s="1">
        <v>114.5</v>
      </c>
      <c r="AE21" s="1">
        <f t="shared" si="15"/>
        <v>114.5</v>
      </c>
      <c r="AF21" s="1">
        <v>122.7</v>
      </c>
      <c r="AG21" s="1">
        <v>122.7</v>
      </c>
      <c r="AH21" s="1">
        <v>122.7</v>
      </c>
      <c r="AI21" s="1">
        <f t="shared" si="8"/>
        <v>122.7</v>
      </c>
      <c r="AJ21" s="1">
        <v>115.0</v>
      </c>
      <c r="AK21" s="1">
        <v>115.0</v>
      </c>
      <c r="AL21" s="1">
        <v>115.0</v>
      </c>
      <c r="AM21" s="1">
        <f t="shared" si="16"/>
        <v>115</v>
      </c>
      <c r="AN21" s="1">
        <v>121.0</v>
      </c>
      <c r="AO21" s="1">
        <v>121.0</v>
      </c>
      <c r="AP21" s="1">
        <v>121.0</v>
      </c>
      <c r="AQ21" s="1">
        <f t="shared" si="17"/>
        <v>121</v>
      </c>
      <c r="AR21" s="1">
        <v>125.0</v>
      </c>
      <c r="AS21" s="1">
        <v>134.0</v>
      </c>
      <c r="AT21" s="1">
        <v>130.0</v>
      </c>
      <c r="AU21" s="1">
        <f t="shared" si="11"/>
        <v>132</v>
      </c>
      <c r="AV21" s="1">
        <v>69.0</v>
      </c>
      <c r="AW21" s="1">
        <v>76.0</v>
      </c>
      <c r="AX21" s="1">
        <v>79.0</v>
      </c>
      <c r="AY21" s="1">
        <f t="shared" si="12"/>
        <v>77.5</v>
      </c>
      <c r="AZ21" s="1">
        <v>63.0</v>
      </c>
      <c r="BA21" s="1">
        <v>60.0</v>
      </c>
      <c r="BB21" s="1">
        <v>60.0</v>
      </c>
      <c r="BC21" s="1">
        <f t="shared" si="13"/>
        <v>60</v>
      </c>
    </row>
    <row r="22">
      <c r="A22" s="1" t="s">
        <v>100</v>
      </c>
      <c r="B22" s="4">
        <v>41039.0</v>
      </c>
      <c r="C22" s="4">
        <v>41039.0</v>
      </c>
      <c r="D22" s="1" t="s">
        <v>101</v>
      </c>
      <c r="E22" s="2">
        <v>22.0</v>
      </c>
      <c r="F22" s="1" t="s">
        <v>57</v>
      </c>
      <c r="G22" s="1" t="s">
        <v>62</v>
      </c>
      <c r="H22" s="1" t="s">
        <v>59</v>
      </c>
      <c r="I22" s="1">
        <v>82.0</v>
      </c>
      <c r="J22" s="1">
        <v>169.5</v>
      </c>
      <c r="K22" s="1">
        <v>169.4</v>
      </c>
      <c r="L22" s="1">
        <v>169.6</v>
      </c>
      <c r="M22" s="1">
        <f t="shared" si="1"/>
        <v>169.5</v>
      </c>
      <c r="N22" s="1">
        <f t="shared" si="2"/>
        <v>2.873025</v>
      </c>
      <c r="O22" s="1">
        <v>124.9</v>
      </c>
      <c r="P22" s="1">
        <v>125.4</v>
      </c>
      <c r="Q22" s="1">
        <v>125.2</v>
      </c>
      <c r="R22" s="1">
        <f t="shared" si="3"/>
        <v>125.1666667</v>
      </c>
      <c r="S22" s="1">
        <f t="shared" si="4"/>
        <v>43.56615994</v>
      </c>
      <c r="T22" s="1">
        <v>104.5</v>
      </c>
      <c r="U22" s="1">
        <v>104.7</v>
      </c>
      <c r="V22" s="1">
        <v>104.8</v>
      </c>
      <c r="W22" s="3">
        <f t="shared" si="5"/>
        <v>104.6666667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103.1</v>
      </c>
      <c r="AK22" s="1">
        <v>103.1</v>
      </c>
      <c r="AL22" s="1">
        <v>103.3</v>
      </c>
      <c r="AM22" s="1">
        <f t="shared" si="16"/>
        <v>103.1666667</v>
      </c>
      <c r="AN22" s="1">
        <v>119.3</v>
      </c>
      <c r="AO22" s="1">
        <v>119.2</v>
      </c>
      <c r="AP22" s="1">
        <v>119.5</v>
      </c>
      <c r="AQ22" s="1">
        <f t="shared" si="17"/>
        <v>119.3333333</v>
      </c>
      <c r="AR22" s="1">
        <v>137.0</v>
      </c>
      <c r="AS22" s="1">
        <v>139.0</v>
      </c>
      <c r="AT22" s="1">
        <v>145.0</v>
      </c>
      <c r="AU22" s="1">
        <f t="shared" si="11"/>
        <v>142</v>
      </c>
      <c r="AV22" s="1">
        <v>65.0</v>
      </c>
      <c r="AW22" s="1">
        <v>67.0</v>
      </c>
      <c r="AX22" s="1">
        <v>74.0</v>
      </c>
      <c r="AY22" s="1">
        <f t="shared" si="12"/>
        <v>70.5</v>
      </c>
      <c r="AZ22" s="1">
        <v>50.0</v>
      </c>
      <c r="BA22" s="1">
        <v>54.0</v>
      </c>
      <c r="BB22" s="1">
        <v>52.0</v>
      </c>
      <c r="BC22" s="1">
        <f t="shared" si="13"/>
        <v>53</v>
      </c>
    </row>
    <row r="23">
      <c r="A23" s="1" t="s">
        <v>102</v>
      </c>
      <c r="B23" s="4">
        <v>41073.0</v>
      </c>
      <c r="C23" s="4">
        <v>41073.0</v>
      </c>
      <c r="D23" s="1" t="s">
        <v>103</v>
      </c>
      <c r="E23" s="2">
        <v>48.0</v>
      </c>
      <c r="F23" s="1" t="s">
        <v>69</v>
      </c>
      <c r="G23" s="1" t="s">
        <v>58</v>
      </c>
      <c r="H23" s="1" t="s">
        <v>59</v>
      </c>
      <c r="I23" s="1">
        <v>104.0</v>
      </c>
      <c r="J23" s="1">
        <v>181.6</v>
      </c>
      <c r="K23" s="1">
        <v>181.6</v>
      </c>
      <c r="L23" s="1">
        <v>181.6</v>
      </c>
      <c r="M23" s="1">
        <f t="shared" si="1"/>
        <v>181.6</v>
      </c>
      <c r="N23" s="1">
        <f t="shared" si="2"/>
        <v>3.297856</v>
      </c>
      <c r="O23" s="1">
        <v>99.5</v>
      </c>
      <c r="P23" s="1">
        <v>99.6</v>
      </c>
      <c r="Q23" s="1">
        <v>99.5</v>
      </c>
      <c r="R23" s="1">
        <f t="shared" si="3"/>
        <v>99.53333333</v>
      </c>
      <c r="S23" s="1">
        <f t="shared" si="4"/>
        <v>30.18122481</v>
      </c>
      <c r="T23" s="1">
        <v>110.8</v>
      </c>
      <c r="U23" s="1">
        <v>110.8</v>
      </c>
      <c r="V23" s="1">
        <v>110.8</v>
      </c>
      <c r="W23" s="3">
        <f t="shared" si="5"/>
        <v>110.8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v>108.8</v>
      </c>
      <c r="AK23" s="1">
        <v>108.6</v>
      </c>
      <c r="AL23" s="1">
        <v>108.6</v>
      </c>
      <c r="AM23" s="1">
        <f t="shared" si="16"/>
        <v>108.6666667</v>
      </c>
      <c r="AN23" s="1">
        <v>103.0</v>
      </c>
      <c r="AO23" s="1">
        <v>102.8</v>
      </c>
      <c r="AP23" s="1">
        <v>102.9</v>
      </c>
      <c r="AQ23" s="1">
        <f t="shared" si="17"/>
        <v>102.9</v>
      </c>
      <c r="AR23" s="1">
        <v>119.0</v>
      </c>
      <c r="AS23" s="1">
        <v>122.0</v>
      </c>
      <c r="AT23" s="1">
        <v>122.0</v>
      </c>
      <c r="AU23" s="1">
        <f t="shared" si="11"/>
        <v>122</v>
      </c>
      <c r="AV23" s="1">
        <v>90.0</v>
      </c>
      <c r="AW23" s="1">
        <v>86.0</v>
      </c>
      <c r="AX23" s="1">
        <v>88.0</v>
      </c>
      <c r="AY23" s="1">
        <f t="shared" si="12"/>
        <v>87</v>
      </c>
      <c r="AZ23" s="1">
        <v>102.0</v>
      </c>
      <c r="BA23" s="1">
        <v>87.0</v>
      </c>
      <c r="BB23" s="1">
        <v>92.0</v>
      </c>
      <c r="BC23" s="1">
        <f t="shared" si="13"/>
        <v>89.5</v>
      </c>
    </row>
    <row r="24">
      <c r="A24" s="1" t="s">
        <v>104</v>
      </c>
      <c r="B24" s="4">
        <v>41067.0</v>
      </c>
      <c r="C24" s="4">
        <v>41067.0</v>
      </c>
      <c r="D24" s="1" t="s">
        <v>105</v>
      </c>
      <c r="E24" s="2">
        <v>51.0</v>
      </c>
      <c r="F24" s="1" t="s">
        <v>57</v>
      </c>
      <c r="G24" s="1" t="s">
        <v>62</v>
      </c>
      <c r="H24" s="1" t="s">
        <v>59</v>
      </c>
      <c r="I24" s="1">
        <v>118.0</v>
      </c>
      <c r="J24" s="1">
        <v>170.3</v>
      </c>
      <c r="K24" s="1">
        <v>170.3</v>
      </c>
      <c r="L24" s="1">
        <v>170.3</v>
      </c>
      <c r="M24" s="1">
        <f t="shared" si="1"/>
        <v>170.3</v>
      </c>
      <c r="N24" s="1">
        <f t="shared" si="2"/>
        <v>2.900209</v>
      </c>
      <c r="O24" s="1">
        <v>113.7</v>
      </c>
      <c r="P24" s="1">
        <v>113.7</v>
      </c>
      <c r="Q24" s="1">
        <v>113.7</v>
      </c>
      <c r="R24" s="1">
        <f t="shared" si="3"/>
        <v>113.7</v>
      </c>
      <c r="S24" s="1">
        <f t="shared" si="4"/>
        <v>39.20407115</v>
      </c>
      <c r="T24" s="1">
        <v>124.4</v>
      </c>
      <c r="U24" s="1">
        <v>124.4</v>
      </c>
      <c r="V24" s="1">
        <v>124.5</v>
      </c>
      <c r="W24" s="3">
        <f t="shared" si="5"/>
        <v>124.4333333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123.0</v>
      </c>
      <c r="AK24" s="1">
        <v>123.0</v>
      </c>
      <c r="AL24" s="1">
        <v>123.2</v>
      </c>
      <c r="AM24" s="1">
        <f t="shared" si="16"/>
        <v>123.0666667</v>
      </c>
      <c r="AN24" s="1">
        <v>132.0</v>
      </c>
      <c r="AO24" s="1">
        <v>132.1</v>
      </c>
      <c r="AP24" s="1">
        <v>132.0</v>
      </c>
      <c r="AQ24" s="1">
        <f t="shared" si="17"/>
        <v>132.0333333</v>
      </c>
      <c r="AR24" s="1">
        <v>151.0</v>
      </c>
      <c r="AS24" s="1">
        <v>145.0</v>
      </c>
      <c r="AT24" s="1">
        <v>146.0</v>
      </c>
      <c r="AU24" s="1">
        <f t="shared" ref="AU24:AU25" si="18">AVERAGE(AR24:AT24)</f>
        <v>147.3333333</v>
      </c>
      <c r="AV24" s="1">
        <v>75.0</v>
      </c>
      <c r="AW24" s="1">
        <v>77.0</v>
      </c>
      <c r="AX24" s="1">
        <v>85.0</v>
      </c>
      <c r="AY24" s="1">
        <f t="shared" ref="AY24:AY25" si="19">AVERAGE(AV24:AX24)</f>
        <v>79</v>
      </c>
      <c r="AZ24" s="1">
        <v>56.0</v>
      </c>
      <c r="BA24" s="1">
        <v>55.0</v>
      </c>
      <c r="BB24" s="1">
        <v>57.0</v>
      </c>
      <c r="BC24" s="1">
        <f t="shared" ref="BC24:BC25" si="20">AVERAGE(AZ24:BB24)</f>
        <v>56</v>
      </c>
    </row>
    <row r="25">
      <c r="A25" s="1" t="s">
        <v>106</v>
      </c>
      <c r="B25" s="4">
        <v>41170.0</v>
      </c>
      <c r="C25" s="4">
        <v>41170.0</v>
      </c>
      <c r="D25" s="1" t="s">
        <v>107</v>
      </c>
      <c r="E25" s="2">
        <v>27.0</v>
      </c>
      <c r="F25" s="1" t="s">
        <v>57</v>
      </c>
      <c r="G25" s="1" t="s">
        <v>62</v>
      </c>
      <c r="H25" s="1" t="s">
        <v>59</v>
      </c>
      <c r="I25" s="1">
        <v>82.0</v>
      </c>
      <c r="J25" s="1">
        <v>176.0</v>
      </c>
      <c r="K25" s="1">
        <v>176.0</v>
      </c>
      <c r="L25" s="1">
        <v>176.0</v>
      </c>
      <c r="M25" s="1">
        <f t="shared" si="1"/>
        <v>176</v>
      </c>
      <c r="N25" s="1">
        <f t="shared" si="2"/>
        <v>3.0976</v>
      </c>
      <c r="O25" s="1">
        <v>112.1</v>
      </c>
      <c r="P25" s="1">
        <v>112.1</v>
      </c>
      <c r="Q25" s="1">
        <v>112.1</v>
      </c>
      <c r="R25" s="1">
        <f t="shared" si="3"/>
        <v>112.1</v>
      </c>
      <c r="S25" s="1">
        <f t="shared" si="4"/>
        <v>36.18930785</v>
      </c>
      <c r="T25" s="1">
        <v>121.0</v>
      </c>
      <c r="U25" s="1">
        <v>121.0</v>
      </c>
      <c r="V25" s="1">
        <v>121.0</v>
      </c>
      <c r="W25" s="3">
        <f t="shared" si="5"/>
        <v>121</v>
      </c>
      <c r="X25" s="1">
        <v>118.0</v>
      </c>
      <c r="Y25" s="1">
        <v>118.1</v>
      </c>
      <c r="Z25" s="1">
        <v>118.1</v>
      </c>
      <c r="AA25" s="1">
        <f>AVERAGE(X25:Z25)</f>
        <v>118.0666667</v>
      </c>
      <c r="AB25" s="1">
        <v>104.1</v>
      </c>
      <c r="AC25" s="1">
        <v>104.1</v>
      </c>
      <c r="AD25" s="1">
        <v>104.1</v>
      </c>
      <c r="AE25" s="1">
        <f>AVERAGE(AB25:AD25)</f>
        <v>104.1</v>
      </c>
      <c r="AF25" s="1">
        <v>121.0</v>
      </c>
      <c r="AG25" s="1">
        <v>121.0</v>
      </c>
      <c r="AH25" s="1">
        <v>121.0</v>
      </c>
      <c r="AI25" s="1">
        <f>AVERAGE(AF25:AH25)</f>
        <v>121</v>
      </c>
      <c r="AJ25" s="1">
        <v>104.1</v>
      </c>
      <c r="AK25" s="1">
        <v>104.1</v>
      </c>
      <c r="AL25" s="1">
        <v>104.1</v>
      </c>
      <c r="AM25" s="1">
        <f t="shared" si="16"/>
        <v>104.1</v>
      </c>
      <c r="AN25" s="1">
        <v>120.0</v>
      </c>
      <c r="AO25" s="1">
        <v>120.1</v>
      </c>
      <c r="AP25" s="1">
        <v>120.0</v>
      </c>
      <c r="AQ25" s="1">
        <f t="shared" si="17"/>
        <v>120.0333333</v>
      </c>
      <c r="AR25" s="1">
        <v>108.0</v>
      </c>
      <c r="AS25" s="1">
        <v>111.0</v>
      </c>
      <c r="AT25" s="1">
        <v>99.0</v>
      </c>
      <c r="AU25" s="1">
        <f t="shared" si="18"/>
        <v>106</v>
      </c>
      <c r="AV25" s="1">
        <v>62.0</v>
      </c>
      <c r="AW25" s="1">
        <v>61.0</v>
      </c>
      <c r="AX25" s="1">
        <v>58.0</v>
      </c>
      <c r="AY25" s="1">
        <f t="shared" si="19"/>
        <v>60.33333333</v>
      </c>
      <c r="AZ25" s="1">
        <v>68.0</v>
      </c>
      <c r="BA25" s="1">
        <v>78.0</v>
      </c>
      <c r="BB25" s="1">
        <v>69.0</v>
      </c>
      <c r="BC25" s="1">
        <f t="shared" si="20"/>
        <v>71.66666667</v>
      </c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</row>
    <row r="27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</row>
    <row r="28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</row>
    <row r="29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</row>
    <row r="30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</row>
    <row r="3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</row>
    <row r="3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</row>
    <row r="33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</row>
    <row r="34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  <c r="Y34" s="7"/>
      <c r="Z34" s="7"/>
      <c r="AA34" s="7"/>
      <c r="AB34" s="7"/>
      <c r="AC34" s="7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</row>
    <row r="3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  <c r="Y35" s="7"/>
      <c r="Z35" s="7"/>
      <c r="AA35" s="7"/>
      <c r="AB35" s="7"/>
      <c r="AC35" s="7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</row>
    <row r="36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  <c r="Y36" s="7"/>
      <c r="Z36" s="7"/>
      <c r="AA36" s="7"/>
      <c r="AB36" s="7"/>
      <c r="AC36" s="7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</row>
    <row r="37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  <c r="Y37" s="7"/>
      <c r="Z37" s="7"/>
      <c r="AA37" s="7"/>
      <c r="AB37" s="7"/>
      <c r="AC37" s="7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</row>
    <row r="38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  <c r="Y38" s="7"/>
      <c r="Z38" s="7"/>
      <c r="AA38" s="7"/>
      <c r="AB38" s="7"/>
      <c r="AC38" s="7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</row>
    <row r="39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  <c r="Y39" s="7"/>
      <c r="Z39" s="7"/>
      <c r="AA39" s="7"/>
      <c r="AB39" s="7"/>
      <c r="AC39" s="7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</row>
    <row r="40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  <c r="Y40" s="7"/>
      <c r="Z40" s="7"/>
      <c r="AA40" s="7"/>
      <c r="AB40" s="7"/>
      <c r="AC40" s="7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</row>
    <row r="4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  <c r="Y41" s="7"/>
      <c r="Z41" s="7"/>
      <c r="AA41" s="7"/>
      <c r="AB41" s="7"/>
      <c r="AC41" s="7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</row>
    <row r="4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  <c r="Y42" s="7"/>
      <c r="Z42" s="7"/>
      <c r="AA42" s="7"/>
      <c r="AB42" s="7"/>
      <c r="AC42" s="7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</row>
    <row r="43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  <c r="Y43" s="7"/>
      <c r="Z43" s="7"/>
      <c r="AA43" s="7"/>
      <c r="AB43" s="7"/>
      <c r="AC43" s="7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</row>
    <row r="44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  <c r="Y44" s="7"/>
      <c r="Z44" s="7"/>
      <c r="AA44" s="7"/>
      <c r="AB44" s="7"/>
      <c r="AC44" s="7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</row>
    <row r="4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  <c r="Y45" s="7"/>
      <c r="Z45" s="7"/>
      <c r="AA45" s="7"/>
      <c r="AB45" s="7"/>
      <c r="AC45" s="7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</row>
    <row r="46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0"/>
      <c r="T46" s="7"/>
      <c r="U46" s="10"/>
      <c r="V46" s="10"/>
      <c r="W46" s="8"/>
      <c r="X46" s="7"/>
      <c r="Y46" s="7"/>
      <c r="Z46" s="7"/>
      <c r="AA46" s="10"/>
      <c r="AB46" s="10"/>
      <c r="AC46" s="7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</row>
    <row r="47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  <c r="Y47" s="7"/>
      <c r="Z47" s="7"/>
      <c r="AA47" s="7"/>
      <c r="AB47" s="7"/>
      <c r="AC47" s="7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</row>
    <row r="48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  <c r="Y48" s="7"/>
      <c r="Z48" s="7"/>
      <c r="AA48" s="7"/>
      <c r="AB48" s="7"/>
      <c r="AC48" s="7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</row>
    <row r="49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  <c r="Y49" s="7"/>
      <c r="Z49" s="7"/>
      <c r="AA49" s="7"/>
      <c r="AB49" s="7"/>
      <c r="AC49" s="7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</row>
    <row r="50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  <c r="Y50" s="7"/>
      <c r="Z50" s="7"/>
      <c r="AA50" s="7"/>
      <c r="AB50" s="7"/>
      <c r="AC50" s="7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</row>
    <row r="51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  <c r="Y51" s="7"/>
      <c r="Z51" s="7"/>
      <c r="AA51" s="7"/>
      <c r="AB51" s="7"/>
      <c r="AC51" s="7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</row>
    <row r="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  <c r="Y52" s="7"/>
      <c r="Z52" s="7"/>
      <c r="AA52" s="7"/>
      <c r="AB52" s="7"/>
      <c r="AC52" s="7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</row>
    <row r="53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  <c r="Y53" s="7"/>
      <c r="Z53" s="7"/>
      <c r="AA53" s="7"/>
      <c r="AB53" s="7"/>
      <c r="AC53" s="7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</row>
    <row r="54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  <c r="Y54" s="7"/>
      <c r="Z54" s="7"/>
      <c r="AA54" s="7"/>
      <c r="AB54" s="7"/>
      <c r="AC54" s="7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</row>
    <row r="5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  <c r="Y55" s="7"/>
      <c r="Z55" s="7"/>
      <c r="AA55" s="7"/>
      <c r="AB55" s="7"/>
      <c r="AC55" s="7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</row>
    <row r="56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  <c r="Y56" s="7"/>
      <c r="Z56" s="7"/>
      <c r="AA56" s="7"/>
      <c r="AB56" s="7"/>
      <c r="AC56" s="7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  <c r="Y57" s="7"/>
      <c r="Z57" s="7"/>
      <c r="AA57" s="7"/>
      <c r="AB57" s="7"/>
      <c r="AC57" s="7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</row>
    <row r="58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  <c r="Y58" s="7"/>
      <c r="Z58" s="7"/>
      <c r="AA58" s="7"/>
      <c r="AB58" s="7"/>
      <c r="AC58" s="7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</row>
    <row r="59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  <c r="Y59" s="7"/>
      <c r="Z59" s="7"/>
      <c r="AA59" s="7"/>
      <c r="AB59" s="7"/>
      <c r="AC59" s="7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</row>
    <row r="60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  <c r="Y60" s="7"/>
      <c r="Z60" s="7"/>
      <c r="AA60" s="7"/>
      <c r="AB60" s="7"/>
      <c r="AC60" s="7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</row>
    <row r="61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  <c r="Y61" s="7"/>
      <c r="Z61" s="7"/>
      <c r="AA61" s="7"/>
      <c r="AB61" s="7"/>
      <c r="AC61" s="7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</row>
    <row r="6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  <c r="Y62" s="7"/>
      <c r="Z62" s="7"/>
      <c r="AA62" s="7"/>
      <c r="AB62" s="7"/>
      <c r="AC62" s="7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</row>
    <row r="63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  <c r="Y63" s="7"/>
      <c r="Z63" s="7"/>
      <c r="AA63" s="7"/>
      <c r="AB63" s="7"/>
      <c r="AC63" s="7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</row>
    <row r="64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  <c r="Y64" s="7"/>
      <c r="Z64" s="7"/>
      <c r="AA64" s="7"/>
      <c r="AB64" s="7"/>
      <c r="AC64" s="7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</row>
    <row r="6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  <c r="Y65" s="7"/>
      <c r="Z65" s="7"/>
      <c r="AA65" s="7"/>
      <c r="AB65" s="7"/>
      <c r="AC65" s="7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</row>
    <row r="66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  <c r="Y66" s="7"/>
      <c r="Z66" s="7"/>
      <c r="AA66" s="7"/>
      <c r="AB66" s="7"/>
      <c r="AC66" s="7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</row>
    <row r="67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  <c r="Y67" s="7"/>
      <c r="Z67" s="7"/>
      <c r="AA67" s="7"/>
      <c r="AB67" s="7"/>
      <c r="AC67" s="7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</row>
    <row r="68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  <c r="Y68" s="7"/>
      <c r="Z68" s="7"/>
      <c r="AA68" s="7"/>
      <c r="AB68" s="7"/>
      <c r="AC68" s="7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</row>
    <row r="69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  <c r="Y69" s="7"/>
      <c r="Z69" s="7"/>
      <c r="AA69" s="7"/>
      <c r="AB69" s="7"/>
      <c r="AC69" s="7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</row>
    <row r="70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  <c r="Y70" s="7"/>
      <c r="Z70" s="7"/>
      <c r="AA70" s="7"/>
      <c r="AB70" s="7"/>
      <c r="AC70" s="7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</row>
    <row r="71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  <c r="Y71" s="7"/>
      <c r="Z71" s="7"/>
      <c r="AA71" s="7"/>
      <c r="AB71" s="7"/>
      <c r="AC71" s="7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</row>
    <row r="72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  <c r="Y72" s="7"/>
      <c r="Z72" s="7"/>
      <c r="AA72" s="7"/>
      <c r="AB72" s="7"/>
      <c r="AC72" s="7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</row>
    <row r="73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  <c r="Y73" s="7"/>
      <c r="Z73" s="7"/>
      <c r="AA73" s="7"/>
      <c r="AB73" s="7"/>
      <c r="AC73" s="7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</row>
    <row r="74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  <c r="Y74" s="7"/>
      <c r="Z74" s="7"/>
      <c r="AA74" s="7"/>
      <c r="AB74" s="7"/>
      <c r="AC74" s="7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</row>
    <row r="7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  <c r="Y75" s="7"/>
      <c r="Z75" s="7"/>
      <c r="AA75" s="7"/>
      <c r="AB75" s="7"/>
      <c r="AC75" s="7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</row>
    <row r="76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  <c r="Y76" s="7"/>
      <c r="Z76" s="7"/>
      <c r="AA76" s="7"/>
      <c r="AB76" s="7"/>
      <c r="AC76" s="7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</row>
    <row r="77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  <c r="Y77" s="7"/>
      <c r="Z77" s="7"/>
      <c r="AA77" s="7"/>
      <c r="AB77" s="7"/>
      <c r="AC77" s="7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</row>
    <row r="78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  <c r="Y78" s="7"/>
      <c r="Z78" s="7"/>
      <c r="AA78" s="7"/>
      <c r="AB78" s="7"/>
      <c r="AC78" s="7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</row>
    <row r="79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  <c r="Y79" s="7"/>
      <c r="Z79" s="7"/>
      <c r="AA79" s="7"/>
      <c r="AB79" s="7"/>
      <c r="AC79" s="7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</row>
    <row r="80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  <c r="Y80" s="7"/>
      <c r="Z80" s="7"/>
      <c r="AA80" s="7"/>
      <c r="AB80" s="7"/>
      <c r="AC80" s="7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</row>
    <row r="81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  <c r="Y81" s="7"/>
      <c r="Z81" s="7"/>
      <c r="AA81" s="7"/>
      <c r="AB81" s="7"/>
      <c r="AC81" s="7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</row>
    <row r="82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  <c r="Y82" s="7"/>
      <c r="Z82" s="7"/>
      <c r="AA82" s="7"/>
      <c r="AB82" s="7"/>
      <c r="AC82" s="7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</row>
    <row r="83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  <c r="Y83" s="7"/>
      <c r="Z83" s="7"/>
      <c r="AA83" s="7"/>
      <c r="AB83" s="7"/>
      <c r="AC83" s="7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</row>
    <row r="84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  <c r="Y84" s="7"/>
      <c r="Z84" s="7"/>
      <c r="AA84" s="7"/>
      <c r="AB84" s="7"/>
      <c r="AC84" s="7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</row>
    <row r="8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  <c r="Y85" s="7"/>
      <c r="Z85" s="7"/>
      <c r="AA85" s="7"/>
      <c r="AB85" s="7"/>
      <c r="AC85" s="7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</row>
    <row r="86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  <c r="Y86" s="7"/>
      <c r="Z86" s="7"/>
      <c r="AA86" s="7"/>
      <c r="AB86" s="7"/>
      <c r="AC86" s="7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</row>
    <row r="87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  <c r="Y87" s="7"/>
      <c r="Z87" s="7"/>
      <c r="AA87" s="7"/>
      <c r="AB87" s="7"/>
      <c r="AC87" s="7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</row>
    <row r="88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  <c r="Y88" s="7"/>
      <c r="Z88" s="7"/>
      <c r="AA88" s="7"/>
      <c r="AB88" s="7"/>
      <c r="AC88" s="7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</row>
    <row r="89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  <c r="Y89" s="7"/>
      <c r="Z89" s="7"/>
      <c r="AA89" s="7"/>
      <c r="AB89" s="7"/>
      <c r="AC89" s="7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</row>
    <row r="90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  <c r="Y90" s="7"/>
      <c r="Z90" s="7"/>
      <c r="AA90" s="7"/>
      <c r="AB90" s="7"/>
      <c r="AC90" s="7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</row>
    <row r="91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  <c r="Y91" s="7"/>
      <c r="Z91" s="7"/>
      <c r="AA91" s="7"/>
      <c r="AB91" s="7"/>
      <c r="AC91" s="7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</row>
    <row r="92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  <c r="Y92" s="7"/>
      <c r="Z92" s="7"/>
      <c r="AA92" s="7"/>
      <c r="AB92" s="7"/>
      <c r="AC92" s="7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</row>
    <row r="93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  <c r="Y93" s="7"/>
      <c r="Z93" s="7"/>
      <c r="AA93" s="7"/>
      <c r="AB93" s="7"/>
      <c r="AC93" s="7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</row>
    <row r="94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  <c r="Y94" s="7"/>
      <c r="Z94" s="7"/>
      <c r="AA94" s="7"/>
      <c r="AB94" s="7"/>
      <c r="AC94" s="7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</row>
    <row r="95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  <c r="Y95" s="7"/>
      <c r="Z95" s="7"/>
      <c r="AA95" s="7"/>
      <c r="AB95" s="7"/>
      <c r="AC95" s="7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</row>
    <row r="96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  <c r="Y96" s="7"/>
      <c r="Z96" s="7"/>
      <c r="AA96" s="7"/>
      <c r="AB96" s="7"/>
      <c r="AC96" s="7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</row>
    <row r="97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  <c r="Y97" s="7"/>
      <c r="Z97" s="7"/>
      <c r="AA97" s="7"/>
      <c r="AB97" s="7"/>
      <c r="AC97" s="7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</row>
    <row r="98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  <c r="Y98" s="7"/>
      <c r="Z98" s="7"/>
      <c r="AA98" s="7"/>
      <c r="AB98" s="7"/>
      <c r="AC98" s="7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</row>
    <row r="99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  <c r="Y99" s="7"/>
      <c r="Z99" s="7"/>
      <c r="AA99" s="7"/>
      <c r="AB99" s="7"/>
      <c r="AC99" s="7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</row>
    <row r="100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  <c r="Y100" s="7"/>
      <c r="Z100" s="7"/>
      <c r="AA100" s="7"/>
      <c r="AB100" s="7"/>
      <c r="AC100" s="7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</row>
    <row r="101">
      <c r="A101" s="6"/>
      <c r="B101" s="7"/>
      <c r="C101" s="7"/>
      <c r="D101" s="7"/>
      <c r="E101" s="7"/>
      <c r="F101" s="7"/>
      <c r="G101" s="7"/>
      <c r="H101" s="11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  <c r="Y101" s="7"/>
      <c r="Z101" s="7"/>
      <c r="AA101" s="7"/>
      <c r="AB101" s="10"/>
      <c r="AC101" s="10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</row>
    <row r="102">
      <c r="A102" s="6"/>
      <c r="B102" s="7"/>
      <c r="C102" s="7"/>
      <c r="D102" s="7"/>
      <c r="E102" s="7"/>
      <c r="F102" s="7"/>
      <c r="G102" s="7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3"/>
      <c r="X102" s="10"/>
      <c r="Y102" s="10"/>
      <c r="Z102" s="7"/>
      <c r="AA102" s="10"/>
      <c r="AB102" s="10"/>
      <c r="AC102" s="10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</row>
    <row r="103">
      <c r="A103" s="6"/>
      <c r="B103" s="7"/>
      <c r="C103" s="7"/>
      <c r="D103" s="7"/>
      <c r="E103" s="7"/>
      <c r="F103" s="7"/>
      <c r="G103" s="7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3"/>
      <c r="X103" s="10"/>
      <c r="Y103" s="10"/>
      <c r="Z103" s="7"/>
      <c r="AA103" s="10"/>
      <c r="AB103" s="10"/>
      <c r="AC103" s="10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</row>
    <row r="104">
      <c r="A104" s="6"/>
      <c r="B104" s="7"/>
      <c r="C104" s="7"/>
      <c r="D104" s="7"/>
      <c r="E104" s="7"/>
      <c r="F104" s="7"/>
      <c r="G104" s="7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3"/>
      <c r="X104" s="10"/>
      <c r="Y104" s="10"/>
      <c r="Z104" s="7"/>
      <c r="AA104" s="10"/>
      <c r="AB104" s="10"/>
      <c r="AC104" s="10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</row>
    <row r="105">
      <c r="A105" s="6"/>
      <c r="B105" s="7"/>
      <c r="C105" s="7"/>
      <c r="D105" s="7"/>
      <c r="E105" s="7"/>
      <c r="F105" s="7"/>
      <c r="G105" s="7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3"/>
      <c r="X105" s="10"/>
      <c r="Y105" s="10"/>
      <c r="Z105" s="7"/>
      <c r="AA105" s="10"/>
      <c r="AB105" s="10"/>
      <c r="AC105" s="10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</row>
    <row r="106">
      <c r="A106" s="6"/>
      <c r="B106" s="7"/>
      <c r="C106" s="7"/>
      <c r="D106" s="7"/>
      <c r="E106" s="7"/>
      <c r="F106" s="7"/>
      <c r="G106" s="7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3"/>
      <c r="X106" s="10"/>
      <c r="Y106" s="10"/>
      <c r="Z106" s="7"/>
      <c r="AA106" s="10"/>
      <c r="AB106" s="10"/>
      <c r="AC106" s="10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</row>
    <row r="107">
      <c r="A107" s="6"/>
      <c r="B107" s="7"/>
      <c r="C107" s="7"/>
      <c r="D107" s="7"/>
      <c r="E107" s="7"/>
      <c r="F107" s="7"/>
      <c r="G107" s="7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3"/>
      <c r="X107" s="10"/>
      <c r="Y107" s="10"/>
      <c r="Z107" s="7"/>
      <c r="AA107" s="10"/>
      <c r="AB107" s="10"/>
      <c r="AC107" s="10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</row>
    <row r="108">
      <c r="A108" s="6"/>
      <c r="B108" s="7"/>
      <c r="C108" s="7"/>
      <c r="D108" s="7"/>
      <c r="E108" s="7"/>
      <c r="F108" s="7"/>
      <c r="G108" s="7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3"/>
      <c r="X108" s="10"/>
      <c r="Y108" s="10"/>
      <c r="Z108" s="7"/>
      <c r="AA108" s="10"/>
      <c r="AB108" s="10"/>
      <c r="AC108" s="10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</row>
    <row r="109">
      <c r="A109" s="6"/>
      <c r="B109" s="7"/>
      <c r="C109" s="7"/>
      <c r="D109" s="7"/>
      <c r="E109" s="7"/>
      <c r="F109" s="7"/>
      <c r="G109" s="7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3"/>
      <c r="X109" s="10"/>
      <c r="Y109" s="10"/>
      <c r="Z109" s="7"/>
      <c r="AA109" s="10"/>
      <c r="AB109" s="10"/>
      <c r="AC109" s="10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</row>
    <row r="110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8"/>
      <c r="X110" s="7"/>
      <c r="Y110" s="7"/>
      <c r="Z110" s="7"/>
      <c r="AA110" s="7"/>
      <c r="AB110" s="7"/>
      <c r="AC110" s="7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</row>
    <row r="111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8"/>
      <c r="X111" s="7"/>
      <c r="Y111" s="7"/>
      <c r="Z111" s="7"/>
      <c r="AA111" s="7"/>
      <c r="AB111" s="7"/>
      <c r="AC111" s="7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</row>
    <row r="112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8"/>
      <c r="X112" s="7"/>
      <c r="Y112" s="7"/>
      <c r="Z112" s="7"/>
      <c r="AA112" s="7"/>
      <c r="AB112" s="7"/>
      <c r="AC112" s="7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</row>
    <row r="113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8"/>
      <c r="X113" s="7"/>
      <c r="Y113" s="7"/>
      <c r="Z113" s="7"/>
      <c r="AA113" s="7"/>
      <c r="AB113" s="7"/>
      <c r="AC113" s="7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</row>
    <row r="114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8"/>
      <c r="X114" s="7"/>
      <c r="Y114" s="7"/>
      <c r="Z114" s="7"/>
      <c r="AA114" s="7"/>
      <c r="AB114" s="7"/>
      <c r="AC114" s="7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</row>
    <row r="11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8"/>
      <c r="X115" s="7"/>
      <c r="Y115" s="7"/>
      <c r="Z115" s="7"/>
      <c r="AA115" s="7"/>
      <c r="AB115" s="7"/>
      <c r="AC115" s="7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</row>
    <row r="116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8"/>
      <c r="X116" s="7"/>
      <c r="Y116" s="7"/>
      <c r="Z116" s="7"/>
      <c r="AA116" s="7"/>
      <c r="AB116" s="7"/>
      <c r="AC116" s="7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</row>
    <row r="117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8"/>
      <c r="X117" s="7"/>
      <c r="Y117" s="7"/>
      <c r="Z117" s="7"/>
      <c r="AA117" s="7"/>
      <c r="AB117" s="7"/>
      <c r="AC117" s="7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</row>
    <row r="118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8"/>
      <c r="X118" s="7"/>
      <c r="Y118" s="7"/>
      <c r="Z118" s="7"/>
      <c r="AA118" s="7"/>
      <c r="AB118" s="7"/>
      <c r="AC118" s="7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</row>
    <row r="119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8"/>
      <c r="X119" s="7"/>
      <c r="Y119" s="7"/>
      <c r="Z119" s="7"/>
      <c r="AA119" s="7"/>
      <c r="AB119" s="7"/>
      <c r="AC119" s="7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</row>
    <row r="120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8"/>
      <c r="X120" s="7"/>
      <c r="Y120" s="7"/>
      <c r="Z120" s="7"/>
      <c r="AA120" s="7"/>
      <c r="AB120" s="7"/>
      <c r="AC120" s="7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</row>
    <row r="121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8"/>
      <c r="X121" s="7"/>
      <c r="Y121" s="7"/>
      <c r="Z121" s="7"/>
      <c r="AA121" s="7"/>
      <c r="AB121" s="7"/>
      <c r="AC121" s="7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</row>
    <row r="122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8"/>
      <c r="X122" s="7"/>
      <c r="Y122" s="7"/>
      <c r="Z122" s="7"/>
      <c r="AA122" s="7"/>
      <c r="AB122" s="7"/>
      <c r="AC122" s="7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</row>
    <row r="123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8"/>
      <c r="X123" s="7"/>
      <c r="Y123" s="7"/>
      <c r="Z123" s="7"/>
      <c r="AA123" s="7"/>
      <c r="AB123" s="7"/>
      <c r="AC123" s="7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</row>
    <row r="124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8"/>
      <c r="X124" s="7"/>
      <c r="Y124" s="7"/>
      <c r="Z124" s="7"/>
      <c r="AA124" s="7"/>
      <c r="AB124" s="7"/>
      <c r="AC124" s="7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</row>
    <row r="12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8"/>
      <c r="X125" s="7"/>
      <c r="Y125" s="7"/>
      <c r="Z125" s="7"/>
      <c r="AA125" s="7"/>
      <c r="AB125" s="7"/>
      <c r="AC125" s="7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</row>
    <row r="126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8"/>
      <c r="X126" s="7"/>
      <c r="Y126" s="7"/>
      <c r="Z126" s="7"/>
      <c r="AA126" s="7"/>
      <c r="AB126" s="7"/>
      <c r="AC126" s="7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</row>
    <row r="127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8"/>
      <c r="X127" s="7"/>
      <c r="Y127" s="7"/>
      <c r="Z127" s="7"/>
      <c r="AA127" s="7"/>
      <c r="AB127" s="7"/>
      <c r="AC127" s="7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</row>
    <row r="128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8"/>
      <c r="X128" s="7"/>
      <c r="Y128" s="7"/>
      <c r="Z128" s="7"/>
      <c r="AA128" s="7"/>
      <c r="AB128" s="7"/>
      <c r="AC128" s="7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</row>
    <row r="129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8"/>
      <c r="X129" s="7"/>
      <c r="Y129" s="7"/>
      <c r="Z129" s="7"/>
      <c r="AA129" s="7"/>
      <c r="AB129" s="7"/>
      <c r="AC129" s="7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</row>
    <row r="130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8"/>
      <c r="X130" s="7"/>
      <c r="Y130" s="7"/>
      <c r="Z130" s="7"/>
      <c r="AA130" s="7"/>
      <c r="AB130" s="7"/>
      <c r="AC130" s="7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</row>
    <row r="131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8"/>
      <c r="X131" s="7"/>
      <c r="Y131" s="7"/>
      <c r="Z131" s="7"/>
      <c r="AA131" s="7"/>
      <c r="AB131" s="7"/>
      <c r="AC131" s="7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</row>
    <row r="132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8"/>
      <c r="X132" s="7"/>
      <c r="Y132" s="7"/>
      <c r="Z132" s="7"/>
      <c r="AA132" s="7"/>
      <c r="AB132" s="7"/>
      <c r="AC132" s="7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</row>
    <row r="133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8"/>
      <c r="X133" s="7"/>
      <c r="Y133" s="7"/>
      <c r="Z133" s="7"/>
      <c r="AA133" s="7"/>
      <c r="AB133" s="7"/>
      <c r="AC133" s="7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</row>
    <row r="134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8"/>
      <c r="X134" s="7"/>
      <c r="Y134" s="7"/>
      <c r="Z134" s="7"/>
      <c r="AA134" s="7"/>
      <c r="AB134" s="7"/>
      <c r="AC134" s="7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</row>
    <row r="13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8"/>
      <c r="X135" s="7"/>
      <c r="Y135" s="7"/>
      <c r="Z135" s="7"/>
      <c r="AA135" s="7"/>
      <c r="AB135" s="7"/>
      <c r="AC135" s="7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</row>
    <row r="136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8"/>
      <c r="X136" s="7"/>
      <c r="Y136" s="7"/>
      <c r="Z136" s="7"/>
      <c r="AA136" s="7"/>
      <c r="AB136" s="7"/>
      <c r="AC136" s="7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</row>
    <row r="137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8"/>
      <c r="X137" s="7"/>
      <c r="Y137" s="7"/>
      <c r="Z137" s="7"/>
      <c r="AA137" s="7"/>
      <c r="AB137" s="7"/>
      <c r="AC137" s="7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</row>
    <row r="138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8"/>
      <c r="X138" s="7"/>
      <c r="Y138" s="7"/>
      <c r="Z138" s="7"/>
      <c r="AA138" s="7"/>
      <c r="AB138" s="7"/>
      <c r="AC138" s="7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</row>
    <row r="139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8"/>
      <c r="X139" s="7"/>
      <c r="Y139" s="7"/>
      <c r="Z139" s="7"/>
      <c r="AA139" s="7"/>
      <c r="AB139" s="7"/>
      <c r="AC139" s="7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</row>
    <row r="140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8"/>
      <c r="X140" s="7"/>
      <c r="Y140" s="7"/>
      <c r="Z140" s="7"/>
      <c r="AA140" s="7"/>
      <c r="AB140" s="7"/>
      <c r="AC140" s="7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</row>
    <row r="141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8"/>
      <c r="X141" s="7"/>
      <c r="Y141" s="7"/>
      <c r="Z141" s="7"/>
      <c r="AA141" s="7"/>
      <c r="AB141" s="7"/>
      <c r="AC141" s="7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</row>
    <row r="142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8"/>
      <c r="X142" s="7"/>
      <c r="Y142" s="7"/>
      <c r="Z142" s="7"/>
      <c r="AA142" s="7"/>
      <c r="AB142" s="7"/>
      <c r="AC142" s="7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</row>
    <row r="143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8"/>
      <c r="X143" s="7"/>
      <c r="Y143" s="7"/>
      <c r="Z143" s="7"/>
      <c r="AA143" s="7"/>
      <c r="AB143" s="7"/>
      <c r="AC143" s="7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</row>
    <row r="144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8"/>
      <c r="X144" s="7"/>
      <c r="Y144" s="7"/>
      <c r="Z144" s="7"/>
      <c r="AA144" s="7"/>
      <c r="AB144" s="7"/>
      <c r="AC144" s="7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</row>
    <row r="14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8"/>
      <c r="X145" s="7"/>
      <c r="Y145" s="7"/>
      <c r="Z145" s="7"/>
      <c r="AA145" s="7"/>
      <c r="AB145" s="7"/>
      <c r="AC145" s="7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</row>
    <row r="146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14"/>
      <c r="M146" s="7"/>
      <c r="N146" s="7"/>
      <c r="O146" s="14"/>
      <c r="P146" s="7"/>
      <c r="Q146" s="7"/>
      <c r="R146" s="14"/>
      <c r="S146" s="14"/>
      <c r="T146" s="7"/>
      <c r="U146" s="14"/>
      <c r="V146" s="7"/>
      <c r="W146" s="8"/>
      <c r="X146" s="7"/>
      <c r="Y146" s="7"/>
      <c r="Z146" s="7"/>
      <c r="AA146" s="7"/>
      <c r="AB146" s="7"/>
      <c r="AC146" s="7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</row>
    <row r="147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14"/>
      <c r="M147" s="7"/>
      <c r="N147" s="7"/>
      <c r="O147" s="14"/>
      <c r="P147" s="7"/>
      <c r="Q147" s="7"/>
      <c r="R147" s="14"/>
      <c r="S147" s="14"/>
      <c r="T147" s="7"/>
      <c r="U147" s="14"/>
      <c r="V147" s="7"/>
      <c r="W147" s="8"/>
      <c r="X147" s="7"/>
      <c r="Y147" s="7"/>
      <c r="Z147" s="7"/>
      <c r="AA147" s="7"/>
      <c r="AB147" s="7"/>
      <c r="AC147" s="7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</row>
    <row r="148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14"/>
      <c r="M148" s="7"/>
      <c r="N148" s="7"/>
      <c r="O148" s="14"/>
      <c r="P148" s="7"/>
      <c r="Q148" s="7"/>
      <c r="R148" s="14"/>
      <c r="S148" s="14"/>
      <c r="T148" s="7"/>
      <c r="U148" s="14"/>
      <c r="V148" s="7"/>
      <c r="W148" s="8"/>
      <c r="X148" s="7"/>
      <c r="Y148" s="7"/>
      <c r="Z148" s="7"/>
      <c r="AA148" s="7"/>
      <c r="AB148" s="7"/>
      <c r="AC148" s="7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</row>
    <row r="149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14"/>
      <c r="M149" s="7"/>
      <c r="N149" s="7"/>
      <c r="O149" s="14"/>
      <c r="P149" s="7"/>
      <c r="Q149" s="7"/>
      <c r="R149" s="14"/>
      <c r="S149" s="14"/>
      <c r="T149" s="7"/>
      <c r="U149" s="14"/>
      <c r="V149" s="7"/>
      <c r="W149" s="8"/>
      <c r="X149" s="7"/>
      <c r="Y149" s="7"/>
      <c r="Z149" s="7"/>
      <c r="AA149" s="7"/>
      <c r="AB149" s="7"/>
      <c r="AC149" s="7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</row>
    <row r="150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14"/>
      <c r="M150" s="7"/>
      <c r="N150" s="7"/>
      <c r="O150" s="14"/>
      <c r="P150" s="7"/>
      <c r="Q150" s="7"/>
      <c r="R150" s="14"/>
      <c r="S150" s="14"/>
      <c r="T150" s="7"/>
      <c r="U150" s="14"/>
      <c r="V150" s="7"/>
      <c r="W150" s="8"/>
      <c r="X150" s="7"/>
      <c r="Y150" s="7"/>
      <c r="Z150" s="7"/>
      <c r="AA150" s="7"/>
      <c r="AB150" s="7"/>
      <c r="AC150" s="7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</row>
    <row r="151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14"/>
      <c r="M151" s="7"/>
      <c r="N151" s="7"/>
      <c r="O151" s="14"/>
      <c r="P151" s="7"/>
      <c r="Q151" s="7"/>
      <c r="R151" s="14"/>
      <c r="S151" s="14"/>
      <c r="T151" s="7"/>
      <c r="U151" s="14"/>
      <c r="V151" s="7"/>
      <c r="W151" s="8"/>
      <c r="X151" s="7"/>
      <c r="Y151" s="7"/>
      <c r="Z151" s="7"/>
      <c r="AA151" s="7"/>
      <c r="AB151" s="7"/>
      <c r="AC151" s="7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</row>
    <row r="152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14"/>
      <c r="M152" s="7"/>
      <c r="N152" s="7"/>
      <c r="O152" s="14"/>
      <c r="P152" s="7"/>
      <c r="Q152" s="7"/>
      <c r="R152" s="14"/>
      <c r="S152" s="14"/>
      <c r="T152" s="7"/>
      <c r="U152" s="14"/>
      <c r="V152" s="7"/>
      <c r="W152" s="8"/>
      <c r="X152" s="7"/>
      <c r="Y152" s="7"/>
      <c r="Z152" s="7"/>
      <c r="AA152" s="7"/>
      <c r="AB152" s="7"/>
      <c r="AC152" s="7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</row>
    <row r="153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14"/>
      <c r="M153" s="7"/>
      <c r="N153" s="7"/>
      <c r="O153" s="14"/>
      <c r="P153" s="7"/>
      <c r="Q153" s="7"/>
      <c r="R153" s="14"/>
      <c r="S153" s="14"/>
      <c r="T153" s="7"/>
      <c r="U153" s="14"/>
      <c r="V153" s="7"/>
      <c r="W153" s="8"/>
      <c r="X153" s="7"/>
      <c r="Y153" s="7"/>
      <c r="Z153" s="7"/>
      <c r="AA153" s="7"/>
      <c r="AB153" s="7"/>
      <c r="AC153" s="7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</row>
    <row r="154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14"/>
      <c r="M154" s="7"/>
      <c r="N154" s="7"/>
      <c r="O154" s="14"/>
      <c r="P154" s="7"/>
      <c r="Q154" s="7"/>
      <c r="R154" s="14"/>
      <c r="S154" s="14"/>
      <c r="T154" s="7"/>
      <c r="U154" s="14"/>
      <c r="V154" s="7"/>
      <c r="W154" s="8"/>
      <c r="X154" s="7"/>
      <c r="Y154" s="7"/>
      <c r="Z154" s="7"/>
      <c r="AA154" s="7"/>
      <c r="AB154" s="7"/>
      <c r="AC154" s="7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</row>
    <row r="155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4"/>
      <c r="M155" s="7"/>
      <c r="N155" s="7"/>
      <c r="O155" s="14"/>
      <c r="P155" s="7"/>
      <c r="Q155" s="7"/>
      <c r="R155" s="14"/>
      <c r="S155" s="14"/>
      <c r="T155" s="7"/>
      <c r="U155" s="14"/>
      <c r="V155" s="7"/>
      <c r="W155" s="8"/>
      <c r="X155" s="7"/>
      <c r="Y155" s="7"/>
      <c r="Z155" s="7"/>
      <c r="AA155" s="7"/>
      <c r="AB155" s="7"/>
      <c r="AC155" s="7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</row>
    <row r="156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14"/>
      <c r="M156" s="7"/>
      <c r="N156" s="7"/>
      <c r="O156" s="14"/>
      <c r="P156" s="7"/>
      <c r="Q156" s="7"/>
      <c r="R156" s="14"/>
      <c r="S156" s="14"/>
      <c r="T156" s="7"/>
      <c r="U156" s="14"/>
      <c r="V156" s="7"/>
      <c r="W156" s="8"/>
      <c r="X156" s="7"/>
      <c r="Y156" s="7"/>
      <c r="Z156" s="7"/>
      <c r="AA156" s="7"/>
      <c r="AB156" s="7"/>
      <c r="AC156" s="7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</row>
    <row r="157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14"/>
      <c r="M157" s="7"/>
      <c r="N157" s="7"/>
      <c r="O157" s="14"/>
      <c r="P157" s="7"/>
      <c r="Q157" s="7"/>
      <c r="R157" s="14"/>
      <c r="S157" s="14"/>
      <c r="T157" s="7"/>
      <c r="U157" s="14"/>
      <c r="V157" s="7"/>
      <c r="W157" s="8"/>
      <c r="X157" s="7"/>
      <c r="Y157" s="7"/>
      <c r="Z157" s="7"/>
      <c r="AA157" s="7"/>
      <c r="AB157" s="7"/>
      <c r="AC157" s="7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</row>
    <row r="158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14"/>
      <c r="M158" s="7"/>
      <c r="N158" s="7"/>
      <c r="O158" s="14"/>
      <c r="P158" s="7"/>
      <c r="Q158" s="7"/>
      <c r="R158" s="14"/>
      <c r="S158" s="14"/>
      <c r="T158" s="7"/>
      <c r="U158" s="14"/>
      <c r="V158" s="7"/>
      <c r="W158" s="8"/>
      <c r="X158" s="7"/>
      <c r="Y158" s="7"/>
      <c r="Z158" s="7"/>
      <c r="AA158" s="7"/>
      <c r="AB158" s="7"/>
      <c r="AC158" s="7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</row>
    <row r="159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14"/>
      <c r="M159" s="7"/>
      <c r="N159" s="7"/>
      <c r="O159" s="14"/>
      <c r="P159" s="7"/>
      <c r="Q159" s="7"/>
      <c r="R159" s="14"/>
      <c r="S159" s="14"/>
      <c r="T159" s="7"/>
      <c r="U159" s="14"/>
      <c r="V159" s="7"/>
      <c r="W159" s="8"/>
      <c r="X159" s="7"/>
      <c r="Y159" s="7"/>
      <c r="Z159" s="7"/>
      <c r="AA159" s="7"/>
      <c r="AB159" s="7"/>
      <c r="AC159" s="7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</row>
    <row r="160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14"/>
      <c r="M160" s="7"/>
      <c r="N160" s="7"/>
      <c r="O160" s="14"/>
      <c r="P160" s="7"/>
      <c r="Q160" s="7"/>
      <c r="R160" s="14"/>
      <c r="S160" s="14"/>
      <c r="T160" s="7"/>
      <c r="U160" s="14"/>
      <c r="V160" s="7"/>
      <c r="W160" s="8"/>
      <c r="X160" s="7"/>
      <c r="Y160" s="7"/>
      <c r="Z160" s="7"/>
      <c r="AA160" s="7"/>
      <c r="AB160" s="7"/>
      <c r="AC160" s="7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</row>
    <row r="161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14"/>
      <c r="M161" s="7"/>
      <c r="N161" s="7"/>
      <c r="O161" s="14"/>
      <c r="P161" s="7"/>
      <c r="Q161" s="7"/>
      <c r="R161" s="14"/>
      <c r="S161" s="14"/>
      <c r="T161" s="7"/>
      <c r="U161" s="14"/>
      <c r="V161" s="7"/>
      <c r="W161" s="8"/>
      <c r="X161" s="7"/>
      <c r="Y161" s="7"/>
      <c r="Z161" s="7"/>
      <c r="AA161" s="7"/>
      <c r="AB161" s="7"/>
      <c r="AC161" s="7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</row>
    <row r="162">
      <c r="A162" s="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14"/>
      <c r="M162" s="7"/>
      <c r="N162" s="7"/>
      <c r="O162" s="14"/>
      <c r="P162" s="7"/>
      <c r="Q162" s="7"/>
      <c r="R162" s="14"/>
      <c r="S162" s="14"/>
      <c r="T162" s="7"/>
      <c r="U162" s="14"/>
      <c r="V162" s="7"/>
      <c r="W162" s="8"/>
      <c r="X162" s="7"/>
      <c r="Y162" s="7"/>
      <c r="Z162" s="7"/>
      <c r="AA162" s="7"/>
      <c r="AB162" s="7"/>
      <c r="AC162" s="7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</row>
    <row r="163">
      <c r="A163" s="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14"/>
      <c r="M163" s="7"/>
      <c r="N163" s="7"/>
      <c r="O163" s="14"/>
      <c r="P163" s="7"/>
      <c r="Q163" s="7"/>
      <c r="R163" s="14"/>
      <c r="S163" s="14"/>
      <c r="T163" s="7"/>
      <c r="U163" s="14"/>
      <c r="V163" s="7"/>
      <c r="W163" s="8"/>
      <c r="X163" s="7"/>
      <c r="Y163" s="7"/>
      <c r="Z163" s="7"/>
      <c r="AA163" s="7"/>
      <c r="AB163" s="7"/>
      <c r="AC163" s="7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</row>
    <row r="164">
      <c r="A164" s="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14"/>
      <c r="M164" s="7"/>
      <c r="N164" s="7"/>
      <c r="O164" s="14"/>
      <c r="P164" s="7"/>
      <c r="Q164" s="7"/>
      <c r="R164" s="14"/>
      <c r="S164" s="15"/>
      <c r="T164" s="10"/>
      <c r="U164" s="10"/>
      <c r="V164" s="10"/>
      <c r="W164" s="13"/>
      <c r="X164" s="7"/>
      <c r="Y164" s="7"/>
      <c r="Z164" s="7"/>
      <c r="AA164" s="10"/>
      <c r="AB164" s="10"/>
      <c r="AC164" s="7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</row>
    <row r="165">
      <c r="A165" s="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4"/>
      <c r="M165" s="7"/>
      <c r="N165" s="7"/>
      <c r="O165" s="14"/>
      <c r="P165" s="7"/>
      <c r="Q165" s="7"/>
      <c r="R165" s="14"/>
      <c r="S165" s="14"/>
      <c r="T165" s="10"/>
      <c r="U165" s="10"/>
      <c r="V165" s="7"/>
      <c r="W165" s="13"/>
      <c r="X165" s="7"/>
      <c r="Y165" s="7"/>
      <c r="Z165" s="7"/>
      <c r="AA165" s="7"/>
      <c r="AB165" s="7"/>
      <c r="AC165" s="7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</row>
    <row r="166">
      <c r="A166" s="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14"/>
      <c r="M166" s="7"/>
      <c r="N166" s="7"/>
      <c r="O166" s="14"/>
      <c r="P166" s="7"/>
      <c r="Q166" s="7"/>
      <c r="R166" s="14"/>
      <c r="S166" s="14"/>
      <c r="T166" s="10"/>
      <c r="U166" s="10"/>
      <c r="V166" s="7"/>
      <c r="W166" s="13"/>
      <c r="X166" s="7"/>
      <c r="Y166" s="7"/>
      <c r="Z166" s="7"/>
      <c r="AA166" s="7"/>
      <c r="AB166" s="7"/>
      <c r="AC166" s="7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</row>
    <row r="167">
      <c r="A167" s="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14"/>
      <c r="M167" s="7"/>
      <c r="N167" s="7"/>
      <c r="O167" s="14"/>
      <c r="P167" s="7"/>
      <c r="Q167" s="7"/>
      <c r="R167" s="14"/>
      <c r="S167" s="14"/>
      <c r="T167" s="10"/>
      <c r="U167" s="10"/>
      <c r="V167" s="7"/>
      <c r="W167" s="13"/>
      <c r="X167" s="7"/>
      <c r="Y167" s="7"/>
      <c r="Z167" s="7"/>
      <c r="AA167" s="7"/>
      <c r="AB167" s="7"/>
      <c r="AC167" s="7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</row>
    <row r="168">
      <c r="A168" s="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14"/>
      <c r="M168" s="7"/>
      <c r="N168" s="7"/>
      <c r="O168" s="14"/>
      <c r="P168" s="7"/>
      <c r="Q168" s="7"/>
      <c r="R168" s="14"/>
      <c r="S168" s="14"/>
      <c r="T168" s="10"/>
      <c r="U168" s="10"/>
      <c r="V168" s="7"/>
      <c r="W168" s="13"/>
      <c r="X168" s="7"/>
      <c r="Y168" s="7"/>
      <c r="Z168" s="7"/>
      <c r="AA168" s="7"/>
      <c r="AB168" s="7"/>
      <c r="AC168" s="7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</row>
    <row r="169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14"/>
      <c r="M169" s="7"/>
      <c r="N169" s="7"/>
      <c r="O169" s="14"/>
      <c r="P169" s="7"/>
      <c r="Q169" s="7"/>
      <c r="R169" s="14"/>
      <c r="S169" s="14"/>
      <c r="T169" s="10"/>
      <c r="U169" s="10"/>
      <c r="V169" s="7"/>
      <c r="W169" s="13"/>
      <c r="X169" s="7"/>
      <c r="Y169" s="7"/>
      <c r="Z169" s="7"/>
      <c r="AA169" s="7"/>
      <c r="AB169" s="7"/>
      <c r="AC169" s="7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</row>
    <row r="170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14"/>
      <c r="M170" s="7"/>
      <c r="N170" s="7"/>
      <c r="O170" s="14"/>
      <c r="P170" s="7"/>
      <c r="Q170" s="7"/>
      <c r="R170" s="14"/>
      <c r="S170" s="14"/>
      <c r="T170" s="10"/>
      <c r="U170" s="10"/>
      <c r="V170" s="7"/>
      <c r="W170" s="13"/>
      <c r="X170" s="7"/>
      <c r="Y170" s="7"/>
      <c r="Z170" s="7"/>
      <c r="AA170" s="7"/>
      <c r="AB170" s="7"/>
      <c r="AC170" s="7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</row>
    <row r="171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14"/>
      <c r="M171" s="7"/>
      <c r="N171" s="7"/>
      <c r="O171" s="14"/>
      <c r="P171" s="7"/>
      <c r="Q171" s="7"/>
      <c r="R171" s="14"/>
      <c r="S171" s="14"/>
      <c r="T171" s="10"/>
      <c r="U171" s="10"/>
      <c r="V171" s="7"/>
      <c r="W171" s="13"/>
      <c r="X171" s="7"/>
      <c r="Y171" s="7"/>
      <c r="Z171" s="7"/>
      <c r="AA171" s="7"/>
      <c r="AB171" s="7"/>
      <c r="AC171" s="7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</row>
    <row r="172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14"/>
      <c r="M172" s="7"/>
      <c r="N172" s="7"/>
      <c r="O172" s="14"/>
      <c r="P172" s="7"/>
      <c r="Q172" s="7"/>
      <c r="R172" s="14"/>
      <c r="S172" s="14"/>
      <c r="T172" s="10"/>
      <c r="U172" s="10"/>
      <c r="V172" s="7"/>
      <c r="W172" s="13"/>
      <c r="X172" s="7"/>
      <c r="Y172" s="7"/>
      <c r="Z172" s="7"/>
      <c r="AA172" s="7"/>
      <c r="AB172" s="7"/>
      <c r="AC172" s="7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</row>
    <row r="173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14"/>
      <c r="M173" s="7"/>
      <c r="N173" s="7"/>
      <c r="O173" s="14"/>
      <c r="P173" s="7"/>
      <c r="Q173" s="7"/>
      <c r="R173" s="14"/>
      <c r="S173" s="14"/>
      <c r="T173" s="7"/>
      <c r="U173" s="14"/>
      <c r="V173" s="7"/>
      <c r="W173" s="8"/>
      <c r="X173" s="7"/>
      <c r="Y173" s="7"/>
      <c r="Z173" s="7"/>
      <c r="AA173" s="7"/>
      <c r="AB173" s="7"/>
      <c r="AC173" s="7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</row>
    <row r="174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14"/>
      <c r="M174" s="7"/>
      <c r="N174" s="7"/>
      <c r="O174" s="14"/>
      <c r="P174" s="7"/>
      <c r="Q174" s="7"/>
      <c r="R174" s="14"/>
      <c r="S174" s="14"/>
      <c r="T174" s="7"/>
      <c r="U174" s="14"/>
      <c r="V174" s="7"/>
      <c r="W174" s="8"/>
      <c r="X174" s="7"/>
      <c r="Y174" s="7"/>
      <c r="Z174" s="7"/>
      <c r="AA174" s="7"/>
      <c r="AB174" s="7"/>
      <c r="AC174" s="7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</row>
    <row r="175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14"/>
      <c r="M175" s="7"/>
      <c r="N175" s="7"/>
      <c r="O175" s="14"/>
      <c r="P175" s="7"/>
      <c r="Q175" s="7"/>
      <c r="R175" s="14"/>
      <c r="S175" s="14"/>
      <c r="T175" s="7"/>
      <c r="U175" s="14"/>
      <c r="V175" s="7"/>
      <c r="W175" s="8"/>
      <c r="X175" s="7"/>
      <c r="Y175" s="7"/>
      <c r="Z175" s="7"/>
      <c r="AA175" s="7"/>
      <c r="AB175" s="7"/>
      <c r="AC175" s="7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</row>
    <row r="176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14"/>
      <c r="M176" s="7"/>
      <c r="N176" s="7"/>
      <c r="O176" s="14"/>
      <c r="P176" s="7"/>
      <c r="Q176" s="7"/>
      <c r="R176" s="14"/>
      <c r="S176" s="14"/>
      <c r="T176" s="7"/>
      <c r="U176" s="14"/>
      <c r="V176" s="7"/>
      <c r="W176" s="8"/>
      <c r="X176" s="7"/>
      <c r="Y176" s="7"/>
      <c r="Z176" s="7"/>
      <c r="AA176" s="7"/>
      <c r="AB176" s="7"/>
      <c r="AC176" s="7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</row>
    <row r="177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14"/>
      <c r="M177" s="7"/>
      <c r="N177" s="7"/>
      <c r="O177" s="14"/>
      <c r="P177" s="7"/>
      <c r="Q177" s="7"/>
      <c r="R177" s="14"/>
      <c r="S177" s="14"/>
      <c r="T177" s="7"/>
      <c r="U177" s="14"/>
      <c r="V177" s="7"/>
      <c r="W177" s="8"/>
      <c r="X177" s="7"/>
      <c r="Y177" s="7"/>
      <c r="Z177" s="7"/>
      <c r="AA177" s="7"/>
      <c r="AB177" s="7"/>
      <c r="AC177" s="7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</row>
    <row r="178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14"/>
      <c r="M178" s="7"/>
      <c r="N178" s="7"/>
      <c r="O178" s="14"/>
      <c r="P178" s="7"/>
      <c r="Q178" s="7"/>
      <c r="R178" s="14"/>
      <c r="S178" s="14"/>
      <c r="T178" s="7"/>
      <c r="U178" s="14"/>
      <c r="V178" s="7"/>
      <c r="W178" s="8"/>
      <c r="X178" s="7"/>
      <c r="Y178" s="7"/>
      <c r="Z178" s="7"/>
      <c r="AA178" s="7"/>
      <c r="AB178" s="7"/>
      <c r="AC178" s="7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</row>
    <row r="179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14"/>
      <c r="M179" s="7"/>
      <c r="N179" s="7"/>
      <c r="O179" s="14"/>
      <c r="P179" s="7"/>
      <c r="Q179" s="7"/>
      <c r="R179" s="14"/>
      <c r="S179" s="14"/>
      <c r="T179" s="7"/>
      <c r="U179" s="14"/>
      <c r="V179" s="7"/>
      <c r="W179" s="8"/>
      <c r="X179" s="7"/>
      <c r="Y179" s="7"/>
      <c r="Z179" s="7"/>
      <c r="AA179" s="7"/>
      <c r="AB179" s="7"/>
      <c r="AC179" s="7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</row>
    <row r="180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14"/>
      <c r="M180" s="7"/>
      <c r="N180" s="7"/>
      <c r="O180" s="14"/>
      <c r="P180" s="7"/>
      <c r="Q180" s="7"/>
      <c r="R180" s="14"/>
      <c r="S180" s="14"/>
      <c r="T180" s="7"/>
      <c r="U180" s="14"/>
      <c r="V180" s="7"/>
      <c r="W180" s="8"/>
      <c r="X180" s="7"/>
      <c r="Y180" s="7"/>
      <c r="Z180" s="7"/>
      <c r="AA180" s="7"/>
      <c r="AB180" s="7"/>
      <c r="AC180" s="7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</row>
    <row r="181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14"/>
      <c r="M181" s="7"/>
      <c r="N181" s="7"/>
      <c r="O181" s="14"/>
      <c r="P181" s="7"/>
      <c r="Q181" s="7"/>
      <c r="R181" s="14"/>
      <c r="S181" s="14"/>
      <c r="T181" s="7"/>
      <c r="U181" s="14"/>
      <c r="V181" s="7"/>
      <c r="W181" s="8"/>
      <c r="X181" s="7"/>
      <c r="Y181" s="7"/>
      <c r="Z181" s="7"/>
      <c r="AA181" s="7"/>
      <c r="AB181" s="7"/>
      <c r="AC181" s="7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</row>
    <row r="182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8"/>
      <c r="X182" s="7"/>
      <c r="Y182" s="7"/>
      <c r="Z182" s="7"/>
      <c r="AA182" s="7"/>
      <c r="AB182" s="7"/>
      <c r="AC182" s="7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</row>
    <row r="183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8"/>
      <c r="X183" s="7"/>
      <c r="Y183" s="7"/>
      <c r="Z183" s="7"/>
      <c r="AA183" s="7"/>
      <c r="AB183" s="7"/>
      <c r="AC183" s="7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</row>
    <row r="184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8"/>
      <c r="X184" s="7"/>
      <c r="Y184" s="7"/>
      <c r="Z184" s="7"/>
      <c r="AA184" s="7"/>
      <c r="AB184" s="7"/>
      <c r="AC184" s="7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</row>
    <row r="185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8"/>
      <c r="X185" s="7"/>
      <c r="Y185" s="7"/>
      <c r="Z185" s="7"/>
      <c r="AA185" s="7"/>
      <c r="AB185" s="7"/>
      <c r="AC185" s="7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</row>
    <row r="186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8"/>
      <c r="X186" s="7"/>
      <c r="Y186" s="7"/>
      <c r="Z186" s="7"/>
      <c r="AA186" s="7"/>
      <c r="AB186" s="7"/>
      <c r="AC186" s="7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</row>
    <row r="187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8"/>
      <c r="X187" s="7"/>
      <c r="Y187" s="7"/>
      <c r="Z187" s="7"/>
      <c r="AA187" s="7"/>
      <c r="AB187" s="7"/>
      <c r="AC187" s="7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</row>
    <row r="188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8"/>
      <c r="X188" s="7"/>
      <c r="Y188" s="7"/>
      <c r="Z188" s="7"/>
      <c r="AA188" s="7"/>
      <c r="AB188" s="7"/>
      <c r="AC188" s="7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</row>
    <row r="189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8"/>
      <c r="X189" s="7"/>
      <c r="Y189" s="7"/>
      <c r="Z189" s="7"/>
      <c r="AA189" s="7"/>
      <c r="AB189" s="7"/>
      <c r="AC189" s="7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</row>
    <row r="190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8"/>
      <c r="X190" s="7"/>
      <c r="Y190" s="7"/>
      <c r="Z190" s="7"/>
      <c r="AA190" s="7"/>
      <c r="AB190" s="7"/>
      <c r="AC190" s="7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</row>
    <row r="191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8"/>
      <c r="X191" s="7"/>
      <c r="Y191" s="7"/>
      <c r="Z191" s="7"/>
      <c r="AA191" s="7"/>
      <c r="AB191" s="7"/>
      <c r="AC191" s="7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</row>
    <row r="192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8"/>
      <c r="X192" s="7"/>
      <c r="Y192" s="7"/>
      <c r="Z192" s="7"/>
      <c r="AA192" s="7"/>
      <c r="AB192" s="7"/>
      <c r="AC192" s="7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</row>
    <row r="193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8"/>
      <c r="X193" s="7"/>
      <c r="Y193" s="7"/>
      <c r="Z193" s="7"/>
      <c r="AA193" s="7"/>
      <c r="AB193" s="7"/>
      <c r="AC193" s="7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</row>
    <row r="194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8"/>
      <c r="X194" s="7"/>
      <c r="Y194" s="7"/>
      <c r="Z194" s="7"/>
      <c r="AA194" s="7"/>
      <c r="AB194" s="7"/>
      <c r="AC194" s="7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</row>
    <row r="195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8"/>
      <c r="X195" s="7"/>
      <c r="Y195" s="7"/>
      <c r="Z195" s="7"/>
      <c r="AA195" s="7"/>
      <c r="AB195" s="7"/>
      <c r="AC195" s="7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</row>
    <row r="196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8"/>
      <c r="X196" s="7"/>
      <c r="Y196" s="7"/>
      <c r="Z196" s="7"/>
      <c r="AA196" s="7"/>
      <c r="AB196" s="7"/>
      <c r="AC196" s="7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</row>
    <row r="197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8"/>
      <c r="X197" s="7"/>
      <c r="Y197" s="7"/>
      <c r="Z197" s="7"/>
      <c r="AA197" s="7"/>
      <c r="AB197" s="7"/>
      <c r="AC197" s="7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</row>
    <row r="198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8"/>
      <c r="X198" s="7"/>
      <c r="Y198" s="7"/>
      <c r="Z198" s="7"/>
      <c r="AA198" s="7"/>
      <c r="AB198" s="7"/>
      <c r="AC198" s="7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</row>
    <row r="199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8"/>
      <c r="X199" s="7"/>
      <c r="Y199" s="7"/>
      <c r="Z199" s="7"/>
      <c r="AA199" s="7"/>
      <c r="AB199" s="7"/>
      <c r="AC199" s="7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</row>
    <row r="200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8"/>
      <c r="X200" s="7"/>
      <c r="Y200" s="7"/>
      <c r="Z200" s="7"/>
      <c r="AA200" s="7"/>
      <c r="AB200" s="7"/>
      <c r="AC200" s="7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8"/>
      <c r="X201" s="7"/>
      <c r="Y201" s="7"/>
      <c r="Z201" s="7"/>
      <c r="AA201" s="7"/>
      <c r="AB201" s="7"/>
      <c r="AC201" s="7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</row>
    <row r="202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8"/>
      <c r="X202" s="7"/>
      <c r="Y202" s="7"/>
      <c r="Z202" s="7"/>
      <c r="AA202" s="7"/>
      <c r="AB202" s="7"/>
      <c r="AC202" s="7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</row>
    <row r="203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8"/>
      <c r="X203" s="7"/>
      <c r="Y203" s="7"/>
      <c r="Z203" s="7"/>
      <c r="AA203" s="7"/>
      <c r="AB203" s="7"/>
      <c r="AC203" s="7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</row>
    <row r="204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8"/>
      <c r="X204" s="7"/>
      <c r="Y204" s="7"/>
      <c r="Z204" s="7"/>
      <c r="AA204" s="7"/>
      <c r="AB204" s="7"/>
      <c r="AC204" s="7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</row>
    <row r="205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8"/>
      <c r="X205" s="7"/>
      <c r="Y205" s="7"/>
      <c r="Z205" s="7"/>
      <c r="AA205" s="7"/>
      <c r="AB205" s="7"/>
      <c r="AC205" s="7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</row>
    <row r="206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8"/>
      <c r="X206" s="7"/>
      <c r="Y206" s="7"/>
      <c r="Z206" s="7"/>
      <c r="AA206" s="7"/>
      <c r="AB206" s="7"/>
      <c r="AC206" s="7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</row>
    <row r="207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8"/>
      <c r="X207" s="7"/>
      <c r="Y207" s="7"/>
      <c r="Z207" s="7"/>
      <c r="AA207" s="7"/>
      <c r="AB207" s="7"/>
      <c r="AC207" s="7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</row>
    <row r="208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8"/>
      <c r="X208" s="7"/>
      <c r="Y208" s="7"/>
      <c r="Z208" s="7"/>
      <c r="AA208" s="7"/>
      <c r="AB208" s="7"/>
      <c r="AC208" s="7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</row>
    <row r="209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8"/>
      <c r="X209" s="7"/>
      <c r="Y209" s="7"/>
      <c r="Z209" s="7"/>
      <c r="AA209" s="7"/>
      <c r="AB209" s="7"/>
      <c r="AC209" s="7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</row>
    <row r="210">
      <c r="A210" s="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8"/>
      <c r="X210" s="7"/>
      <c r="Y210" s="7"/>
      <c r="Z210" s="7"/>
      <c r="AA210" s="7"/>
      <c r="AB210" s="7"/>
      <c r="AC210" s="7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</row>
    <row r="211">
      <c r="A211" s="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8"/>
      <c r="X211" s="7"/>
      <c r="Y211" s="7"/>
      <c r="Z211" s="7"/>
      <c r="AA211" s="7"/>
      <c r="AB211" s="7"/>
      <c r="AC211" s="7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</row>
    <row r="212">
      <c r="A212" s="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8"/>
      <c r="X212" s="7"/>
      <c r="Y212" s="7"/>
      <c r="Z212" s="7"/>
      <c r="AA212" s="7"/>
      <c r="AB212" s="7"/>
      <c r="AC212" s="7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</row>
    <row r="213">
      <c r="A213" s="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8"/>
      <c r="X213" s="7"/>
      <c r="Y213" s="7"/>
      <c r="Z213" s="7"/>
      <c r="AA213" s="7"/>
      <c r="AB213" s="7"/>
      <c r="AC213" s="7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</row>
    <row r="214">
      <c r="A214" s="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8"/>
      <c r="X214" s="7"/>
      <c r="Y214" s="7"/>
      <c r="Z214" s="7"/>
      <c r="AA214" s="7"/>
      <c r="AB214" s="7"/>
      <c r="AC214" s="7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</row>
    <row r="215">
      <c r="A215" s="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8"/>
      <c r="X215" s="7"/>
      <c r="Y215" s="7"/>
      <c r="Z215" s="7"/>
      <c r="AA215" s="7"/>
      <c r="AB215" s="7"/>
      <c r="AC215" s="7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</row>
    <row r="216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8"/>
      <c r="X216" s="7"/>
      <c r="Y216" s="7"/>
      <c r="Z216" s="7"/>
      <c r="AA216" s="7"/>
      <c r="AB216" s="7"/>
      <c r="AC216" s="7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</row>
    <row r="217">
      <c r="A217" s="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8"/>
      <c r="X217" s="7"/>
      <c r="Y217" s="7"/>
      <c r="Z217" s="7"/>
      <c r="AA217" s="7"/>
      <c r="AB217" s="7"/>
      <c r="AC217" s="7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</row>
    <row r="218">
      <c r="A218" s="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8"/>
      <c r="X218" s="7"/>
      <c r="Y218" s="7"/>
      <c r="Z218" s="7"/>
      <c r="AA218" s="7"/>
      <c r="AB218" s="7"/>
      <c r="AC218" s="7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</row>
    <row r="219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8"/>
      <c r="X219" s="7"/>
      <c r="Y219" s="7"/>
      <c r="Z219" s="7"/>
      <c r="AA219" s="7"/>
      <c r="AB219" s="7"/>
      <c r="AC219" s="7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</row>
    <row r="220">
      <c r="A220" s="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8"/>
      <c r="X220" s="7"/>
      <c r="Y220" s="7"/>
      <c r="Z220" s="7"/>
      <c r="AA220" s="7"/>
      <c r="AB220" s="7"/>
      <c r="AC220" s="7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</row>
    <row r="221">
      <c r="A221" s="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8"/>
      <c r="X221" s="7"/>
      <c r="Y221" s="7"/>
      <c r="Z221" s="7"/>
      <c r="AA221" s="7"/>
      <c r="AB221" s="7"/>
      <c r="AC221" s="7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</row>
    <row r="222">
      <c r="A222" s="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8"/>
      <c r="X222" s="7"/>
      <c r="Y222" s="7"/>
      <c r="Z222" s="7"/>
      <c r="AA222" s="7"/>
      <c r="AB222" s="7"/>
      <c r="AC222" s="7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</row>
    <row r="223">
      <c r="A223" s="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8"/>
      <c r="X223" s="7"/>
      <c r="Y223" s="7"/>
      <c r="Z223" s="7"/>
      <c r="AA223" s="7"/>
      <c r="AB223" s="7"/>
      <c r="AC223" s="7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</row>
    <row r="224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8"/>
      <c r="X224" s="7"/>
      <c r="Y224" s="7"/>
      <c r="Z224" s="7"/>
      <c r="AA224" s="7"/>
      <c r="AB224" s="7"/>
      <c r="AC224" s="7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</row>
    <row r="225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8"/>
      <c r="X225" s="7"/>
      <c r="Y225" s="7"/>
      <c r="Z225" s="7"/>
      <c r="AA225" s="7"/>
      <c r="AB225" s="7"/>
      <c r="AC225" s="7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</row>
    <row r="226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8"/>
      <c r="X226" s="7"/>
      <c r="Y226" s="7"/>
      <c r="Z226" s="7"/>
      <c r="AA226" s="7"/>
      <c r="AB226" s="7"/>
      <c r="AC226" s="7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</row>
    <row r="227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8"/>
      <c r="X227" s="7"/>
      <c r="Y227" s="7"/>
      <c r="Z227" s="7"/>
      <c r="AA227" s="7"/>
      <c r="AB227" s="7"/>
      <c r="AC227" s="7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</row>
    <row r="228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8"/>
      <c r="X228" s="7"/>
      <c r="Y228" s="7"/>
      <c r="Z228" s="7"/>
      <c r="AA228" s="7"/>
      <c r="AB228" s="7"/>
      <c r="AC228" s="7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</row>
    <row r="229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8"/>
      <c r="X229" s="7"/>
      <c r="Y229" s="7"/>
      <c r="Z229" s="7"/>
      <c r="AA229" s="7"/>
      <c r="AB229" s="7"/>
      <c r="AC229" s="7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</row>
    <row r="230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8"/>
      <c r="X230" s="7"/>
      <c r="Y230" s="7"/>
      <c r="Z230" s="7"/>
      <c r="AA230" s="7"/>
      <c r="AB230" s="7"/>
      <c r="AC230" s="7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</row>
    <row r="231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8"/>
      <c r="X231" s="7"/>
      <c r="Y231" s="7"/>
      <c r="Z231" s="7"/>
      <c r="AA231" s="7"/>
      <c r="AB231" s="7"/>
      <c r="AC231" s="7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</row>
    <row r="232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8"/>
      <c r="X232" s="7"/>
      <c r="Y232" s="7"/>
      <c r="Z232" s="7"/>
      <c r="AA232" s="7"/>
      <c r="AB232" s="7"/>
      <c r="AC232" s="7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</row>
    <row r="233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8"/>
      <c r="X233" s="7"/>
      <c r="Y233" s="7"/>
      <c r="Z233" s="7"/>
      <c r="AA233" s="7"/>
      <c r="AB233" s="7"/>
      <c r="AC233" s="7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</row>
    <row r="234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8"/>
      <c r="X234" s="7"/>
      <c r="Y234" s="7"/>
      <c r="Z234" s="7"/>
      <c r="AA234" s="7"/>
      <c r="AB234" s="7"/>
      <c r="AC234" s="7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</row>
    <row r="235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8"/>
      <c r="X235" s="7"/>
      <c r="Y235" s="7"/>
      <c r="Z235" s="7"/>
      <c r="AA235" s="7"/>
      <c r="AB235" s="7"/>
      <c r="AC235" s="7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</row>
    <row r="236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8"/>
      <c r="X236" s="7"/>
      <c r="Y236" s="7"/>
      <c r="Z236" s="7"/>
      <c r="AA236" s="7"/>
      <c r="AB236" s="7"/>
      <c r="AC236" s="7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</row>
    <row r="237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8"/>
      <c r="X237" s="7"/>
      <c r="Y237" s="7"/>
      <c r="Z237" s="7"/>
      <c r="AA237" s="7"/>
      <c r="AB237" s="7"/>
      <c r="AC237" s="7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</row>
    <row r="238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8"/>
      <c r="X238" s="7"/>
      <c r="Y238" s="7"/>
      <c r="Z238" s="7"/>
      <c r="AA238" s="7"/>
      <c r="AB238" s="7"/>
      <c r="AC238" s="7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</row>
    <row r="239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8"/>
      <c r="X239" s="7"/>
      <c r="Y239" s="7"/>
      <c r="Z239" s="7"/>
      <c r="AA239" s="7"/>
      <c r="AB239" s="7"/>
      <c r="AC239" s="7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</row>
    <row r="240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8"/>
      <c r="X240" s="7"/>
      <c r="Y240" s="7"/>
      <c r="Z240" s="7"/>
      <c r="AA240" s="7"/>
      <c r="AB240" s="7"/>
      <c r="AC240" s="7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</row>
    <row r="241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8"/>
      <c r="X241" s="7"/>
      <c r="Y241" s="7"/>
      <c r="Z241" s="7"/>
      <c r="AA241" s="7"/>
      <c r="AB241" s="7"/>
      <c r="AC241" s="7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</row>
    <row r="242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8"/>
      <c r="X242" s="7"/>
      <c r="Y242" s="7"/>
      <c r="Z242" s="7"/>
      <c r="AA242" s="7"/>
      <c r="AB242" s="7"/>
      <c r="AC242" s="7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</row>
    <row r="243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8"/>
      <c r="X243" s="7"/>
      <c r="Y243" s="7"/>
      <c r="Z243" s="7"/>
      <c r="AA243" s="7"/>
      <c r="AB243" s="7"/>
      <c r="AC243" s="7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</row>
    <row r="244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7"/>
      <c r="Y244" s="7"/>
      <c r="Z244" s="7"/>
      <c r="AA244" s="7"/>
      <c r="AB244" s="7"/>
      <c r="AC244" s="7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</row>
    <row r="245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8"/>
      <c r="X245" s="7"/>
      <c r="Y245" s="7"/>
      <c r="Z245" s="7"/>
      <c r="AA245" s="7"/>
      <c r="AB245" s="7"/>
      <c r="AC245" s="7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</row>
    <row r="246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8"/>
      <c r="X246" s="7"/>
      <c r="Y246" s="7"/>
      <c r="Z246" s="7"/>
      <c r="AA246" s="7"/>
      <c r="AB246" s="7"/>
      <c r="AC246" s="7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</row>
    <row r="247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8"/>
      <c r="X247" s="7"/>
      <c r="Y247" s="7"/>
      <c r="Z247" s="7"/>
      <c r="AA247" s="7"/>
      <c r="AB247" s="7"/>
      <c r="AC247" s="7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</row>
    <row r="248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8"/>
      <c r="X248" s="7"/>
      <c r="Y248" s="7"/>
      <c r="Z248" s="7"/>
      <c r="AA248" s="7"/>
      <c r="AB248" s="7"/>
      <c r="AC248" s="7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</row>
    <row r="249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8"/>
      <c r="X249" s="7"/>
      <c r="Y249" s="7"/>
      <c r="Z249" s="7"/>
      <c r="AA249" s="7"/>
      <c r="AB249" s="7"/>
      <c r="AC249" s="7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</row>
    <row r="250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8"/>
      <c r="X250" s="7"/>
      <c r="Y250" s="7"/>
      <c r="Z250" s="7"/>
      <c r="AA250" s="7"/>
      <c r="AB250" s="7"/>
      <c r="AC250" s="7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</row>
    <row r="251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8"/>
      <c r="X251" s="7"/>
      <c r="Y251" s="7"/>
      <c r="Z251" s="7"/>
      <c r="AA251" s="7"/>
      <c r="AB251" s="7"/>
      <c r="AC251" s="7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</row>
    <row r="252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8"/>
      <c r="X252" s="7"/>
      <c r="Y252" s="7"/>
      <c r="Z252" s="7"/>
      <c r="AA252" s="7"/>
      <c r="AB252" s="7"/>
      <c r="AC252" s="7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</row>
    <row r="253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8"/>
      <c r="X253" s="7"/>
      <c r="Y253" s="7"/>
      <c r="Z253" s="7"/>
      <c r="AA253" s="7"/>
      <c r="AB253" s="7"/>
      <c r="AC253" s="7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</row>
    <row r="254">
      <c r="A254" s="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8"/>
      <c r="X254" s="7"/>
      <c r="Y254" s="7"/>
      <c r="Z254" s="7"/>
      <c r="AA254" s="7"/>
      <c r="AB254" s="7"/>
      <c r="AC254" s="7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</row>
    <row r="255">
      <c r="A255" s="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8"/>
      <c r="X255" s="7"/>
      <c r="Y255" s="7"/>
      <c r="Z255" s="7"/>
      <c r="AA255" s="7"/>
      <c r="AB255" s="7"/>
      <c r="AC255" s="7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</row>
    <row r="256">
      <c r="A256" s="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8"/>
      <c r="X256" s="7"/>
      <c r="Y256" s="7"/>
      <c r="Z256" s="7"/>
      <c r="AA256" s="7"/>
      <c r="AB256" s="7"/>
      <c r="AC256" s="7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</row>
    <row r="257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8"/>
      <c r="X257" s="7"/>
      <c r="Y257" s="7"/>
      <c r="Z257" s="7"/>
      <c r="AA257" s="7"/>
      <c r="AB257" s="7"/>
      <c r="AC257" s="7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</row>
    <row r="258">
      <c r="A258" s="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8"/>
      <c r="X258" s="7"/>
      <c r="Y258" s="7"/>
      <c r="Z258" s="7"/>
      <c r="AA258" s="7"/>
      <c r="AB258" s="7"/>
      <c r="AC258" s="7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</row>
    <row r="259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8"/>
      <c r="X259" s="7"/>
      <c r="Y259" s="7"/>
      <c r="Z259" s="7"/>
      <c r="AA259" s="7"/>
      <c r="AB259" s="7"/>
      <c r="AC259" s="7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</row>
    <row r="260">
      <c r="A260" s="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8"/>
      <c r="X260" s="7"/>
      <c r="Y260" s="7"/>
      <c r="Z260" s="7"/>
      <c r="AA260" s="7"/>
      <c r="AB260" s="7"/>
      <c r="AC260" s="7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</row>
    <row r="261">
      <c r="A261" s="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8"/>
      <c r="X261" s="7"/>
      <c r="Y261" s="7"/>
      <c r="Z261" s="7"/>
      <c r="AA261" s="7"/>
      <c r="AB261" s="7"/>
      <c r="AC261" s="7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</row>
    <row r="262">
      <c r="A262" s="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8"/>
      <c r="X262" s="7"/>
      <c r="Y262" s="7"/>
      <c r="Z262" s="7"/>
      <c r="AA262" s="7"/>
      <c r="AB262" s="7"/>
      <c r="AC262" s="7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</row>
    <row r="263">
      <c r="A263" s="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8"/>
      <c r="X263" s="7"/>
      <c r="Y263" s="7"/>
      <c r="Z263" s="7"/>
      <c r="AA263" s="7"/>
      <c r="AB263" s="7"/>
      <c r="AC263" s="7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</row>
    <row r="264">
      <c r="A264" s="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8"/>
      <c r="X264" s="7"/>
      <c r="Y264" s="7"/>
      <c r="Z264" s="7"/>
      <c r="AA264" s="7"/>
      <c r="AB264" s="7"/>
      <c r="AC264" s="7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</row>
    <row r="265">
      <c r="A265" s="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8"/>
      <c r="X265" s="7"/>
      <c r="Y265" s="7"/>
      <c r="Z265" s="7"/>
      <c r="AA265" s="7"/>
      <c r="AB265" s="7"/>
      <c r="AC265" s="7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</row>
    <row r="266">
      <c r="A266" s="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8"/>
      <c r="X266" s="7"/>
      <c r="Y266" s="7"/>
      <c r="Z266" s="7"/>
      <c r="AA266" s="7"/>
      <c r="AB266" s="7"/>
      <c r="AC266" s="7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</row>
    <row r="267">
      <c r="A267" s="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8"/>
      <c r="X267" s="7"/>
      <c r="Y267" s="7"/>
      <c r="Z267" s="7"/>
      <c r="AA267" s="7"/>
      <c r="AB267" s="7"/>
      <c r="AC267" s="7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</row>
    <row r="268">
      <c r="A268" s="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8"/>
      <c r="X268" s="7"/>
      <c r="Y268" s="7"/>
      <c r="Z268" s="7"/>
      <c r="AA268" s="7"/>
      <c r="AB268" s="7"/>
      <c r="AC268" s="7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</row>
    <row r="269">
      <c r="A269" s="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8"/>
      <c r="X269" s="7"/>
      <c r="Y269" s="7"/>
      <c r="Z269" s="7"/>
      <c r="AA269" s="7"/>
      <c r="AB269" s="7"/>
      <c r="AC269" s="7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</row>
    <row r="270">
      <c r="A270" s="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8"/>
      <c r="X270" s="7"/>
      <c r="Y270" s="7"/>
      <c r="Z270" s="7"/>
      <c r="AA270" s="7"/>
      <c r="AB270" s="7"/>
      <c r="AC270" s="7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</row>
    <row r="271">
      <c r="A271" s="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8"/>
      <c r="X271" s="7"/>
      <c r="Y271" s="7"/>
      <c r="Z271" s="7"/>
      <c r="AA271" s="7"/>
      <c r="AB271" s="7"/>
      <c r="AC271" s="7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</row>
    <row r="272">
      <c r="A272" s="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8"/>
      <c r="X272" s="7"/>
      <c r="Y272" s="7"/>
      <c r="Z272" s="7"/>
      <c r="AA272" s="7"/>
      <c r="AB272" s="7"/>
      <c r="AC272" s="7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</row>
    <row r="273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8"/>
      <c r="X273" s="7"/>
      <c r="Y273" s="7"/>
      <c r="Z273" s="7"/>
      <c r="AA273" s="7"/>
      <c r="AB273" s="7"/>
      <c r="AC273" s="7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</row>
    <row r="274">
      <c r="A274" s="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8"/>
      <c r="X274" s="7"/>
      <c r="Y274" s="7"/>
      <c r="Z274" s="7"/>
      <c r="AA274" s="7"/>
      <c r="AB274" s="7"/>
      <c r="AC274" s="7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</row>
    <row r="275">
      <c r="A275" s="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8"/>
      <c r="X275" s="7"/>
      <c r="Y275" s="7"/>
      <c r="Z275" s="7"/>
      <c r="AA275" s="7"/>
      <c r="AB275" s="7"/>
      <c r="AC275" s="7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</row>
    <row r="276">
      <c r="A276" s="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8"/>
      <c r="X276" s="7"/>
      <c r="Y276" s="7"/>
      <c r="Z276" s="7"/>
      <c r="AA276" s="7"/>
      <c r="AB276" s="7"/>
      <c r="AC276" s="7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</row>
    <row r="277">
      <c r="A277" s="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8"/>
      <c r="X277" s="7"/>
      <c r="Y277" s="7"/>
      <c r="Z277" s="7"/>
      <c r="AA277" s="7"/>
      <c r="AB277" s="7"/>
      <c r="AC277" s="7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</row>
    <row r="278">
      <c r="A278" s="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8"/>
      <c r="X278" s="7"/>
      <c r="Y278" s="7"/>
      <c r="Z278" s="7"/>
      <c r="AA278" s="7"/>
      <c r="AB278" s="7"/>
      <c r="AC278" s="7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</row>
    <row r="279">
      <c r="A279" s="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8"/>
      <c r="X279" s="7"/>
      <c r="Y279" s="7"/>
      <c r="Z279" s="7"/>
      <c r="AA279" s="7"/>
      <c r="AB279" s="7"/>
      <c r="AC279" s="7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</row>
    <row r="280">
      <c r="A280" s="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8"/>
      <c r="X280" s="7"/>
      <c r="Y280" s="7"/>
      <c r="Z280" s="7"/>
      <c r="AA280" s="7"/>
      <c r="AB280" s="7"/>
      <c r="AC280" s="7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</row>
    <row r="281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8"/>
      <c r="X281" s="7"/>
      <c r="Y281" s="7"/>
      <c r="Z281" s="7"/>
      <c r="AA281" s="7"/>
      <c r="AB281" s="7"/>
      <c r="AC281" s="7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</row>
    <row r="282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8"/>
      <c r="X282" s="7"/>
      <c r="Y282" s="7"/>
      <c r="Z282" s="7"/>
      <c r="AA282" s="7"/>
      <c r="AB282" s="7"/>
      <c r="AC282" s="7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</row>
    <row r="283">
      <c r="A283" s="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8"/>
      <c r="X283" s="7"/>
      <c r="Y283" s="7"/>
      <c r="Z283" s="7"/>
      <c r="AA283" s="7"/>
      <c r="AB283" s="7"/>
      <c r="AC283" s="7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</row>
    <row r="284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8"/>
      <c r="X284" s="7"/>
      <c r="Y284" s="7"/>
      <c r="Z284" s="7"/>
      <c r="AA284" s="7"/>
      <c r="AB284" s="7"/>
      <c r="AC284" s="7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</row>
    <row r="285">
      <c r="A285" s="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8"/>
      <c r="X285" s="7"/>
      <c r="Y285" s="7"/>
      <c r="Z285" s="7"/>
      <c r="AA285" s="7"/>
      <c r="AB285" s="7"/>
      <c r="AC285" s="7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</row>
    <row r="286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8"/>
      <c r="X286" s="7"/>
      <c r="Y286" s="7"/>
      <c r="Z286" s="7"/>
      <c r="AA286" s="7"/>
      <c r="AB286" s="7"/>
      <c r="AC286" s="7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</row>
    <row r="287">
      <c r="A287" s="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8"/>
      <c r="X287" s="7"/>
      <c r="Y287" s="7"/>
      <c r="Z287" s="7"/>
      <c r="AA287" s="7"/>
      <c r="AB287" s="7"/>
      <c r="AC287" s="7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</row>
    <row r="288">
      <c r="A288" s="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8"/>
      <c r="X288" s="7"/>
      <c r="Y288" s="7"/>
      <c r="Z288" s="7"/>
      <c r="AA288" s="7"/>
      <c r="AB288" s="7"/>
      <c r="AC288" s="7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</row>
    <row r="289">
      <c r="A289" s="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8"/>
      <c r="X289" s="7"/>
      <c r="Y289" s="7"/>
      <c r="Z289" s="7"/>
      <c r="AA289" s="7"/>
      <c r="AB289" s="7"/>
      <c r="AC289" s="7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</row>
    <row r="290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8"/>
      <c r="X290" s="7"/>
      <c r="Y290" s="7"/>
      <c r="Z290" s="7"/>
      <c r="AA290" s="7"/>
      <c r="AB290" s="7"/>
      <c r="AC290" s="7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</row>
    <row r="291">
      <c r="A291" s="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8"/>
      <c r="X291" s="7"/>
      <c r="Y291" s="7"/>
      <c r="Z291" s="7"/>
      <c r="AA291" s="7"/>
      <c r="AB291" s="7"/>
      <c r="AC291" s="7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</row>
    <row r="292">
      <c r="A292" s="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8"/>
      <c r="X292" s="7"/>
      <c r="Y292" s="7"/>
      <c r="Z292" s="7"/>
      <c r="AA292" s="7"/>
      <c r="AB292" s="7"/>
      <c r="AC292" s="7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</row>
    <row r="293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8"/>
      <c r="X293" s="7"/>
      <c r="Y293" s="7"/>
      <c r="Z293" s="7"/>
      <c r="AA293" s="7"/>
      <c r="AB293" s="7"/>
      <c r="AC293" s="7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</row>
    <row r="294">
      <c r="A294" s="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8"/>
      <c r="X294" s="7"/>
      <c r="Y294" s="7"/>
      <c r="Z294" s="7"/>
      <c r="AA294" s="7"/>
      <c r="AB294" s="7"/>
      <c r="AC294" s="7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</row>
    <row r="295">
      <c r="A295" s="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8"/>
      <c r="X295" s="7"/>
      <c r="Y295" s="7"/>
      <c r="Z295" s="7"/>
      <c r="AA295" s="7"/>
      <c r="AB295" s="7"/>
      <c r="AC295" s="7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</row>
    <row r="296">
      <c r="A296" s="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8"/>
      <c r="X296" s="7"/>
      <c r="Y296" s="7"/>
      <c r="Z296" s="7"/>
      <c r="AA296" s="7"/>
      <c r="AB296" s="7"/>
      <c r="AC296" s="7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</row>
    <row r="297">
      <c r="A297" s="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8"/>
      <c r="X297" s="7"/>
      <c r="Y297" s="7"/>
      <c r="Z297" s="7"/>
      <c r="AA297" s="7"/>
      <c r="AB297" s="7"/>
      <c r="AC297" s="7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</row>
    <row r="298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8"/>
      <c r="X298" s="7"/>
      <c r="Y298" s="7"/>
      <c r="Z298" s="7"/>
      <c r="AA298" s="7"/>
      <c r="AB298" s="7"/>
      <c r="AC298" s="7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</row>
    <row r="299">
      <c r="A299" s="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10"/>
      <c r="T299" s="10"/>
      <c r="U299" s="10"/>
      <c r="V299" s="10"/>
      <c r="W299" s="13"/>
      <c r="X299" s="10"/>
      <c r="Y299" s="7"/>
      <c r="Z299" s="7"/>
      <c r="AA299" s="10"/>
      <c r="AB299" s="10"/>
      <c r="AC299" s="7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</row>
    <row r="300">
      <c r="A300" s="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10"/>
      <c r="U300" s="10"/>
      <c r="V300" s="7"/>
      <c r="W300" s="13"/>
      <c r="X300" s="10"/>
      <c r="Y300" s="7"/>
      <c r="Z300" s="7"/>
      <c r="AA300" s="7"/>
      <c r="AB300" s="7"/>
      <c r="AC300" s="7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</row>
    <row r="301">
      <c r="A301" s="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10"/>
      <c r="U301" s="10"/>
      <c r="V301" s="7"/>
      <c r="W301" s="13"/>
      <c r="X301" s="10"/>
      <c r="Y301" s="7"/>
      <c r="Z301" s="7"/>
      <c r="AA301" s="7"/>
      <c r="AB301" s="7"/>
      <c r="AC301" s="7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</row>
    <row r="302">
      <c r="A302" s="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10"/>
      <c r="U302" s="10"/>
      <c r="V302" s="7"/>
      <c r="W302" s="13"/>
      <c r="X302" s="10"/>
      <c r="Y302" s="7"/>
      <c r="Z302" s="7"/>
      <c r="AA302" s="7"/>
      <c r="AB302" s="7"/>
      <c r="AC302" s="7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</row>
    <row r="303">
      <c r="A303" s="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10"/>
      <c r="U303" s="10"/>
      <c r="V303" s="7"/>
      <c r="W303" s="13"/>
      <c r="X303" s="10"/>
      <c r="Y303" s="7"/>
      <c r="Z303" s="7"/>
      <c r="AA303" s="7"/>
      <c r="AB303" s="7"/>
      <c r="AC303" s="7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</row>
    <row r="304">
      <c r="A304" s="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10"/>
      <c r="U304" s="10"/>
      <c r="V304" s="7"/>
      <c r="W304" s="13"/>
      <c r="X304" s="10"/>
      <c r="Y304" s="7"/>
      <c r="Z304" s="7"/>
      <c r="AA304" s="7"/>
      <c r="AB304" s="7"/>
      <c r="AC304" s="7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</row>
    <row r="305">
      <c r="A305" s="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10"/>
      <c r="U305" s="10"/>
      <c r="V305" s="7"/>
      <c r="W305" s="13"/>
      <c r="X305" s="10"/>
      <c r="Y305" s="7"/>
      <c r="Z305" s="7"/>
      <c r="AA305" s="7"/>
      <c r="AB305" s="7"/>
      <c r="AC305" s="7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</row>
    <row r="306">
      <c r="A306" s="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10"/>
      <c r="U306" s="10"/>
      <c r="V306" s="7"/>
      <c r="W306" s="13"/>
      <c r="X306" s="10"/>
      <c r="Y306" s="7"/>
      <c r="Z306" s="7"/>
      <c r="AA306" s="7"/>
      <c r="AB306" s="7"/>
      <c r="AC306" s="7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</row>
    <row r="307">
      <c r="A307" s="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10"/>
      <c r="U307" s="10"/>
      <c r="V307" s="7"/>
      <c r="W307" s="13"/>
      <c r="X307" s="10"/>
      <c r="Y307" s="7"/>
      <c r="Z307" s="7"/>
      <c r="AA307" s="7"/>
      <c r="AB307" s="7"/>
      <c r="AC307" s="7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</row>
    <row r="308">
      <c r="A308" s="6"/>
      <c r="B308" s="7"/>
      <c r="C308" s="7"/>
      <c r="D308" s="7"/>
      <c r="E308" s="7"/>
      <c r="F308" s="7"/>
      <c r="G308" s="7"/>
      <c r="H308" s="7"/>
      <c r="I308" s="7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3"/>
      <c r="X308" s="10"/>
      <c r="Y308" s="10"/>
      <c r="Z308" s="7"/>
      <c r="AA308" s="10"/>
      <c r="AB308" s="10"/>
      <c r="AC308" s="10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</row>
    <row r="309">
      <c r="A309" s="6"/>
      <c r="B309" s="7"/>
      <c r="C309" s="7"/>
      <c r="D309" s="7"/>
      <c r="E309" s="7"/>
      <c r="F309" s="7"/>
      <c r="G309" s="7"/>
      <c r="H309" s="7"/>
      <c r="I309" s="7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3"/>
      <c r="X309" s="10"/>
      <c r="Y309" s="10"/>
      <c r="Z309" s="7"/>
      <c r="AA309" s="10"/>
      <c r="AB309" s="10"/>
      <c r="AC309" s="10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</row>
    <row r="310">
      <c r="A310" s="6"/>
      <c r="B310" s="7"/>
      <c r="C310" s="7"/>
      <c r="D310" s="7"/>
      <c r="E310" s="7"/>
      <c r="F310" s="7"/>
      <c r="G310" s="7"/>
      <c r="H310" s="7"/>
      <c r="I310" s="7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3"/>
      <c r="X310" s="10"/>
      <c r="Y310" s="10"/>
      <c r="Z310" s="7"/>
      <c r="AA310" s="10"/>
      <c r="AB310" s="10"/>
      <c r="AC310" s="10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</row>
    <row r="311">
      <c r="A311" s="6"/>
      <c r="B311" s="7"/>
      <c r="C311" s="7"/>
      <c r="D311" s="7"/>
      <c r="E311" s="7"/>
      <c r="F311" s="7"/>
      <c r="G311" s="7"/>
      <c r="H311" s="7"/>
      <c r="I311" s="7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3"/>
      <c r="X311" s="10"/>
      <c r="Y311" s="10"/>
      <c r="Z311" s="7"/>
      <c r="AA311" s="10"/>
      <c r="AB311" s="10"/>
      <c r="AC311" s="10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</row>
    <row r="312">
      <c r="A312" s="6"/>
      <c r="B312" s="7"/>
      <c r="C312" s="7"/>
      <c r="D312" s="7"/>
      <c r="E312" s="7"/>
      <c r="F312" s="7"/>
      <c r="G312" s="7"/>
      <c r="H312" s="7"/>
      <c r="I312" s="7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3"/>
      <c r="X312" s="10"/>
      <c r="Y312" s="10"/>
      <c r="Z312" s="7"/>
      <c r="AA312" s="10"/>
      <c r="AB312" s="10"/>
      <c r="AC312" s="10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</row>
    <row r="313">
      <c r="A313" s="6"/>
      <c r="B313" s="7"/>
      <c r="C313" s="7"/>
      <c r="D313" s="7"/>
      <c r="E313" s="7"/>
      <c r="F313" s="7"/>
      <c r="G313" s="7"/>
      <c r="H313" s="7"/>
      <c r="I313" s="7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3"/>
      <c r="X313" s="10"/>
      <c r="Y313" s="10"/>
      <c r="Z313" s="7"/>
      <c r="AA313" s="10"/>
      <c r="AB313" s="10"/>
      <c r="AC313" s="10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</row>
    <row r="314">
      <c r="A314" s="6"/>
      <c r="B314" s="7"/>
      <c r="C314" s="7"/>
      <c r="D314" s="7"/>
      <c r="E314" s="7"/>
      <c r="F314" s="7"/>
      <c r="G314" s="7"/>
      <c r="H314" s="7"/>
      <c r="I314" s="7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3"/>
      <c r="X314" s="10"/>
      <c r="Y314" s="10"/>
      <c r="Z314" s="7"/>
      <c r="AA314" s="10"/>
      <c r="AB314" s="10"/>
      <c r="AC314" s="10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</row>
    <row r="315">
      <c r="A315" s="6"/>
      <c r="B315" s="7"/>
      <c r="C315" s="7"/>
      <c r="D315" s="7"/>
      <c r="E315" s="7"/>
      <c r="F315" s="7"/>
      <c r="G315" s="7"/>
      <c r="H315" s="7"/>
      <c r="I315" s="7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3"/>
      <c r="X315" s="10"/>
      <c r="Y315" s="10"/>
      <c r="Z315" s="7"/>
      <c r="AA315" s="10"/>
      <c r="AB315" s="10"/>
      <c r="AC315" s="10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</row>
    <row r="316">
      <c r="A316" s="6"/>
      <c r="B316" s="7"/>
      <c r="C316" s="7"/>
      <c r="D316" s="7"/>
      <c r="E316" s="7"/>
      <c r="F316" s="7"/>
      <c r="G316" s="7"/>
      <c r="H316" s="7"/>
      <c r="I316" s="7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3"/>
      <c r="X316" s="10"/>
      <c r="Y316" s="10"/>
      <c r="Z316" s="7"/>
      <c r="AA316" s="10"/>
      <c r="AB316" s="10"/>
      <c r="AC316" s="10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</row>
    <row r="317">
      <c r="A317" s="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8"/>
      <c r="X317" s="7"/>
      <c r="Y317" s="7"/>
      <c r="Z317" s="7"/>
      <c r="AA317" s="7"/>
      <c r="AB317" s="7"/>
      <c r="AC317" s="7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</row>
    <row r="318">
      <c r="A318" s="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8"/>
      <c r="X318" s="7"/>
      <c r="Y318" s="7"/>
      <c r="Z318" s="7"/>
      <c r="AA318" s="7"/>
      <c r="AB318" s="7"/>
      <c r="AC318" s="7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</row>
    <row r="319">
      <c r="A319" s="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8"/>
      <c r="X319" s="7"/>
      <c r="Y319" s="7"/>
      <c r="Z319" s="7"/>
      <c r="AA319" s="7"/>
      <c r="AB319" s="7"/>
      <c r="AC319" s="7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</row>
    <row r="320">
      <c r="A320" s="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8"/>
      <c r="X320" s="7"/>
      <c r="Y320" s="7"/>
      <c r="Z320" s="7"/>
      <c r="AA320" s="7"/>
      <c r="AB320" s="7"/>
      <c r="AC320" s="7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</row>
    <row r="321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8"/>
      <c r="X321" s="7"/>
      <c r="Y321" s="7"/>
      <c r="Z321" s="7"/>
      <c r="AA321" s="7"/>
      <c r="AB321" s="7"/>
      <c r="AC321" s="7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</row>
    <row r="322">
      <c r="A322" s="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8"/>
      <c r="X322" s="7"/>
      <c r="Y322" s="7"/>
      <c r="Z322" s="7"/>
      <c r="AA322" s="7"/>
      <c r="AB322" s="7"/>
      <c r="AC322" s="7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</row>
    <row r="323">
      <c r="A323" s="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7"/>
      <c r="Y323" s="7"/>
      <c r="Z323" s="7"/>
      <c r="AA323" s="7"/>
      <c r="AB323" s="7"/>
      <c r="AC323" s="7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</row>
    <row r="324">
      <c r="A324" s="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8"/>
      <c r="X324" s="7"/>
      <c r="Y324" s="7"/>
      <c r="Z324" s="7"/>
      <c r="AA324" s="7"/>
      <c r="AB324" s="7"/>
      <c r="AC324" s="7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</row>
    <row r="325">
      <c r="A325" s="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8"/>
      <c r="X325" s="7"/>
      <c r="Y325" s="7"/>
      <c r="Z325" s="7"/>
      <c r="AA325" s="7"/>
      <c r="AB325" s="7"/>
      <c r="AC325" s="7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</row>
    <row r="326">
      <c r="A326" s="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8"/>
      <c r="X326" s="7"/>
      <c r="Y326" s="7"/>
      <c r="Z326" s="7"/>
      <c r="AA326" s="7"/>
      <c r="AB326" s="7"/>
      <c r="AC326" s="7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</row>
    <row r="327">
      <c r="A327" s="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8"/>
      <c r="X327" s="7"/>
      <c r="Y327" s="7"/>
      <c r="Z327" s="7"/>
      <c r="AA327" s="7"/>
      <c r="AB327" s="7"/>
      <c r="AC327" s="7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</row>
    <row r="328">
      <c r="A328" s="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8"/>
      <c r="X328" s="7"/>
      <c r="Y328" s="7"/>
      <c r="Z328" s="7"/>
      <c r="AA328" s="7"/>
      <c r="AB328" s="7"/>
      <c r="AC328" s="7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</row>
    <row r="329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8"/>
      <c r="X329" s="7"/>
      <c r="Y329" s="7"/>
      <c r="Z329" s="7"/>
      <c r="AA329" s="7"/>
      <c r="AB329" s="7"/>
      <c r="AC329" s="7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</row>
    <row r="330">
      <c r="A330" s="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7"/>
      <c r="Y330" s="7"/>
      <c r="Z330" s="7"/>
      <c r="AA330" s="7"/>
      <c r="AB330" s="7"/>
      <c r="AC330" s="7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</row>
    <row r="331">
      <c r="A331" s="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8"/>
      <c r="X331" s="7"/>
      <c r="Y331" s="7"/>
      <c r="Z331" s="7"/>
      <c r="AA331" s="7"/>
      <c r="AB331" s="7"/>
      <c r="AC331" s="7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</row>
    <row r="332">
      <c r="A332" s="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7"/>
      <c r="Y332" s="7"/>
      <c r="Z332" s="7"/>
      <c r="AA332" s="7"/>
      <c r="AB332" s="7"/>
      <c r="AC332" s="7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</row>
    <row r="333">
      <c r="A333" s="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8"/>
      <c r="X333" s="7"/>
      <c r="Y333" s="7"/>
      <c r="Z333" s="7"/>
      <c r="AA333" s="7"/>
      <c r="AB333" s="7"/>
      <c r="AC333" s="7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</row>
    <row r="334">
      <c r="A334" s="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8"/>
      <c r="X334" s="7"/>
      <c r="Y334" s="7"/>
      <c r="Z334" s="7"/>
      <c r="AA334" s="7"/>
      <c r="AB334" s="7"/>
      <c r="AC334" s="7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</row>
    <row r="335">
      <c r="A335" s="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8"/>
      <c r="X335" s="7"/>
      <c r="Y335" s="7"/>
      <c r="Z335" s="7"/>
      <c r="AA335" s="7"/>
      <c r="AB335" s="7"/>
      <c r="AC335" s="7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</row>
    <row r="336">
      <c r="A336" s="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8"/>
      <c r="X336" s="7"/>
      <c r="Y336" s="7"/>
      <c r="Z336" s="7"/>
      <c r="AA336" s="7"/>
      <c r="AB336" s="7"/>
      <c r="AC336" s="7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</row>
    <row r="337">
      <c r="A337" s="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8"/>
      <c r="X337" s="7"/>
      <c r="Y337" s="7"/>
      <c r="Z337" s="7"/>
      <c r="AA337" s="7"/>
      <c r="AB337" s="7"/>
      <c r="AC337" s="7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</row>
    <row r="338">
      <c r="A338" s="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7"/>
      <c r="Y338" s="7"/>
      <c r="Z338" s="7"/>
      <c r="AA338" s="7"/>
      <c r="AB338" s="7"/>
      <c r="AC338" s="7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</row>
    <row r="339">
      <c r="A339" s="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8"/>
      <c r="X339" s="7"/>
      <c r="Y339" s="7"/>
      <c r="Z339" s="7"/>
      <c r="AA339" s="7"/>
      <c r="AB339" s="7"/>
      <c r="AC339" s="7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</row>
    <row r="340">
      <c r="A340" s="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8"/>
      <c r="X340" s="7"/>
      <c r="Y340" s="7"/>
      <c r="Z340" s="7"/>
      <c r="AA340" s="7"/>
      <c r="AB340" s="7"/>
      <c r="AC340" s="7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</row>
    <row r="341">
      <c r="A341" s="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8"/>
      <c r="X341" s="7"/>
      <c r="Y341" s="7"/>
      <c r="Z341" s="7"/>
      <c r="AA341" s="7"/>
      <c r="AB341" s="7"/>
      <c r="AC341" s="7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</row>
    <row r="342">
      <c r="A342" s="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7"/>
      <c r="Y342" s="7"/>
      <c r="Z342" s="7"/>
      <c r="AA342" s="7"/>
      <c r="AB342" s="7"/>
      <c r="AC342" s="7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</row>
    <row r="343">
      <c r="A343" s="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8"/>
      <c r="X343" s="7"/>
      <c r="Y343" s="7"/>
      <c r="Z343" s="7"/>
      <c r="AA343" s="7"/>
      <c r="AB343" s="7"/>
      <c r="AC343" s="7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</row>
    <row r="344">
      <c r="A344" s="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8"/>
      <c r="X344" s="7"/>
      <c r="Y344" s="7"/>
      <c r="Z344" s="7"/>
      <c r="AA344" s="7"/>
      <c r="AB344" s="7"/>
      <c r="AC344" s="7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</row>
    <row r="345">
      <c r="A345" s="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8"/>
      <c r="X345" s="7"/>
      <c r="Y345" s="7"/>
      <c r="Z345" s="7"/>
      <c r="AA345" s="7"/>
      <c r="AB345" s="7"/>
      <c r="AC345" s="7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</row>
    <row r="346">
      <c r="A346" s="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8"/>
      <c r="X346" s="7"/>
      <c r="Y346" s="7"/>
      <c r="Z346" s="7"/>
      <c r="AA346" s="7"/>
      <c r="AB346" s="7"/>
      <c r="AC346" s="7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</row>
    <row r="347">
      <c r="A347" s="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8"/>
      <c r="X347" s="7"/>
      <c r="Y347" s="7"/>
      <c r="Z347" s="7"/>
      <c r="AA347" s="7"/>
      <c r="AB347" s="7"/>
      <c r="AC347" s="7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</row>
    <row r="348">
      <c r="A348" s="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8"/>
      <c r="X348" s="7"/>
      <c r="Y348" s="7"/>
      <c r="Z348" s="7"/>
      <c r="AA348" s="7"/>
      <c r="AB348" s="7"/>
      <c r="AC348" s="7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</row>
    <row r="349">
      <c r="A349" s="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8"/>
      <c r="X349" s="7"/>
      <c r="Y349" s="7"/>
      <c r="Z349" s="7"/>
      <c r="AA349" s="7"/>
      <c r="AB349" s="7"/>
      <c r="AC349" s="7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</row>
    <row r="350">
      <c r="A350" s="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8"/>
      <c r="X350" s="7"/>
      <c r="Y350" s="7"/>
      <c r="Z350" s="7"/>
      <c r="AA350" s="7"/>
      <c r="AB350" s="7"/>
      <c r="AC350" s="7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</row>
    <row r="351">
      <c r="A351" s="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8"/>
      <c r="X351" s="7"/>
      <c r="Y351" s="7"/>
      <c r="Z351" s="7"/>
      <c r="AA351" s="7"/>
      <c r="AB351" s="7"/>
      <c r="AC351" s="7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</row>
    <row r="352">
      <c r="A352" s="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8"/>
      <c r="X352" s="7"/>
      <c r="Y352" s="7"/>
      <c r="Z352" s="7"/>
      <c r="AA352" s="7"/>
      <c r="AB352" s="7"/>
      <c r="AC352" s="7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</row>
    <row r="353">
      <c r="A353" s="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8"/>
      <c r="X353" s="7"/>
      <c r="Y353" s="7"/>
      <c r="Z353" s="7"/>
      <c r="AA353" s="7"/>
      <c r="AB353" s="7"/>
      <c r="AC353" s="7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</row>
    <row r="354">
      <c r="A354" s="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8"/>
      <c r="X354" s="7"/>
      <c r="Y354" s="7"/>
      <c r="Z354" s="7"/>
      <c r="AA354" s="7"/>
      <c r="AB354" s="7"/>
      <c r="AC354" s="7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</row>
    <row r="355">
      <c r="A355" s="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8"/>
      <c r="X355" s="7"/>
      <c r="Y355" s="7"/>
      <c r="Z355" s="7"/>
      <c r="AA355" s="7"/>
      <c r="AB355" s="7"/>
      <c r="AC355" s="7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</row>
    <row r="356">
      <c r="A356" s="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8"/>
      <c r="X356" s="7"/>
      <c r="Y356" s="7"/>
      <c r="Z356" s="7"/>
      <c r="AA356" s="7"/>
      <c r="AB356" s="7"/>
      <c r="AC356" s="7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</row>
    <row r="357">
      <c r="A357" s="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8"/>
      <c r="X357" s="7"/>
      <c r="Y357" s="7"/>
      <c r="Z357" s="7"/>
      <c r="AA357" s="7"/>
      <c r="AB357" s="7"/>
      <c r="AC357" s="7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</row>
    <row r="358">
      <c r="A358" s="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8"/>
      <c r="X358" s="7"/>
      <c r="Y358" s="7"/>
      <c r="Z358" s="7"/>
      <c r="AA358" s="7"/>
      <c r="AB358" s="7"/>
      <c r="AC358" s="7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</row>
    <row r="359">
      <c r="A359" s="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8"/>
      <c r="X359" s="7"/>
      <c r="Y359" s="7"/>
      <c r="Z359" s="7"/>
      <c r="AA359" s="7"/>
      <c r="AB359" s="7"/>
      <c r="AC359" s="7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</row>
    <row r="360">
      <c r="A360" s="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8"/>
      <c r="X360" s="7"/>
      <c r="Y360" s="7"/>
      <c r="Z360" s="7"/>
      <c r="AA360" s="7"/>
      <c r="AB360" s="7"/>
      <c r="AC360" s="7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</row>
    <row r="361">
      <c r="A361" s="6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8"/>
      <c r="X361" s="7"/>
      <c r="Y361" s="7"/>
      <c r="Z361" s="7"/>
      <c r="AA361" s="7"/>
      <c r="AB361" s="7"/>
      <c r="AC361" s="7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</row>
    <row r="362">
      <c r="A362" s="6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8"/>
      <c r="X362" s="7"/>
      <c r="Y362" s="7"/>
      <c r="Z362" s="7"/>
      <c r="AA362" s="7"/>
      <c r="AB362" s="7"/>
      <c r="AC362" s="7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</row>
    <row r="363">
      <c r="A363" s="6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8"/>
      <c r="X363" s="7"/>
      <c r="Y363" s="7"/>
      <c r="Z363" s="7"/>
      <c r="AA363" s="7"/>
      <c r="AB363" s="7"/>
      <c r="AC363" s="7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</row>
    <row r="364">
      <c r="A364" s="6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8"/>
      <c r="X364" s="7"/>
      <c r="Y364" s="7"/>
      <c r="Z364" s="7"/>
      <c r="AA364" s="7"/>
      <c r="AB364" s="7"/>
      <c r="AC364" s="7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</row>
    <row r="365">
      <c r="A365" s="6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8"/>
      <c r="X365" s="7"/>
      <c r="Y365" s="7"/>
      <c r="Z365" s="7"/>
      <c r="AA365" s="7"/>
      <c r="AB365" s="7"/>
      <c r="AC365" s="7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</row>
    <row r="366">
      <c r="A366" s="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8"/>
      <c r="X366" s="7"/>
      <c r="Y366" s="7"/>
      <c r="Z366" s="7"/>
      <c r="AA366" s="7"/>
      <c r="AB366" s="7"/>
      <c r="AC366" s="7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</row>
    <row r="367">
      <c r="A367" s="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8"/>
      <c r="X367" s="7"/>
      <c r="Y367" s="7"/>
      <c r="Z367" s="7"/>
      <c r="AA367" s="7"/>
      <c r="AB367" s="7"/>
      <c r="AC367" s="7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</row>
    <row r="368">
      <c r="A368" s="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8"/>
      <c r="X368" s="7"/>
      <c r="Y368" s="7"/>
      <c r="Z368" s="7"/>
      <c r="AA368" s="7"/>
      <c r="AB368" s="7"/>
      <c r="AC368" s="7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</row>
    <row r="369">
      <c r="A369" s="6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8"/>
      <c r="X369" s="7"/>
      <c r="Y369" s="7"/>
      <c r="Z369" s="7"/>
      <c r="AA369" s="7"/>
      <c r="AB369" s="7"/>
      <c r="AC369" s="7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</row>
    <row r="370">
      <c r="A370" s="6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7"/>
      <c r="Y370" s="7"/>
      <c r="Z370" s="7"/>
      <c r="AA370" s="7"/>
      <c r="AB370" s="7"/>
      <c r="AC370" s="7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</row>
    <row r="371">
      <c r="A371" s="6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8"/>
      <c r="X371" s="7"/>
      <c r="Y371" s="7"/>
      <c r="Z371" s="7"/>
      <c r="AA371" s="7"/>
      <c r="AB371" s="7"/>
      <c r="AC371" s="7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</row>
    <row r="372">
      <c r="A372" s="6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8"/>
      <c r="X372" s="7"/>
      <c r="Y372" s="7"/>
      <c r="Z372" s="7"/>
      <c r="AA372" s="7"/>
      <c r="AB372" s="7"/>
      <c r="AC372" s="7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</row>
    <row r="373">
      <c r="A373" s="6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8"/>
      <c r="X373" s="7"/>
      <c r="Y373" s="7"/>
      <c r="Z373" s="7"/>
      <c r="AA373" s="7"/>
      <c r="AB373" s="7"/>
      <c r="AC373" s="7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</row>
    <row r="374">
      <c r="A374" s="6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8"/>
      <c r="X374" s="7"/>
      <c r="Y374" s="7"/>
      <c r="Z374" s="7"/>
      <c r="AA374" s="7"/>
      <c r="AB374" s="7"/>
      <c r="AC374" s="7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</row>
    <row r="375">
      <c r="A375" s="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8"/>
      <c r="X375" s="7"/>
      <c r="Y375" s="7"/>
      <c r="Z375" s="7"/>
      <c r="AA375" s="7"/>
      <c r="AB375" s="7"/>
      <c r="AC375" s="7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</row>
    <row r="376">
      <c r="A376" s="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8"/>
      <c r="X376" s="7"/>
      <c r="Y376" s="7"/>
      <c r="Z376" s="7"/>
      <c r="AA376" s="7"/>
      <c r="AB376" s="7"/>
      <c r="AC376" s="7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</row>
    <row r="377">
      <c r="A377" s="6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8"/>
      <c r="X377" s="7"/>
      <c r="Y377" s="7"/>
      <c r="Z377" s="7"/>
      <c r="AA377" s="7"/>
      <c r="AB377" s="7"/>
      <c r="AC377" s="7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</row>
    <row r="378">
      <c r="A378" s="6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8"/>
      <c r="X378" s="7"/>
      <c r="Y378" s="7"/>
      <c r="Z378" s="7"/>
      <c r="AA378" s="7"/>
      <c r="AB378" s="7"/>
      <c r="AC378" s="7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</row>
    <row r="379">
      <c r="A379" s="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8"/>
      <c r="X379" s="7"/>
      <c r="Y379" s="7"/>
      <c r="Z379" s="7"/>
      <c r="AA379" s="7"/>
      <c r="AB379" s="7"/>
      <c r="AC379" s="7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</row>
    <row r="380">
      <c r="A380" s="6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8"/>
      <c r="X380" s="7"/>
      <c r="Y380" s="7"/>
      <c r="Z380" s="7"/>
      <c r="AA380" s="7"/>
      <c r="AB380" s="7"/>
      <c r="AC380" s="7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</row>
    <row r="381">
      <c r="A381" s="6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8"/>
      <c r="X381" s="7"/>
      <c r="Y381" s="7"/>
      <c r="Z381" s="7"/>
      <c r="AA381" s="7"/>
      <c r="AB381" s="7"/>
      <c r="AC381" s="7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</row>
    <row r="382">
      <c r="A382" s="6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8"/>
      <c r="X382" s="7"/>
      <c r="Y382" s="7"/>
      <c r="Z382" s="7"/>
      <c r="AA382" s="7"/>
      <c r="AB382" s="7"/>
      <c r="AC382" s="7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</row>
    <row r="383">
      <c r="A383" s="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8"/>
      <c r="X383" s="7"/>
      <c r="Y383" s="7"/>
      <c r="Z383" s="7"/>
      <c r="AA383" s="7"/>
      <c r="AB383" s="7"/>
      <c r="AC383" s="7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</row>
    <row r="384">
      <c r="A384" s="6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8"/>
      <c r="X384" s="7"/>
      <c r="Y384" s="7"/>
      <c r="Z384" s="7"/>
      <c r="AA384" s="7"/>
      <c r="AB384" s="7"/>
      <c r="AC384" s="7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</row>
    <row r="385">
      <c r="A385" s="6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8"/>
      <c r="X385" s="7"/>
      <c r="Y385" s="7"/>
      <c r="Z385" s="7"/>
      <c r="AA385" s="7"/>
      <c r="AB385" s="7"/>
      <c r="AC385" s="7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</row>
    <row r="386">
      <c r="A386" s="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8"/>
      <c r="X386" s="7"/>
      <c r="Y386" s="7"/>
      <c r="Z386" s="7"/>
      <c r="AA386" s="7"/>
      <c r="AB386" s="7"/>
      <c r="AC386" s="7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</row>
    <row r="387">
      <c r="A387" s="6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8"/>
      <c r="X387" s="7"/>
      <c r="Y387" s="7"/>
      <c r="Z387" s="7"/>
      <c r="AA387" s="7"/>
      <c r="AB387" s="7"/>
      <c r="AC387" s="7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</row>
    <row r="388">
      <c r="A388" s="6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8"/>
      <c r="X388" s="7"/>
      <c r="Y388" s="7"/>
      <c r="Z388" s="7"/>
      <c r="AA388" s="7"/>
      <c r="AB388" s="7"/>
      <c r="AC388" s="7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</row>
    <row r="389">
      <c r="A389" s="6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8"/>
      <c r="X389" s="7"/>
      <c r="Y389" s="7"/>
      <c r="Z389" s="7"/>
      <c r="AA389" s="7"/>
      <c r="AB389" s="7"/>
      <c r="AC389" s="7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</row>
    <row r="390">
      <c r="A390" s="6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8"/>
      <c r="X390" s="7"/>
      <c r="Y390" s="7"/>
      <c r="Z390" s="7"/>
      <c r="AA390" s="7"/>
      <c r="AB390" s="7"/>
      <c r="AC390" s="7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</row>
    <row r="391">
      <c r="A391" s="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8"/>
      <c r="X391" s="7"/>
      <c r="Y391" s="7"/>
      <c r="Z391" s="7"/>
      <c r="AA391" s="7"/>
      <c r="AB391" s="7"/>
      <c r="AC391" s="7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</row>
    <row r="392">
      <c r="A392" s="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8"/>
      <c r="X392" s="7"/>
      <c r="Y392" s="7"/>
      <c r="Z392" s="7"/>
      <c r="AA392" s="7"/>
      <c r="AB392" s="7"/>
      <c r="AC392" s="7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</row>
    <row r="393">
      <c r="A393" s="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8"/>
      <c r="X393" s="7"/>
      <c r="Y393" s="7"/>
      <c r="Z393" s="7"/>
      <c r="AA393" s="7"/>
      <c r="AB393" s="7"/>
      <c r="AC393" s="7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</row>
    <row r="394">
      <c r="A394" s="6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8"/>
      <c r="X394" s="7"/>
      <c r="Y394" s="7"/>
      <c r="Z394" s="7"/>
      <c r="AA394" s="7"/>
      <c r="AB394" s="7"/>
      <c r="AC394" s="7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</row>
    <row r="395">
      <c r="A395" s="6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8"/>
      <c r="X395" s="7"/>
      <c r="Y395" s="7"/>
      <c r="Z395" s="7"/>
      <c r="AA395" s="7"/>
      <c r="AB395" s="7"/>
      <c r="AC395" s="7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</row>
    <row r="396">
      <c r="A396" s="6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8"/>
      <c r="X396" s="7"/>
      <c r="Y396" s="7"/>
      <c r="Z396" s="7"/>
      <c r="AA396" s="7"/>
      <c r="AB396" s="7"/>
      <c r="AC396" s="7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</row>
    <row r="397">
      <c r="A397" s="6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8"/>
      <c r="X397" s="7"/>
      <c r="Y397" s="7"/>
      <c r="Z397" s="7"/>
      <c r="AA397" s="7"/>
      <c r="AB397" s="7"/>
      <c r="AC397" s="7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</row>
    <row r="398">
      <c r="A398" s="6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8"/>
      <c r="X398" s="7"/>
      <c r="Y398" s="7"/>
      <c r="Z398" s="7"/>
      <c r="AA398" s="7"/>
      <c r="AB398" s="7"/>
      <c r="AC398" s="7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</row>
    <row r="399">
      <c r="A399" s="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8"/>
      <c r="X399" s="7"/>
      <c r="Y399" s="7"/>
      <c r="Z399" s="7"/>
      <c r="AA399" s="7"/>
      <c r="AB399" s="7"/>
      <c r="AC399" s="7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</row>
    <row r="400">
      <c r="A400" s="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8"/>
      <c r="X400" s="7"/>
      <c r="Y400" s="7"/>
      <c r="Z400" s="7"/>
      <c r="AA400" s="7"/>
      <c r="AB400" s="7"/>
      <c r="AC400" s="7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</row>
    <row r="401">
      <c r="A401" s="6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8"/>
      <c r="X401" s="7"/>
      <c r="Y401" s="7"/>
      <c r="Z401" s="7"/>
      <c r="AA401" s="7"/>
      <c r="AB401" s="7"/>
      <c r="AC401" s="7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</row>
    <row r="402">
      <c r="A402" s="6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8"/>
      <c r="X402" s="7"/>
      <c r="Y402" s="7"/>
      <c r="Z402" s="7"/>
      <c r="AA402" s="7"/>
      <c r="AB402" s="7"/>
      <c r="AC402" s="7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</row>
    <row r="403">
      <c r="A403" s="6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8"/>
      <c r="X403" s="7"/>
      <c r="Y403" s="7"/>
      <c r="Z403" s="7"/>
      <c r="AA403" s="7"/>
      <c r="AB403" s="7"/>
      <c r="AC403" s="7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</row>
    <row r="404">
      <c r="A404" s="6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8"/>
      <c r="X404" s="7"/>
      <c r="Y404" s="7"/>
      <c r="Z404" s="7"/>
      <c r="AA404" s="7"/>
      <c r="AB404" s="7"/>
      <c r="AC404" s="7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</row>
    <row r="405">
      <c r="A405" s="6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8"/>
      <c r="X405" s="7"/>
      <c r="Y405" s="7"/>
      <c r="Z405" s="7"/>
      <c r="AA405" s="7"/>
      <c r="AB405" s="7"/>
      <c r="AC405" s="7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</row>
    <row r="406">
      <c r="A406" s="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8"/>
      <c r="X406" s="7"/>
      <c r="Y406" s="7"/>
      <c r="Z406" s="7"/>
      <c r="AA406" s="7"/>
      <c r="AB406" s="7"/>
      <c r="AC406" s="7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</row>
    <row r="407">
      <c r="A407" s="6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8"/>
      <c r="X407" s="7"/>
      <c r="Y407" s="7"/>
      <c r="Z407" s="7"/>
      <c r="AA407" s="7"/>
      <c r="AB407" s="7"/>
      <c r="AC407" s="7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</row>
    <row r="408">
      <c r="A408" s="6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8"/>
      <c r="X408" s="7"/>
      <c r="Y408" s="7"/>
      <c r="Z408" s="7"/>
      <c r="AA408" s="7"/>
      <c r="AB408" s="7"/>
      <c r="AC408" s="7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</row>
    <row r="409">
      <c r="A409" s="6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8"/>
      <c r="X409" s="7"/>
      <c r="Y409" s="7"/>
      <c r="Z409" s="7"/>
      <c r="AA409" s="7"/>
      <c r="AB409" s="7"/>
      <c r="AC409" s="7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</row>
    <row r="410">
      <c r="A410" s="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8"/>
      <c r="X410" s="7"/>
      <c r="Y410" s="7"/>
      <c r="Z410" s="7"/>
      <c r="AA410" s="7"/>
      <c r="AB410" s="7"/>
      <c r="AC410" s="7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</row>
    <row r="411">
      <c r="A411" s="6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8"/>
      <c r="X411" s="7"/>
      <c r="Y411" s="7"/>
      <c r="Z411" s="7"/>
      <c r="AA411" s="7"/>
      <c r="AB411" s="7"/>
      <c r="AC411" s="7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</row>
    <row r="412">
      <c r="A412" s="6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8"/>
      <c r="X412" s="7"/>
      <c r="Y412" s="7"/>
      <c r="Z412" s="7"/>
      <c r="AA412" s="7"/>
      <c r="AB412" s="7"/>
      <c r="AC412" s="7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</row>
    <row r="413">
      <c r="A413" s="6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8"/>
      <c r="X413" s="7"/>
      <c r="Y413" s="7"/>
      <c r="Z413" s="7"/>
      <c r="AA413" s="7"/>
      <c r="AB413" s="7"/>
      <c r="AC413" s="7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</row>
    <row r="414">
      <c r="A414" s="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8"/>
      <c r="X414" s="7"/>
      <c r="Y414" s="7"/>
      <c r="Z414" s="7"/>
      <c r="AA414" s="7"/>
      <c r="AB414" s="7"/>
      <c r="AC414" s="7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</row>
    <row r="415">
      <c r="A415" s="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8"/>
      <c r="X415" s="7"/>
      <c r="Y415" s="7"/>
      <c r="Z415" s="7"/>
      <c r="AA415" s="7"/>
      <c r="AB415" s="7"/>
      <c r="AC415" s="7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</row>
    <row r="416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8"/>
      <c r="X416" s="7"/>
      <c r="Y416" s="7"/>
      <c r="Z416" s="7"/>
      <c r="AA416" s="7"/>
      <c r="AB416" s="7"/>
      <c r="AC416" s="7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</row>
    <row r="417">
      <c r="A417" s="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8"/>
      <c r="X417" s="7"/>
      <c r="Y417" s="7"/>
      <c r="Z417" s="7"/>
      <c r="AA417" s="7"/>
      <c r="AB417" s="7"/>
      <c r="AC417" s="7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</row>
    <row r="418">
      <c r="A418" s="6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8"/>
      <c r="X418" s="7"/>
      <c r="Y418" s="7"/>
      <c r="Z418" s="7"/>
      <c r="AA418" s="7"/>
      <c r="AB418" s="7"/>
      <c r="AC418" s="7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</row>
    <row r="419">
      <c r="A419" s="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8"/>
      <c r="X419" s="7"/>
      <c r="Y419" s="7"/>
      <c r="Z419" s="7"/>
      <c r="AA419" s="7"/>
      <c r="AB419" s="7"/>
      <c r="AC419" s="7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</row>
    <row r="420">
      <c r="A420" s="6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8"/>
      <c r="X420" s="7"/>
      <c r="Y420" s="7"/>
      <c r="Z420" s="7"/>
      <c r="AA420" s="7"/>
      <c r="AB420" s="7"/>
      <c r="AC420" s="7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</row>
    <row r="421">
      <c r="A421" s="6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8"/>
      <c r="X421" s="7"/>
      <c r="Y421" s="7"/>
      <c r="Z421" s="7"/>
      <c r="AA421" s="7"/>
      <c r="AB421" s="7"/>
      <c r="AC421" s="7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</row>
    <row r="422">
      <c r="A422" s="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8"/>
      <c r="X422" s="7"/>
      <c r="Y422" s="7"/>
      <c r="Z422" s="7"/>
      <c r="AA422" s="7"/>
      <c r="AB422" s="7"/>
      <c r="AC422" s="7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</row>
    <row r="423">
      <c r="A423" s="6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8"/>
      <c r="X423" s="7"/>
      <c r="Y423" s="7"/>
      <c r="Z423" s="7"/>
      <c r="AA423" s="7"/>
      <c r="AB423" s="7"/>
      <c r="AC423" s="7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</row>
    <row r="424">
      <c r="A424" s="6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8"/>
      <c r="X424" s="7"/>
      <c r="Y424" s="7"/>
      <c r="Z424" s="7"/>
      <c r="AA424" s="7"/>
      <c r="AB424" s="7"/>
      <c r="AC424" s="7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</row>
    <row r="425">
      <c r="A425" s="6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8"/>
      <c r="X425" s="7"/>
      <c r="Y425" s="7"/>
      <c r="Z425" s="7"/>
      <c r="AA425" s="7"/>
      <c r="AB425" s="7"/>
      <c r="AC425" s="7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</row>
    <row r="426">
      <c r="A426" s="6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8"/>
      <c r="X426" s="7"/>
      <c r="Y426" s="7"/>
      <c r="Z426" s="7"/>
      <c r="AA426" s="7"/>
      <c r="AB426" s="7"/>
      <c r="AC426" s="7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</row>
    <row r="427">
      <c r="A427" s="6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8"/>
      <c r="X427" s="7"/>
      <c r="Y427" s="7"/>
      <c r="Z427" s="7"/>
      <c r="AA427" s="7"/>
      <c r="AB427" s="7"/>
      <c r="AC427" s="7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</row>
    <row r="428">
      <c r="A428" s="6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8"/>
      <c r="X428" s="7"/>
      <c r="Y428" s="7"/>
      <c r="Z428" s="7"/>
      <c r="AA428" s="7"/>
      <c r="AB428" s="7"/>
      <c r="AC428" s="7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</row>
    <row r="429">
      <c r="A429" s="6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8"/>
      <c r="X429" s="7"/>
      <c r="Y429" s="7"/>
      <c r="Z429" s="7"/>
      <c r="AA429" s="7"/>
      <c r="AB429" s="7"/>
      <c r="AC429" s="7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</row>
    <row r="430">
      <c r="A430" s="6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8"/>
      <c r="X430" s="7"/>
      <c r="Y430" s="7"/>
      <c r="Z430" s="7"/>
      <c r="AA430" s="7"/>
      <c r="AB430" s="7"/>
      <c r="AC430" s="7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</row>
    <row r="431">
      <c r="A431" s="6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8"/>
      <c r="X431" s="7"/>
      <c r="Y431" s="7"/>
      <c r="Z431" s="7"/>
      <c r="AA431" s="7"/>
      <c r="AB431" s="7"/>
      <c r="AC431" s="7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</row>
    <row r="432">
      <c r="A432" s="6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8"/>
      <c r="X432" s="7"/>
      <c r="Y432" s="7"/>
      <c r="Z432" s="7"/>
      <c r="AA432" s="7"/>
      <c r="AB432" s="7"/>
      <c r="AC432" s="7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</row>
    <row r="433">
      <c r="A433" s="6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8"/>
      <c r="X433" s="7"/>
      <c r="Y433" s="7"/>
      <c r="Z433" s="7"/>
      <c r="AA433" s="7"/>
      <c r="AB433" s="7"/>
      <c r="AC433" s="7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</row>
    <row r="434">
      <c r="A434" s="6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8"/>
      <c r="X434" s="7"/>
      <c r="Y434" s="7"/>
      <c r="Z434" s="7"/>
      <c r="AA434" s="7"/>
      <c r="AB434" s="7"/>
      <c r="AC434" s="7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</row>
    <row r="435">
      <c r="A435" s="6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8"/>
      <c r="X435" s="7"/>
      <c r="Y435" s="7"/>
      <c r="Z435" s="7"/>
      <c r="AA435" s="7"/>
      <c r="AB435" s="7"/>
      <c r="AC435" s="7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</row>
    <row r="436">
      <c r="A436" s="6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8"/>
      <c r="X436" s="7"/>
      <c r="Y436" s="7"/>
      <c r="Z436" s="7"/>
      <c r="AA436" s="7"/>
      <c r="AB436" s="7"/>
      <c r="AC436" s="7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</row>
    <row r="437">
      <c r="A437" s="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8"/>
      <c r="X437" s="7"/>
      <c r="Y437" s="7"/>
      <c r="Z437" s="7"/>
      <c r="AA437" s="7"/>
      <c r="AB437" s="7"/>
      <c r="AC437" s="7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</row>
    <row r="438">
      <c r="A438" s="6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8"/>
      <c r="X438" s="7"/>
      <c r="Y438" s="7"/>
      <c r="Z438" s="7"/>
      <c r="AA438" s="7"/>
      <c r="AB438" s="7"/>
      <c r="AC438" s="7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</row>
    <row r="439">
      <c r="A439" s="6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8"/>
      <c r="X439" s="7"/>
      <c r="Y439" s="7"/>
      <c r="Z439" s="7"/>
      <c r="AA439" s="7"/>
      <c r="AB439" s="7"/>
      <c r="AC439" s="7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</row>
    <row r="440">
      <c r="A440" s="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8"/>
      <c r="X440" s="7"/>
      <c r="Y440" s="7"/>
      <c r="Z440" s="7"/>
      <c r="AA440" s="7"/>
      <c r="AB440" s="7"/>
      <c r="AC440" s="7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</row>
    <row r="441">
      <c r="A441" s="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8"/>
      <c r="X441" s="7"/>
      <c r="Y441" s="7"/>
      <c r="Z441" s="7"/>
      <c r="AA441" s="7"/>
      <c r="AB441" s="7"/>
      <c r="AC441" s="7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</row>
    <row r="442">
      <c r="A442" s="6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8"/>
      <c r="X442" s="7"/>
      <c r="Y442" s="7"/>
      <c r="Z442" s="7"/>
      <c r="AA442" s="7"/>
      <c r="AB442" s="7"/>
      <c r="AC442" s="7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</row>
    <row r="443">
      <c r="A443" s="6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8"/>
      <c r="X443" s="7"/>
      <c r="Y443" s="7"/>
      <c r="Z443" s="7"/>
      <c r="AA443" s="7"/>
      <c r="AB443" s="7"/>
      <c r="AC443" s="7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</row>
    <row r="444">
      <c r="A444" s="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8"/>
      <c r="X444" s="7"/>
      <c r="Y444" s="7"/>
      <c r="Z444" s="7"/>
      <c r="AA444" s="7"/>
      <c r="AB444" s="7"/>
      <c r="AC444" s="7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</row>
    <row r="445">
      <c r="A445" s="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8"/>
      <c r="X445" s="7"/>
      <c r="Y445" s="7"/>
      <c r="Z445" s="7"/>
      <c r="AA445" s="7"/>
      <c r="AB445" s="7"/>
      <c r="AC445" s="7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</row>
    <row r="446">
      <c r="A446" s="6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8"/>
      <c r="X446" s="7"/>
      <c r="Y446" s="7"/>
      <c r="Z446" s="7"/>
      <c r="AA446" s="7"/>
      <c r="AB446" s="7"/>
      <c r="AC446" s="7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</row>
    <row r="447">
      <c r="A447" s="6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8"/>
      <c r="X447" s="7"/>
      <c r="Y447" s="7"/>
      <c r="Z447" s="7"/>
      <c r="AA447" s="7"/>
      <c r="AB447" s="7"/>
      <c r="AC447" s="7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</row>
    <row r="448">
      <c r="A448" s="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8"/>
      <c r="X448" s="7"/>
      <c r="Y448" s="7"/>
      <c r="Z448" s="7"/>
      <c r="AA448" s="7"/>
      <c r="AB448" s="7"/>
      <c r="AC448" s="7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</row>
    <row r="449">
      <c r="A449" s="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8"/>
      <c r="X449" s="7"/>
      <c r="Y449" s="7"/>
      <c r="Z449" s="7"/>
      <c r="AA449" s="7"/>
      <c r="AB449" s="7"/>
      <c r="AC449" s="7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</row>
    <row r="450">
      <c r="A450" s="6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8"/>
      <c r="X450" s="7"/>
      <c r="Y450" s="7"/>
      <c r="Z450" s="7"/>
      <c r="AA450" s="7"/>
      <c r="AB450" s="7"/>
      <c r="AC450" s="7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</row>
    <row r="451">
      <c r="A451" s="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8"/>
      <c r="X451" s="7"/>
      <c r="Y451" s="7"/>
      <c r="Z451" s="7"/>
      <c r="AA451" s="7"/>
      <c r="AB451" s="7"/>
      <c r="AC451" s="7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</row>
    <row r="452">
      <c r="A452" s="6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8"/>
      <c r="X452" s="7"/>
      <c r="Y452" s="7"/>
      <c r="Z452" s="7"/>
      <c r="AA452" s="7"/>
      <c r="AB452" s="7"/>
      <c r="AC452" s="7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</row>
    <row r="453">
      <c r="A453" s="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8"/>
      <c r="X453" s="7"/>
      <c r="Y453" s="7"/>
      <c r="Z453" s="7"/>
      <c r="AA453" s="7"/>
      <c r="AB453" s="7"/>
      <c r="AC453" s="7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</row>
    <row r="454">
      <c r="A454" s="6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8"/>
      <c r="X454" s="7"/>
      <c r="Y454" s="7"/>
      <c r="Z454" s="7"/>
      <c r="AA454" s="7"/>
      <c r="AB454" s="7"/>
      <c r="AC454" s="7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</row>
    <row r="455">
      <c r="A455" s="6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8"/>
      <c r="X455" s="7"/>
      <c r="Y455" s="7"/>
      <c r="Z455" s="7"/>
      <c r="AA455" s="7"/>
      <c r="AB455" s="7"/>
      <c r="AC455" s="7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</row>
    <row r="456">
      <c r="A456" s="6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8"/>
      <c r="X456" s="7"/>
      <c r="Y456" s="7"/>
      <c r="Z456" s="7"/>
      <c r="AA456" s="7"/>
      <c r="AB456" s="7"/>
      <c r="AC456" s="7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</row>
    <row r="457">
      <c r="A457" s="6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8"/>
      <c r="X457" s="7"/>
      <c r="Y457" s="7"/>
      <c r="Z457" s="7"/>
      <c r="AA457" s="7"/>
      <c r="AB457" s="7"/>
      <c r="AC457" s="7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</row>
    <row r="458">
      <c r="A458" s="6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8"/>
      <c r="X458" s="7"/>
      <c r="Y458" s="7"/>
      <c r="Z458" s="7"/>
      <c r="AA458" s="7"/>
      <c r="AB458" s="7"/>
      <c r="AC458" s="7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</row>
    <row r="459">
      <c r="A459" s="6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8"/>
      <c r="X459" s="7"/>
      <c r="Y459" s="7"/>
      <c r="Z459" s="7"/>
      <c r="AA459" s="7"/>
      <c r="AB459" s="7"/>
      <c r="AC459" s="7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</row>
    <row r="460">
      <c r="A460" s="6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8"/>
      <c r="X460" s="7"/>
      <c r="Y460" s="7"/>
      <c r="Z460" s="7"/>
      <c r="AA460" s="7"/>
      <c r="AB460" s="7"/>
      <c r="AC460" s="7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</row>
    <row r="461">
      <c r="A461" s="6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8"/>
      <c r="X461" s="7"/>
      <c r="Y461" s="7"/>
      <c r="Z461" s="7"/>
      <c r="AA461" s="7"/>
      <c r="AB461" s="7"/>
      <c r="AC461" s="7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</row>
    <row r="462">
      <c r="A462" s="6"/>
      <c r="B462" s="7"/>
      <c r="C462" s="7"/>
      <c r="D462" s="7"/>
      <c r="E462" s="7"/>
      <c r="F462" s="7"/>
      <c r="G462" s="7"/>
      <c r="H462" s="7"/>
      <c r="I462" s="7"/>
      <c r="J462" s="10"/>
      <c r="K462" s="7"/>
      <c r="L462" s="10"/>
      <c r="M462" s="10"/>
      <c r="N462" s="7"/>
      <c r="O462" s="10"/>
      <c r="P462" s="10"/>
      <c r="Q462" s="7"/>
      <c r="R462" s="10"/>
      <c r="S462" s="10"/>
      <c r="T462" s="7"/>
      <c r="U462" s="10"/>
      <c r="V462" s="10"/>
      <c r="W462" s="8"/>
      <c r="X462" s="7"/>
      <c r="Y462" s="7"/>
      <c r="Z462" s="7"/>
      <c r="AA462" s="10"/>
      <c r="AB462" s="10"/>
      <c r="AC462" s="7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</row>
    <row r="463">
      <c r="A463" s="6"/>
      <c r="B463" s="7"/>
      <c r="C463" s="7"/>
      <c r="D463" s="7"/>
      <c r="E463" s="7"/>
      <c r="F463" s="7"/>
      <c r="G463" s="7"/>
      <c r="H463" s="7"/>
      <c r="I463" s="7"/>
      <c r="J463" s="10"/>
      <c r="K463" s="7"/>
      <c r="L463" s="10"/>
      <c r="M463" s="10"/>
      <c r="N463" s="7"/>
      <c r="O463" s="10"/>
      <c r="P463" s="10"/>
      <c r="Q463" s="7"/>
      <c r="R463" s="10"/>
      <c r="S463" s="10"/>
      <c r="T463" s="7"/>
      <c r="U463" s="10"/>
      <c r="V463" s="10"/>
      <c r="W463" s="8"/>
      <c r="X463" s="7"/>
      <c r="Y463" s="7"/>
      <c r="Z463" s="7"/>
      <c r="AA463" s="10"/>
      <c r="AB463" s="10"/>
      <c r="AC463" s="7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</row>
    <row r="464">
      <c r="A464" s="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8"/>
      <c r="X464" s="7"/>
      <c r="Y464" s="7"/>
      <c r="Z464" s="7"/>
      <c r="AA464" s="7"/>
      <c r="AB464" s="7"/>
      <c r="AC464" s="7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</row>
    <row r="465">
      <c r="A465" s="6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8"/>
      <c r="X465" s="7"/>
      <c r="Y465" s="7"/>
      <c r="Z465" s="7"/>
      <c r="AA465" s="7"/>
      <c r="AB465" s="7"/>
      <c r="AC465" s="7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</row>
    <row r="466">
      <c r="A466" s="6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7"/>
      <c r="Y466" s="7"/>
      <c r="Z466" s="7"/>
      <c r="AA466" s="7"/>
      <c r="AB466" s="7"/>
      <c r="AC466" s="7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</row>
    <row r="467">
      <c r="A467" s="6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8"/>
      <c r="X467" s="7"/>
      <c r="Y467" s="7"/>
      <c r="Z467" s="7"/>
      <c r="AA467" s="7"/>
      <c r="AB467" s="7"/>
      <c r="AC467" s="7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</row>
    <row r="468">
      <c r="A468" s="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8"/>
      <c r="X468" s="7"/>
      <c r="Y468" s="7"/>
      <c r="Z468" s="7"/>
      <c r="AA468" s="7"/>
      <c r="AB468" s="7"/>
      <c r="AC468" s="7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</row>
    <row r="469">
      <c r="A469" s="6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8"/>
      <c r="X469" s="7"/>
      <c r="Y469" s="7"/>
      <c r="Z469" s="7"/>
      <c r="AA469" s="7"/>
      <c r="AB469" s="7"/>
      <c r="AC469" s="7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</row>
    <row r="470">
      <c r="A470" s="6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7"/>
      <c r="Y470" s="7"/>
      <c r="Z470" s="7"/>
      <c r="AA470" s="7"/>
      <c r="AB470" s="7"/>
      <c r="AC470" s="7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</row>
    <row r="471">
      <c r="A471" s="6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8"/>
      <c r="X471" s="7"/>
      <c r="Y471" s="7"/>
      <c r="Z471" s="7"/>
      <c r="AA471" s="7"/>
      <c r="AB471" s="7"/>
      <c r="AC471" s="7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</row>
    <row r="472">
      <c r="A472" s="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8"/>
      <c r="X472" s="7"/>
      <c r="Y472" s="7"/>
      <c r="Z472" s="7"/>
      <c r="AA472" s="7"/>
      <c r="AB472" s="7"/>
      <c r="AC472" s="7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</row>
    <row r="473">
      <c r="A473" s="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8"/>
      <c r="X473" s="7"/>
      <c r="Y473" s="7"/>
      <c r="Z473" s="7"/>
      <c r="AA473" s="7"/>
      <c r="AB473" s="7"/>
      <c r="AC473" s="7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</row>
    <row r="474">
      <c r="A474" s="6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7"/>
      <c r="Y474" s="7"/>
      <c r="Z474" s="7"/>
      <c r="AA474" s="7"/>
      <c r="AB474" s="7"/>
      <c r="AC474" s="7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</row>
    <row r="475">
      <c r="A475" s="6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8"/>
      <c r="X475" s="7"/>
      <c r="Y475" s="7"/>
      <c r="Z475" s="7"/>
      <c r="AA475" s="7"/>
      <c r="AB475" s="7"/>
      <c r="AC475" s="7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</row>
    <row r="476">
      <c r="A476" s="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8"/>
      <c r="X476" s="7"/>
      <c r="Y476" s="7"/>
      <c r="Z476" s="7"/>
      <c r="AA476" s="7"/>
      <c r="AB476" s="7"/>
      <c r="AC476" s="7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</row>
    <row r="477">
      <c r="A477" s="6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8"/>
      <c r="X477" s="7"/>
      <c r="Y477" s="7"/>
      <c r="Z477" s="7"/>
      <c r="AA477" s="7"/>
      <c r="AB477" s="7"/>
      <c r="AC477" s="7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</row>
    <row r="478">
      <c r="A478" s="6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8"/>
      <c r="X478" s="7"/>
      <c r="Y478" s="7"/>
      <c r="Z478" s="7"/>
      <c r="AA478" s="7"/>
      <c r="AB478" s="7"/>
      <c r="AC478" s="7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</row>
    <row r="479">
      <c r="A479" s="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8"/>
      <c r="X479" s="7"/>
      <c r="Y479" s="7"/>
      <c r="Z479" s="7"/>
      <c r="AA479" s="7"/>
      <c r="AB479" s="7"/>
      <c r="AC479" s="7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</row>
    <row r="480">
      <c r="A480" s="6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8"/>
      <c r="X480" s="7"/>
      <c r="Y480" s="7"/>
      <c r="Z480" s="7"/>
      <c r="AA480" s="7"/>
      <c r="AB480" s="7"/>
      <c r="AC480" s="7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</row>
    <row r="481">
      <c r="A481" s="6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8"/>
      <c r="X481" s="7"/>
      <c r="Y481" s="7"/>
      <c r="Z481" s="7"/>
      <c r="AA481" s="7"/>
      <c r="AB481" s="7"/>
      <c r="AC481" s="7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</row>
    <row r="482">
      <c r="A482" s="6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8"/>
      <c r="X482" s="7"/>
      <c r="Y482" s="7"/>
      <c r="Z482" s="7"/>
      <c r="AA482" s="7"/>
      <c r="AB482" s="7"/>
      <c r="AC482" s="7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</row>
    <row r="483">
      <c r="A483" s="6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8"/>
      <c r="X483" s="7"/>
      <c r="Y483" s="7"/>
      <c r="Z483" s="7"/>
      <c r="AA483" s="7"/>
      <c r="AB483" s="7"/>
      <c r="AC483" s="7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</row>
    <row r="484">
      <c r="A484" s="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8"/>
      <c r="X484" s="7"/>
      <c r="Y484" s="7"/>
      <c r="Z484" s="7"/>
      <c r="AA484" s="7"/>
      <c r="AB484" s="7"/>
      <c r="AC484" s="7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</row>
    <row r="485">
      <c r="A485" s="6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8"/>
      <c r="X485" s="7"/>
      <c r="Y485" s="7"/>
      <c r="Z485" s="7"/>
      <c r="AA485" s="7"/>
      <c r="AB485" s="7"/>
      <c r="AC485" s="7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</row>
    <row r="486">
      <c r="A486" s="6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8"/>
      <c r="X486" s="7"/>
      <c r="Y486" s="7"/>
      <c r="Z486" s="7"/>
      <c r="AA486" s="7"/>
      <c r="AB486" s="7"/>
      <c r="AC486" s="7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</row>
    <row r="487">
      <c r="A487" s="6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8"/>
      <c r="X487" s="7"/>
      <c r="Y487" s="7"/>
      <c r="Z487" s="7"/>
      <c r="AA487" s="7"/>
      <c r="AB487" s="7"/>
      <c r="AC487" s="7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</row>
    <row r="488">
      <c r="A488" s="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8"/>
      <c r="X488" s="7"/>
      <c r="Y488" s="7"/>
      <c r="Z488" s="7"/>
      <c r="AA488" s="7"/>
      <c r="AB488" s="7"/>
      <c r="AC488" s="7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</row>
    <row r="489">
      <c r="A489" s="6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8"/>
      <c r="X489" s="7"/>
      <c r="Y489" s="7"/>
      <c r="Z489" s="7"/>
      <c r="AA489" s="7"/>
      <c r="AB489" s="7"/>
      <c r="AC489" s="7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</row>
    <row r="490">
      <c r="A490" s="6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8"/>
      <c r="X490" s="7"/>
      <c r="Y490" s="7"/>
      <c r="Z490" s="7"/>
      <c r="AA490" s="7"/>
      <c r="AB490" s="7"/>
      <c r="AC490" s="7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</row>
    <row r="491">
      <c r="A491" s="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8"/>
      <c r="X491" s="7"/>
      <c r="Y491" s="7"/>
      <c r="Z491" s="7"/>
      <c r="AA491" s="7"/>
      <c r="AB491" s="7"/>
      <c r="AC491" s="7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</row>
    <row r="492">
      <c r="A492" s="6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8"/>
      <c r="X492" s="7"/>
      <c r="Y492" s="7"/>
      <c r="Z492" s="7"/>
      <c r="AA492" s="7"/>
      <c r="AB492" s="7"/>
      <c r="AC492" s="7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</row>
    <row r="493">
      <c r="A493" s="6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8"/>
      <c r="X493" s="7"/>
      <c r="Y493" s="7"/>
      <c r="Z493" s="7"/>
      <c r="AA493" s="7"/>
      <c r="AB493" s="7"/>
      <c r="AC493" s="7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</row>
    <row r="494">
      <c r="A494" s="6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8"/>
      <c r="X494" s="7"/>
      <c r="Y494" s="7"/>
      <c r="Z494" s="7"/>
      <c r="AA494" s="7"/>
      <c r="AB494" s="7"/>
      <c r="AC494" s="7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</row>
    <row r="495">
      <c r="A495" s="6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8"/>
      <c r="X495" s="7"/>
      <c r="Y495" s="7"/>
      <c r="Z495" s="7"/>
      <c r="AA495" s="7"/>
      <c r="AB495" s="7"/>
      <c r="AC495" s="7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</row>
    <row r="496">
      <c r="A496" s="6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8"/>
      <c r="X496" s="7"/>
      <c r="Y496" s="7"/>
      <c r="Z496" s="7"/>
      <c r="AA496" s="7"/>
      <c r="AB496" s="7"/>
      <c r="AC496" s="7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</row>
    <row r="497">
      <c r="A497" s="6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8"/>
      <c r="X497" s="7"/>
      <c r="Y497" s="7"/>
      <c r="Z497" s="7"/>
      <c r="AA497" s="7"/>
      <c r="AB497" s="7"/>
      <c r="AC497" s="7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</row>
    <row r="498">
      <c r="A498" s="6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8"/>
      <c r="X498" s="7"/>
      <c r="Y498" s="7"/>
      <c r="Z498" s="7"/>
      <c r="AA498" s="7"/>
      <c r="AB498" s="7"/>
      <c r="AC498" s="7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</row>
    <row r="499">
      <c r="A499" s="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8"/>
      <c r="X499" s="7"/>
      <c r="Y499" s="7"/>
      <c r="Z499" s="7"/>
      <c r="AA499" s="7"/>
      <c r="AB499" s="7"/>
      <c r="AC499" s="7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</row>
    <row r="500">
      <c r="A500" s="6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8"/>
      <c r="X500" s="7"/>
      <c r="Y500" s="7"/>
      <c r="Z500" s="7"/>
      <c r="AA500" s="7"/>
      <c r="AB500" s="7"/>
      <c r="AC500" s="7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</row>
    <row r="501">
      <c r="A501" s="6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8"/>
      <c r="X501" s="7"/>
      <c r="Y501" s="7"/>
      <c r="Z501" s="7"/>
      <c r="AA501" s="7"/>
      <c r="AB501" s="7"/>
      <c r="AC501" s="7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</row>
    <row r="502">
      <c r="A502" s="6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8"/>
      <c r="X502" s="7"/>
      <c r="Y502" s="7"/>
      <c r="Z502" s="7"/>
      <c r="AA502" s="7"/>
      <c r="AB502" s="7"/>
      <c r="AC502" s="7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</row>
    <row r="503">
      <c r="A503" s="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8"/>
      <c r="X503" s="7"/>
      <c r="Y503" s="7"/>
      <c r="Z503" s="7"/>
      <c r="AA503" s="7"/>
      <c r="AB503" s="7"/>
      <c r="AC503" s="7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</row>
    <row r="504">
      <c r="A504" s="6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8"/>
      <c r="X504" s="7"/>
      <c r="Y504" s="7"/>
      <c r="Z504" s="7"/>
      <c r="AA504" s="7"/>
      <c r="AB504" s="7"/>
      <c r="AC504" s="7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</row>
    <row r="505">
      <c r="A505" s="6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8"/>
      <c r="X505" s="7"/>
      <c r="Y505" s="7"/>
      <c r="Z505" s="7"/>
      <c r="AA505" s="7"/>
      <c r="AB505" s="7"/>
      <c r="AC505" s="7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</row>
    <row r="506">
      <c r="A506" s="6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8"/>
      <c r="X506" s="7"/>
      <c r="Y506" s="7"/>
      <c r="Z506" s="7"/>
      <c r="AA506" s="7"/>
      <c r="AB506" s="7"/>
      <c r="AC506" s="7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</row>
    <row r="507">
      <c r="A507" s="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8"/>
      <c r="X507" s="7"/>
      <c r="Y507" s="7"/>
      <c r="Z507" s="7"/>
      <c r="AA507" s="7"/>
      <c r="AB507" s="7"/>
      <c r="AC507" s="7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</row>
    <row r="508">
      <c r="A508" s="6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8"/>
      <c r="X508" s="7"/>
      <c r="Y508" s="7"/>
      <c r="Z508" s="7"/>
      <c r="AA508" s="7"/>
      <c r="AB508" s="7"/>
      <c r="AC508" s="7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</row>
    <row r="509">
      <c r="A509" s="6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8"/>
      <c r="X509" s="7"/>
      <c r="Y509" s="7"/>
      <c r="Z509" s="7"/>
      <c r="AA509" s="7"/>
      <c r="AB509" s="7"/>
      <c r="AC509" s="7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</row>
    <row r="510">
      <c r="A510" s="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8"/>
      <c r="X510" s="7"/>
      <c r="Y510" s="7"/>
      <c r="Z510" s="7"/>
      <c r="AA510" s="7"/>
      <c r="AB510" s="7"/>
      <c r="AC510" s="7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</row>
    <row r="511">
      <c r="A511" s="6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8"/>
      <c r="X511" s="7"/>
      <c r="Y511" s="7"/>
      <c r="Z511" s="7"/>
      <c r="AA511" s="7"/>
      <c r="AB511" s="7"/>
      <c r="AC511" s="7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</row>
    <row r="512">
      <c r="A512" s="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8"/>
      <c r="X512" s="7"/>
      <c r="Y512" s="7"/>
      <c r="Z512" s="7"/>
      <c r="AA512" s="7"/>
      <c r="AB512" s="7"/>
      <c r="AC512" s="7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</row>
    <row r="513">
      <c r="A513" s="6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7"/>
      <c r="Y513" s="7"/>
      <c r="Z513" s="7"/>
      <c r="AA513" s="7"/>
      <c r="AB513" s="7"/>
      <c r="AC513" s="7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</row>
    <row r="514">
      <c r="A514" s="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8"/>
      <c r="X514" s="7"/>
      <c r="Y514" s="7"/>
      <c r="Z514" s="7"/>
      <c r="AA514" s="7"/>
      <c r="AB514" s="7"/>
      <c r="AC514" s="7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</row>
    <row r="515">
      <c r="A515" s="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8"/>
      <c r="X515" s="7"/>
      <c r="Y515" s="7"/>
      <c r="Z515" s="7"/>
      <c r="AA515" s="7"/>
      <c r="AB515" s="7"/>
      <c r="AC515" s="7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</row>
    <row r="516">
      <c r="A516" s="6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8"/>
      <c r="X516" s="7"/>
      <c r="Y516" s="7"/>
      <c r="Z516" s="7"/>
      <c r="AA516" s="7"/>
      <c r="AB516" s="7"/>
      <c r="AC516" s="7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</row>
    <row r="517">
      <c r="A517" s="6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8"/>
      <c r="X517" s="7"/>
      <c r="Y517" s="7"/>
      <c r="Z517" s="7"/>
      <c r="AA517" s="7"/>
      <c r="AB517" s="7"/>
      <c r="AC517" s="7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</row>
    <row r="518">
      <c r="A518" s="6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8"/>
      <c r="X518" s="7"/>
      <c r="Y518" s="7"/>
      <c r="Z518" s="7"/>
      <c r="AA518" s="7"/>
      <c r="AB518" s="7"/>
      <c r="AC518" s="7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</row>
    <row r="519">
      <c r="A519" s="6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8"/>
      <c r="X519" s="7"/>
      <c r="Y519" s="7"/>
      <c r="Z519" s="7"/>
      <c r="AA519" s="7"/>
      <c r="AB519" s="7"/>
      <c r="AC519" s="7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</row>
    <row r="520">
      <c r="A520" s="6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8"/>
      <c r="X520" s="7"/>
      <c r="Y520" s="7"/>
      <c r="Z520" s="7"/>
      <c r="AA520" s="7"/>
      <c r="AB520" s="7"/>
      <c r="AC520" s="7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</row>
    <row r="521">
      <c r="A521" s="6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8"/>
      <c r="X521" s="7"/>
      <c r="Y521" s="7"/>
      <c r="Z521" s="7"/>
      <c r="AA521" s="7"/>
      <c r="AB521" s="7"/>
      <c r="AC521" s="7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</row>
    <row r="522">
      <c r="A522" s="6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8"/>
      <c r="X522" s="7"/>
      <c r="Y522" s="7"/>
      <c r="Z522" s="7"/>
      <c r="AA522" s="7"/>
      <c r="AB522" s="7"/>
      <c r="AC522" s="7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</row>
    <row r="523">
      <c r="A523" s="6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8"/>
      <c r="X523" s="7"/>
      <c r="Y523" s="7"/>
      <c r="Z523" s="7"/>
      <c r="AA523" s="7"/>
      <c r="AB523" s="7"/>
      <c r="AC523" s="7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</row>
    <row r="524">
      <c r="A524" s="6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8"/>
      <c r="X524" s="7"/>
      <c r="Y524" s="7"/>
      <c r="Z524" s="7"/>
      <c r="AA524" s="7"/>
      <c r="AB524" s="7"/>
      <c r="AC524" s="7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</row>
    <row r="525">
      <c r="A525" s="6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8"/>
      <c r="X525" s="7"/>
      <c r="Y525" s="7"/>
      <c r="Z525" s="7"/>
      <c r="AA525" s="7"/>
      <c r="AB525" s="7"/>
      <c r="AC525" s="7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</row>
    <row r="526">
      <c r="A526" s="6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8"/>
      <c r="X526" s="7"/>
      <c r="Y526" s="7"/>
      <c r="Z526" s="7"/>
      <c r="AA526" s="7"/>
      <c r="AB526" s="7"/>
      <c r="AC526" s="7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</row>
    <row r="527">
      <c r="A527" s="6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8"/>
      <c r="X527" s="7"/>
      <c r="Y527" s="7"/>
      <c r="Z527" s="7"/>
      <c r="AA527" s="7"/>
      <c r="AB527" s="7"/>
      <c r="AC527" s="7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</row>
    <row r="528">
      <c r="A528" s="6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8"/>
      <c r="X528" s="7"/>
      <c r="Y528" s="7"/>
      <c r="Z528" s="7"/>
      <c r="AA528" s="7"/>
      <c r="AB528" s="7"/>
      <c r="AC528" s="7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</row>
    <row r="529">
      <c r="A529" s="6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8"/>
      <c r="X529" s="7"/>
      <c r="Y529" s="7"/>
      <c r="Z529" s="7"/>
      <c r="AA529" s="7"/>
      <c r="AB529" s="7"/>
      <c r="AC529" s="7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</row>
    <row r="530">
      <c r="A530" s="6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8"/>
      <c r="X530" s="7"/>
      <c r="Y530" s="7"/>
      <c r="Z530" s="7"/>
      <c r="AA530" s="7"/>
      <c r="AB530" s="7"/>
      <c r="AC530" s="7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</row>
    <row r="531">
      <c r="A531" s="6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8"/>
      <c r="X531" s="7"/>
      <c r="Y531" s="7"/>
      <c r="Z531" s="7"/>
      <c r="AA531" s="7"/>
      <c r="AB531" s="7"/>
      <c r="AC531" s="7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</row>
    <row r="532">
      <c r="A532" s="6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8"/>
      <c r="X532" s="7"/>
      <c r="Y532" s="7"/>
      <c r="Z532" s="7"/>
      <c r="AA532" s="7"/>
      <c r="AB532" s="7"/>
      <c r="AC532" s="7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</row>
    <row r="533">
      <c r="A533" s="6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8"/>
      <c r="X533" s="7"/>
      <c r="Y533" s="7"/>
      <c r="Z533" s="7"/>
      <c r="AA533" s="7"/>
      <c r="AB533" s="7"/>
      <c r="AC533" s="7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</row>
    <row r="534">
      <c r="A534" s="6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8"/>
      <c r="X534" s="7"/>
      <c r="Y534" s="7"/>
      <c r="Z534" s="7"/>
      <c r="AA534" s="7"/>
      <c r="AB534" s="7"/>
      <c r="AC534" s="7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</row>
    <row r="535">
      <c r="A535" s="6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8"/>
      <c r="X535" s="7"/>
      <c r="Y535" s="7"/>
      <c r="Z535" s="7"/>
      <c r="AA535" s="7"/>
      <c r="AB535" s="7"/>
      <c r="AC535" s="7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</row>
    <row r="536">
      <c r="A536" s="6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8"/>
      <c r="X536" s="7"/>
      <c r="Y536" s="7"/>
      <c r="Z536" s="7"/>
      <c r="AA536" s="7"/>
      <c r="AB536" s="7"/>
      <c r="AC536" s="7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</row>
    <row r="537">
      <c r="A537" s="6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8"/>
      <c r="X537" s="7"/>
      <c r="Y537" s="7"/>
      <c r="Z537" s="7"/>
      <c r="AA537" s="7"/>
      <c r="AB537" s="7"/>
      <c r="AC537" s="7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</row>
    <row r="538">
      <c r="A538" s="6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8"/>
      <c r="X538" s="7"/>
      <c r="Y538" s="7"/>
      <c r="Z538" s="7"/>
      <c r="AA538" s="7"/>
      <c r="AB538" s="7"/>
      <c r="AC538" s="7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</row>
    <row r="539">
      <c r="A539" s="6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8"/>
      <c r="X539" s="7"/>
      <c r="Y539" s="7"/>
      <c r="Z539" s="7"/>
      <c r="AA539" s="7"/>
      <c r="AB539" s="7"/>
      <c r="AC539" s="7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</row>
    <row r="540">
      <c r="A540" s="6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8"/>
      <c r="X540" s="7"/>
      <c r="Y540" s="7"/>
      <c r="Z540" s="7"/>
      <c r="AA540" s="7"/>
      <c r="AB540" s="7"/>
      <c r="AC540" s="7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</row>
    <row r="541">
      <c r="A541" s="6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8"/>
      <c r="X541" s="7"/>
      <c r="Y541" s="7"/>
      <c r="Z541" s="7"/>
      <c r="AA541" s="7"/>
      <c r="AB541" s="7"/>
      <c r="AC541" s="7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</row>
    <row r="542">
      <c r="A542" s="6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8"/>
      <c r="X542" s="7"/>
      <c r="Y542" s="7"/>
      <c r="Z542" s="7"/>
      <c r="AA542" s="7"/>
      <c r="AB542" s="7"/>
      <c r="AC542" s="7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</row>
    <row r="543">
      <c r="A543" s="6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8"/>
      <c r="X543" s="7"/>
      <c r="Y543" s="7"/>
      <c r="Z543" s="7"/>
      <c r="AA543" s="7"/>
      <c r="AB543" s="7"/>
      <c r="AC543" s="7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</row>
    <row r="544">
      <c r="A544" s="6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8"/>
      <c r="X544" s="7"/>
      <c r="Y544" s="7"/>
      <c r="Z544" s="7"/>
      <c r="AA544" s="7"/>
      <c r="AB544" s="7"/>
      <c r="AC544" s="7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</row>
    <row r="545">
      <c r="A545" s="6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8"/>
      <c r="X545" s="7"/>
      <c r="Y545" s="7"/>
      <c r="Z545" s="7"/>
      <c r="AA545" s="7"/>
      <c r="AB545" s="7"/>
      <c r="AC545" s="7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</row>
    <row r="546">
      <c r="A546" s="6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8"/>
      <c r="X546" s="7"/>
      <c r="Y546" s="7"/>
      <c r="Z546" s="7"/>
      <c r="AA546" s="7"/>
      <c r="AB546" s="7"/>
      <c r="AC546" s="7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</row>
    <row r="547">
      <c r="A547" s="6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8"/>
      <c r="X547" s="7"/>
      <c r="Y547" s="7"/>
      <c r="Z547" s="7"/>
      <c r="AA547" s="7"/>
      <c r="AB547" s="7"/>
      <c r="AC547" s="7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</row>
    <row r="548">
      <c r="A548" s="6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8"/>
      <c r="X548" s="7"/>
      <c r="Y548" s="7"/>
      <c r="Z548" s="7"/>
      <c r="AA548" s="7"/>
      <c r="AB548" s="7"/>
      <c r="AC548" s="7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</row>
    <row r="549">
      <c r="A549" s="6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8"/>
      <c r="X549" s="7"/>
      <c r="Y549" s="7"/>
      <c r="Z549" s="7"/>
      <c r="AA549" s="7"/>
      <c r="AB549" s="7"/>
      <c r="AC549" s="7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</row>
    <row r="550">
      <c r="A550" s="6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8"/>
      <c r="X550" s="7"/>
      <c r="Y550" s="7"/>
      <c r="Z550" s="7"/>
      <c r="AA550" s="7"/>
      <c r="AB550" s="7"/>
      <c r="AC550" s="7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</row>
    <row r="551">
      <c r="A551" s="6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8"/>
      <c r="X551" s="7"/>
      <c r="Y551" s="7"/>
      <c r="Z551" s="7"/>
      <c r="AA551" s="7"/>
      <c r="AB551" s="7"/>
      <c r="AC551" s="7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</row>
    <row r="552">
      <c r="A552" s="6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8"/>
      <c r="X552" s="7"/>
      <c r="Y552" s="7"/>
      <c r="Z552" s="7"/>
      <c r="AA552" s="7"/>
      <c r="AB552" s="7"/>
      <c r="AC552" s="7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</row>
    <row r="553">
      <c r="A553" s="6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8"/>
      <c r="X553" s="7"/>
      <c r="Y553" s="7"/>
      <c r="Z553" s="7"/>
      <c r="AA553" s="7"/>
      <c r="AB553" s="7"/>
      <c r="AC553" s="7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</row>
    <row r="554">
      <c r="A554" s="6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8"/>
      <c r="X554" s="7"/>
      <c r="Y554" s="7"/>
      <c r="Z554" s="7"/>
      <c r="AA554" s="7"/>
      <c r="AB554" s="7"/>
      <c r="AC554" s="7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</row>
    <row r="555">
      <c r="A555" s="6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8"/>
      <c r="X555" s="7"/>
      <c r="Y555" s="7"/>
      <c r="Z555" s="7"/>
      <c r="AA555" s="7"/>
      <c r="AB555" s="7"/>
      <c r="AC555" s="7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</row>
    <row r="556">
      <c r="A556" s="6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8"/>
      <c r="X556" s="7"/>
      <c r="Y556" s="7"/>
      <c r="Z556" s="7"/>
      <c r="AA556" s="7"/>
      <c r="AB556" s="7"/>
      <c r="AC556" s="7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</row>
    <row r="557">
      <c r="A557" s="6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8"/>
      <c r="X557" s="7"/>
      <c r="Y557" s="7"/>
      <c r="Z557" s="7"/>
      <c r="AA557" s="7"/>
      <c r="AB557" s="7"/>
      <c r="AC557" s="7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</row>
    <row r="558">
      <c r="A558" s="6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8"/>
      <c r="X558" s="7"/>
      <c r="Y558" s="7"/>
      <c r="Z558" s="7"/>
      <c r="AA558" s="7"/>
      <c r="AB558" s="7"/>
      <c r="AC558" s="7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</row>
    <row r="559">
      <c r="A559" s="6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8"/>
      <c r="X559" s="7"/>
      <c r="Y559" s="7"/>
      <c r="Z559" s="7"/>
      <c r="AA559" s="7"/>
      <c r="AB559" s="7"/>
      <c r="AC559" s="7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</row>
    <row r="560">
      <c r="A560" s="6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8"/>
      <c r="X560" s="7"/>
      <c r="Y560" s="7"/>
      <c r="Z560" s="7"/>
      <c r="AA560" s="7"/>
      <c r="AB560" s="7"/>
      <c r="AC560" s="7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</row>
    <row r="561">
      <c r="A561" s="6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8"/>
      <c r="X561" s="7"/>
      <c r="Y561" s="7"/>
      <c r="Z561" s="7"/>
      <c r="AA561" s="7"/>
      <c r="AB561" s="7"/>
      <c r="AC561" s="7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</row>
    <row r="562">
      <c r="A562" s="6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8"/>
      <c r="X562" s="7"/>
      <c r="Y562" s="7"/>
      <c r="Z562" s="7"/>
      <c r="AA562" s="7"/>
      <c r="AB562" s="7"/>
      <c r="AC562" s="7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</row>
    <row r="563">
      <c r="A563" s="6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8"/>
      <c r="X563" s="7"/>
      <c r="Y563" s="7"/>
      <c r="Z563" s="7"/>
      <c r="AA563" s="7"/>
      <c r="AB563" s="7"/>
      <c r="AC563" s="7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</row>
    <row r="564">
      <c r="A564" s="6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8"/>
      <c r="X564" s="7"/>
      <c r="Y564" s="7"/>
      <c r="Z564" s="7"/>
      <c r="AA564" s="7"/>
      <c r="AB564" s="7"/>
      <c r="AC564" s="7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</row>
    <row r="565">
      <c r="A565" s="6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8"/>
      <c r="X565" s="7"/>
      <c r="Y565" s="7"/>
      <c r="Z565" s="7"/>
      <c r="AA565" s="7"/>
      <c r="AB565" s="7"/>
      <c r="AC565" s="7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</row>
    <row r="566">
      <c r="A566" s="6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8"/>
      <c r="X566" s="7"/>
      <c r="Y566" s="7"/>
      <c r="Z566" s="7"/>
      <c r="AA566" s="7"/>
      <c r="AB566" s="7"/>
      <c r="AC566" s="7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</row>
    <row r="567">
      <c r="A567" s="6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8"/>
      <c r="X567" s="7"/>
      <c r="Y567" s="7"/>
      <c r="Z567" s="7"/>
      <c r="AA567" s="7"/>
      <c r="AB567" s="7"/>
      <c r="AC567" s="7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</row>
    <row r="568">
      <c r="A568" s="6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8"/>
      <c r="X568" s="7"/>
      <c r="Y568" s="7"/>
      <c r="Z568" s="7"/>
      <c r="AA568" s="7"/>
      <c r="AB568" s="7"/>
      <c r="AC568" s="7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</row>
    <row r="569">
      <c r="A569" s="6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8"/>
      <c r="X569" s="7"/>
      <c r="Y569" s="7"/>
      <c r="Z569" s="7"/>
      <c r="AA569" s="7"/>
      <c r="AB569" s="7"/>
      <c r="AC569" s="7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</row>
    <row r="570">
      <c r="A570" s="6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8"/>
      <c r="X570" s="7"/>
      <c r="Y570" s="7"/>
      <c r="Z570" s="7"/>
      <c r="AA570" s="7"/>
      <c r="AB570" s="7"/>
      <c r="AC570" s="7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</row>
    <row r="571">
      <c r="A571" s="6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8"/>
      <c r="X571" s="7"/>
      <c r="Y571" s="7"/>
      <c r="Z571" s="7"/>
      <c r="AA571" s="7"/>
      <c r="AB571" s="7"/>
      <c r="AC571" s="7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</row>
    <row r="572">
      <c r="A572" s="6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8"/>
      <c r="X572" s="7"/>
      <c r="Y572" s="7"/>
      <c r="Z572" s="7"/>
      <c r="AA572" s="7"/>
      <c r="AB572" s="7"/>
      <c r="AC572" s="7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</row>
    <row r="573">
      <c r="A573" s="6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8"/>
      <c r="X573" s="7"/>
      <c r="Y573" s="7"/>
      <c r="Z573" s="7"/>
      <c r="AA573" s="7"/>
      <c r="AB573" s="7"/>
      <c r="AC573" s="7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</row>
    <row r="574">
      <c r="A574" s="6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8"/>
      <c r="X574" s="7"/>
      <c r="Y574" s="7"/>
      <c r="Z574" s="7"/>
      <c r="AA574" s="7"/>
      <c r="AB574" s="7"/>
      <c r="AC574" s="7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</row>
    <row r="575">
      <c r="A575" s="6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8"/>
      <c r="X575" s="7"/>
      <c r="Y575" s="7"/>
      <c r="Z575" s="7"/>
      <c r="AA575" s="7"/>
      <c r="AB575" s="7"/>
      <c r="AC575" s="7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</row>
    <row r="576">
      <c r="A576" s="6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8"/>
      <c r="X576" s="7"/>
      <c r="Y576" s="7"/>
      <c r="Z576" s="7"/>
      <c r="AA576" s="7"/>
      <c r="AB576" s="7"/>
      <c r="AC576" s="7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</row>
    <row r="577">
      <c r="A577" s="6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8"/>
      <c r="X577" s="7"/>
      <c r="Y577" s="7"/>
      <c r="Z577" s="7"/>
      <c r="AA577" s="7"/>
      <c r="AB577" s="7"/>
      <c r="AC577" s="7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</row>
    <row r="578">
      <c r="A578" s="6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8"/>
      <c r="X578" s="7"/>
      <c r="Y578" s="7"/>
      <c r="Z578" s="7"/>
      <c r="AA578" s="7"/>
      <c r="AB578" s="7"/>
      <c r="AC578" s="7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</row>
    <row r="579">
      <c r="A579" s="6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8"/>
      <c r="X579" s="7"/>
      <c r="Y579" s="7"/>
      <c r="Z579" s="7"/>
      <c r="AA579" s="7"/>
      <c r="AB579" s="7"/>
      <c r="AC579" s="7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</row>
    <row r="580">
      <c r="A580" s="6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8"/>
      <c r="X580" s="7"/>
      <c r="Y580" s="7"/>
      <c r="Z580" s="7"/>
      <c r="AA580" s="7"/>
      <c r="AB580" s="7"/>
      <c r="AC580" s="7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</row>
    <row r="581">
      <c r="A581" s="6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8"/>
      <c r="X581" s="7"/>
      <c r="Y581" s="7"/>
      <c r="Z581" s="7"/>
      <c r="AA581" s="7"/>
      <c r="AB581" s="7"/>
      <c r="AC581" s="7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</row>
    <row r="582">
      <c r="A582" s="6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8"/>
      <c r="X582" s="7"/>
      <c r="Y582" s="7"/>
      <c r="Z582" s="7"/>
      <c r="AA582" s="7"/>
      <c r="AB582" s="7"/>
      <c r="AC582" s="7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</row>
    <row r="583">
      <c r="A583" s="6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8"/>
      <c r="X583" s="7"/>
      <c r="Y583" s="7"/>
      <c r="Z583" s="7"/>
      <c r="AA583" s="7"/>
      <c r="AB583" s="7"/>
      <c r="AC583" s="7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</row>
    <row r="584">
      <c r="A584" s="6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8"/>
      <c r="X584" s="7"/>
      <c r="Y584" s="7"/>
      <c r="Z584" s="7"/>
      <c r="AA584" s="7"/>
      <c r="AB584" s="7"/>
      <c r="AC584" s="7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</row>
    <row r="585">
      <c r="A585" s="6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8"/>
      <c r="X585" s="7"/>
      <c r="Y585" s="7"/>
      <c r="Z585" s="7"/>
      <c r="AA585" s="7"/>
      <c r="AB585" s="7"/>
      <c r="AC585" s="7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</row>
    <row r="586">
      <c r="A586" s="6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8"/>
      <c r="X586" s="7"/>
      <c r="Y586" s="7"/>
      <c r="Z586" s="7"/>
      <c r="AA586" s="7"/>
      <c r="AB586" s="7"/>
      <c r="AC586" s="7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</row>
    <row r="587">
      <c r="A587" s="6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8"/>
      <c r="X587" s="7"/>
      <c r="Y587" s="7"/>
      <c r="Z587" s="7"/>
      <c r="AA587" s="7"/>
      <c r="AB587" s="7"/>
      <c r="AC587" s="7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</row>
    <row r="588">
      <c r="A588" s="6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8"/>
      <c r="X588" s="7"/>
      <c r="Y588" s="7"/>
      <c r="Z588" s="7"/>
      <c r="AA588" s="7"/>
      <c r="AB588" s="7"/>
      <c r="AC588" s="7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</row>
    <row r="589">
      <c r="A589" s="6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8"/>
      <c r="X589" s="7"/>
      <c r="Y589" s="7"/>
      <c r="Z589" s="7"/>
      <c r="AA589" s="7"/>
      <c r="AB589" s="7"/>
      <c r="AC589" s="7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</row>
    <row r="590">
      <c r="A590" s="6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8"/>
      <c r="X590" s="7"/>
      <c r="Y590" s="7"/>
      <c r="Z590" s="7"/>
      <c r="AA590" s="7"/>
      <c r="AB590" s="7"/>
      <c r="AC590" s="7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</row>
    <row r="591">
      <c r="A591" s="6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8"/>
      <c r="X591" s="7"/>
      <c r="Y591" s="7"/>
      <c r="Z591" s="7"/>
      <c r="AA591" s="7"/>
      <c r="AB591" s="7"/>
      <c r="AC591" s="7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</row>
    <row r="592">
      <c r="A592" s="6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8"/>
      <c r="X592" s="7"/>
      <c r="Y592" s="7"/>
      <c r="Z592" s="7"/>
      <c r="AA592" s="7"/>
      <c r="AB592" s="7"/>
      <c r="AC592" s="7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</row>
    <row r="593">
      <c r="A593" s="6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8"/>
      <c r="X593" s="7"/>
      <c r="Y593" s="7"/>
      <c r="Z593" s="7"/>
      <c r="AA593" s="7"/>
      <c r="AB593" s="7"/>
      <c r="AC593" s="7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</row>
    <row r="594">
      <c r="A594" s="6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8"/>
      <c r="X594" s="7"/>
      <c r="Y594" s="7"/>
      <c r="Z594" s="7"/>
      <c r="AA594" s="7"/>
      <c r="AB594" s="7"/>
      <c r="AC594" s="7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</row>
    <row r="595">
      <c r="A595" s="6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8"/>
      <c r="X595" s="7"/>
      <c r="Y595" s="7"/>
      <c r="Z595" s="7"/>
      <c r="AA595" s="7"/>
      <c r="AB595" s="7"/>
      <c r="AC595" s="7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</row>
    <row r="596">
      <c r="A596" s="6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8"/>
      <c r="X596" s="7"/>
      <c r="Y596" s="7"/>
      <c r="Z596" s="7"/>
      <c r="AA596" s="7"/>
      <c r="AB596" s="7"/>
      <c r="AC596" s="7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</row>
    <row r="597">
      <c r="A597" s="6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8"/>
      <c r="X597" s="7"/>
      <c r="Y597" s="7"/>
      <c r="Z597" s="7"/>
      <c r="AA597" s="7"/>
      <c r="AB597" s="7"/>
      <c r="AC597" s="7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</row>
    <row r="598">
      <c r="A598" s="6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8"/>
      <c r="X598" s="7"/>
      <c r="Y598" s="7"/>
      <c r="Z598" s="7"/>
      <c r="AA598" s="7"/>
      <c r="AB598" s="7"/>
      <c r="AC598" s="7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</row>
    <row r="599">
      <c r="A599" s="6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8"/>
      <c r="X599" s="7"/>
      <c r="Y599" s="7"/>
      <c r="Z599" s="7"/>
      <c r="AA599" s="7"/>
      <c r="AB599" s="7"/>
      <c r="AC599" s="7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</row>
    <row r="600">
      <c r="A600" s="6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8"/>
      <c r="X600" s="7"/>
      <c r="Y600" s="7"/>
      <c r="Z600" s="7"/>
      <c r="AA600" s="7"/>
      <c r="AB600" s="7"/>
      <c r="AC600" s="7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</row>
    <row r="601">
      <c r="A601" s="6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8"/>
      <c r="X601" s="7"/>
      <c r="Y601" s="7"/>
      <c r="Z601" s="7"/>
      <c r="AA601" s="7"/>
      <c r="AB601" s="7"/>
      <c r="AC601" s="7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</row>
    <row r="602">
      <c r="A602" s="6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8"/>
      <c r="X602" s="7"/>
      <c r="Y602" s="7"/>
      <c r="Z602" s="7"/>
      <c r="AA602" s="7"/>
      <c r="AB602" s="7"/>
      <c r="AC602" s="7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</row>
    <row r="603">
      <c r="A603" s="6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8"/>
      <c r="X603" s="7"/>
      <c r="Y603" s="7"/>
      <c r="Z603" s="7"/>
      <c r="AA603" s="7"/>
      <c r="AB603" s="7"/>
      <c r="AC603" s="7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</row>
    <row r="604">
      <c r="A604" s="6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8"/>
      <c r="X604" s="7"/>
      <c r="Y604" s="7"/>
      <c r="Z604" s="7"/>
      <c r="AA604" s="7"/>
      <c r="AB604" s="7"/>
      <c r="AC604" s="7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</row>
    <row r="605">
      <c r="A605" s="6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8"/>
      <c r="X605" s="7"/>
      <c r="Y605" s="7"/>
      <c r="Z605" s="7"/>
      <c r="AA605" s="7"/>
      <c r="AB605" s="7"/>
      <c r="AC605" s="7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</row>
    <row r="606">
      <c r="A606" s="6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8"/>
      <c r="X606" s="7"/>
      <c r="Y606" s="7"/>
      <c r="Z606" s="7"/>
      <c r="AA606" s="7"/>
      <c r="AB606" s="7"/>
      <c r="AC606" s="7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</row>
    <row r="607">
      <c r="A607" s="6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8"/>
      <c r="X607" s="7"/>
      <c r="Y607" s="7"/>
      <c r="Z607" s="7"/>
      <c r="AA607" s="7"/>
      <c r="AB607" s="7"/>
      <c r="AC607" s="7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</row>
    <row r="608">
      <c r="A608" s="6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8"/>
      <c r="X608" s="7"/>
      <c r="Y608" s="7"/>
      <c r="Z608" s="7"/>
      <c r="AA608" s="7"/>
      <c r="AB608" s="7"/>
      <c r="AC608" s="7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</row>
    <row r="609">
      <c r="A609" s="6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8"/>
      <c r="X609" s="7"/>
      <c r="Y609" s="7"/>
      <c r="Z609" s="7"/>
      <c r="AA609" s="7"/>
      <c r="AB609" s="7"/>
      <c r="AC609" s="7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</row>
    <row r="610">
      <c r="A610" s="6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8"/>
      <c r="X610" s="7"/>
      <c r="Y610" s="7"/>
      <c r="Z610" s="7"/>
      <c r="AA610" s="7"/>
      <c r="AB610" s="7"/>
      <c r="AC610" s="7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</row>
    <row r="611">
      <c r="A611" s="6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8"/>
      <c r="X611" s="7"/>
      <c r="Y611" s="7"/>
      <c r="Z611" s="7"/>
      <c r="AA611" s="7"/>
      <c r="AB611" s="7"/>
      <c r="AC611" s="7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</row>
    <row r="612">
      <c r="A612" s="6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8"/>
      <c r="X612" s="7"/>
      <c r="Y612" s="7"/>
      <c r="Z612" s="7"/>
      <c r="AA612" s="7"/>
      <c r="AB612" s="7"/>
      <c r="AC612" s="7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</row>
    <row r="613">
      <c r="A613" s="6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8"/>
      <c r="X613" s="7"/>
      <c r="Y613" s="7"/>
      <c r="Z613" s="7"/>
      <c r="AA613" s="7"/>
      <c r="AB613" s="7"/>
      <c r="AC613" s="7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</row>
    <row r="614">
      <c r="A614" s="6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8"/>
      <c r="X614" s="7"/>
      <c r="Y614" s="7"/>
      <c r="Z614" s="7"/>
      <c r="AA614" s="7"/>
      <c r="AB614" s="7"/>
      <c r="AC614" s="7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</row>
    <row r="615">
      <c r="A615" s="6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8"/>
      <c r="X615" s="7"/>
      <c r="Y615" s="7"/>
      <c r="Z615" s="7"/>
      <c r="AA615" s="7"/>
      <c r="AB615" s="7"/>
      <c r="AC615" s="7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</row>
    <row r="616">
      <c r="A616" s="6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8"/>
      <c r="X616" s="7"/>
      <c r="Y616" s="7"/>
      <c r="Z616" s="7"/>
      <c r="AA616" s="7"/>
      <c r="AB616" s="7"/>
      <c r="AC616" s="7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</row>
    <row r="617">
      <c r="A617" s="6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8"/>
      <c r="X617" s="7"/>
      <c r="Y617" s="7"/>
      <c r="Z617" s="7"/>
      <c r="AA617" s="7"/>
      <c r="AB617" s="7"/>
      <c r="AC617" s="7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</row>
    <row r="618">
      <c r="A618" s="6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8"/>
      <c r="X618" s="7"/>
      <c r="Y618" s="7"/>
      <c r="Z618" s="7"/>
      <c r="AA618" s="7"/>
      <c r="AB618" s="7"/>
      <c r="AC618" s="7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</row>
    <row r="619">
      <c r="A619" s="6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8"/>
      <c r="X619" s="7"/>
      <c r="Y619" s="7"/>
      <c r="Z619" s="7"/>
      <c r="AA619" s="7"/>
      <c r="AB619" s="7"/>
      <c r="AC619" s="7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</row>
    <row r="620">
      <c r="A620" s="6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8"/>
      <c r="X620" s="7"/>
      <c r="Y620" s="7"/>
      <c r="Z620" s="7"/>
      <c r="AA620" s="7"/>
      <c r="AB620" s="7"/>
      <c r="AC620" s="7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</row>
    <row r="621">
      <c r="A621" s="6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8"/>
      <c r="X621" s="7"/>
      <c r="Y621" s="7"/>
      <c r="Z621" s="7"/>
      <c r="AA621" s="7"/>
      <c r="AB621" s="7"/>
      <c r="AC621" s="7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</row>
    <row r="622">
      <c r="A622" s="6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8"/>
      <c r="X622" s="7"/>
      <c r="Y622" s="7"/>
      <c r="Z622" s="7"/>
      <c r="AA622" s="7"/>
      <c r="AB622" s="7"/>
      <c r="AC622" s="7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</row>
    <row r="623">
      <c r="A623" s="6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8"/>
      <c r="X623" s="7"/>
      <c r="Y623" s="7"/>
      <c r="Z623" s="7"/>
      <c r="AA623" s="7"/>
      <c r="AB623" s="7"/>
      <c r="AC623" s="7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</row>
    <row r="624">
      <c r="A624" s="6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8"/>
      <c r="X624" s="7"/>
      <c r="Y624" s="7"/>
      <c r="Z624" s="7"/>
      <c r="AA624" s="7"/>
      <c r="AB624" s="7"/>
      <c r="AC624" s="7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</row>
    <row r="625">
      <c r="A625" s="6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8"/>
      <c r="X625" s="7"/>
      <c r="Y625" s="7"/>
      <c r="Z625" s="7"/>
      <c r="AA625" s="7"/>
      <c r="AB625" s="7"/>
      <c r="AC625" s="7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</row>
    <row r="626">
      <c r="A626" s="6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8"/>
      <c r="X626" s="7"/>
      <c r="Y626" s="7"/>
      <c r="Z626" s="7"/>
      <c r="AA626" s="7"/>
      <c r="AB626" s="7"/>
      <c r="AC626" s="7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</row>
    <row r="627">
      <c r="A627" s="6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8"/>
      <c r="X627" s="7"/>
      <c r="Y627" s="7"/>
      <c r="Z627" s="7"/>
      <c r="AA627" s="7"/>
      <c r="AB627" s="7"/>
      <c r="AC627" s="7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</row>
    <row r="628">
      <c r="A628" s="6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8"/>
      <c r="X628" s="7"/>
      <c r="Y628" s="7"/>
      <c r="Z628" s="7"/>
      <c r="AA628" s="7"/>
      <c r="AB628" s="7"/>
      <c r="AC628" s="7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</row>
    <row r="629">
      <c r="A629" s="6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8"/>
      <c r="X629" s="7"/>
      <c r="Y629" s="7"/>
      <c r="Z629" s="7"/>
      <c r="AA629" s="7"/>
      <c r="AB629" s="7"/>
      <c r="AC629" s="7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</row>
    <row r="630">
      <c r="A630" s="6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8"/>
      <c r="X630" s="7"/>
      <c r="Y630" s="7"/>
      <c r="Z630" s="7"/>
      <c r="AA630" s="7"/>
      <c r="AB630" s="7"/>
      <c r="AC630" s="7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</row>
    <row r="631">
      <c r="A631" s="6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8"/>
      <c r="X631" s="7"/>
      <c r="Y631" s="7"/>
      <c r="Z631" s="7"/>
      <c r="AA631" s="7"/>
      <c r="AB631" s="7"/>
      <c r="AC631" s="7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</row>
    <row r="632">
      <c r="A632" s="6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8"/>
      <c r="X632" s="7"/>
      <c r="Y632" s="7"/>
      <c r="Z632" s="7"/>
      <c r="AA632" s="7"/>
      <c r="AB632" s="7"/>
      <c r="AC632" s="7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</row>
    <row r="633">
      <c r="A633" s="6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8"/>
      <c r="X633" s="7"/>
      <c r="Y633" s="7"/>
      <c r="Z633" s="7"/>
      <c r="AA633" s="7"/>
      <c r="AB633" s="7"/>
      <c r="AC633" s="7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</row>
    <row r="634">
      <c r="A634" s="6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8"/>
      <c r="X634" s="7"/>
      <c r="Y634" s="7"/>
      <c r="Z634" s="7"/>
      <c r="AA634" s="7"/>
      <c r="AB634" s="7"/>
      <c r="AC634" s="7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</row>
    <row r="635">
      <c r="A635" s="6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8"/>
      <c r="X635" s="7"/>
      <c r="Y635" s="7"/>
      <c r="Z635" s="7"/>
      <c r="AA635" s="7"/>
      <c r="AB635" s="7"/>
      <c r="AC635" s="7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</row>
    <row r="636">
      <c r="A636" s="6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8"/>
      <c r="X636" s="7"/>
      <c r="Y636" s="7"/>
      <c r="Z636" s="7"/>
      <c r="AA636" s="7"/>
      <c r="AB636" s="7"/>
      <c r="AC636" s="7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</row>
    <row r="637">
      <c r="A637" s="6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8"/>
      <c r="X637" s="7"/>
      <c r="Y637" s="7"/>
      <c r="Z637" s="7"/>
      <c r="AA637" s="7"/>
      <c r="AB637" s="7"/>
      <c r="AC637" s="7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</row>
    <row r="638">
      <c r="A638" s="6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8"/>
      <c r="X638" s="7"/>
      <c r="Y638" s="7"/>
      <c r="Z638" s="7"/>
      <c r="AA638" s="7"/>
      <c r="AB638" s="7"/>
      <c r="AC638" s="7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</row>
    <row r="639">
      <c r="A639" s="6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8"/>
      <c r="X639" s="7"/>
      <c r="Y639" s="7"/>
      <c r="Z639" s="7"/>
      <c r="AA639" s="7"/>
      <c r="AB639" s="7"/>
      <c r="AC639" s="7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</row>
    <row r="640">
      <c r="A640" s="6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8"/>
      <c r="X640" s="7"/>
      <c r="Y640" s="7"/>
      <c r="Z640" s="7"/>
      <c r="AA640" s="7"/>
      <c r="AB640" s="7"/>
      <c r="AC640" s="7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</row>
    <row r="641">
      <c r="A641" s="6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8"/>
      <c r="X641" s="7"/>
      <c r="Y641" s="7"/>
      <c r="Z641" s="7"/>
      <c r="AA641" s="7"/>
      <c r="AB641" s="7"/>
      <c r="AC641" s="7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</row>
    <row r="642">
      <c r="A642" s="6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8"/>
      <c r="X642" s="7"/>
      <c r="Y642" s="7"/>
      <c r="Z642" s="7"/>
      <c r="AA642" s="7"/>
      <c r="AB642" s="7"/>
      <c r="AC642" s="7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</row>
    <row r="643">
      <c r="A643" s="6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8"/>
      <c r="X643" s="7"/>
      <c r="Y643" s="7"/>
      <c r="Z643" s="7"/>
      <c r="AA643" s="7"/>
      <c r="AB643" s="7"/>
      <c r="AC643" s="7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</row>
    <row r="644">
      <c r="A644" s="6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8"/>
      <c r="X644" s="7"/>
      <c r="Y644" s="7"/>
      <c r="Z644" s="7"/>
      <c r="AA644" s="7"/>
      <c r="AB644" s="7"/>
      <c r="AC644" s="7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</row>
    <row r="645">
      <c r="A645" s="6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8"/>
      <c r="X645" s="7"/>
      <c r="Y645" s="7"/>
      <c r="Z645" s="7"/>
      <c r="AA645" s="7"/>
      <c r="AB645" s="7"/>
      <c r="AC645" s="7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</row>
    <row r="646">
      <c r="A646" s="6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8"/>
      <c r="X646" s="7"/>
      <c r="Y646" s="7"/>
      <c r="Z646" s="7"/>
      <c r="AA646" s="7"/>
      <c r="AB646" s="7"/>
      <c r="AC646" s="7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</row>
    <row r="647">
      <c r="A647" s="6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8"/>
      <c r="X647" s="7"/>
      <c r="Y647" s="7"/>
      <c r="Z647" s="7"/>
      <c r="AA647" s="7"/>
      <c r="AB647" s="7"/>
      <c r="AC647" s="7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</row>
    <row r="648">
      <c r="A648" s="6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8"/>
      <c r="X648" s="7"/>
      <c r="Y648" s="7"/>
      <c r="Z648" s="7"/>
      <c r="AA648" s="7"/>
      <c r="AB648" s="7"/>
      <c r="AC648" s="7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</row>
    <row r="649">
      <c r="A649" s="6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8"/>
      <c r="X649" s="7"/>
      <c r="Y649" s="7"/>
      <c r="Z649" s="7"/>
      <c r="AA649" s="7"/>
      <c r="AB649" s="7"/>
      <c r="AC649" s="7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</row>
    <row r="650">
      <c r="A650" s="6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8"/>
      <c r="X650" s="7"/>
      <c r="Y650" s="7"/>
      <c r="Z650" s="7"/>
      <c r="AA650" s="7"/>
      <c r="AB650" s="7"/>
      <c r="AC650" s="7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</row>
    <row r="651">
      <c r="A651" s="6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8"/>
      <c r="X651" s="7"/>
      <c r="Y651" s="7"/>
      <c r="Z651" s="7"/>
      <c r="AA651" s="7"/>
      <c r="AB651" s="7"/>
      <c r="AC651" s="7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</row>
    <row r="652">
      <c r="A652" s="6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8"/>
      <c r="X652" s="7"/>
      <c r="Y652" s="7"/>
      <c r="Z652" s="7"/>
      <c r="AA652" s="7"/>
      <c r="AB652" s="7"/>
      <c r="AC652" s="7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</row>
    <row r="653">
      <c r="A653" s="6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8"/>
      <c r="X653" s="7"/>
      <c r="Y653" s="7"/>
      <c r="Z653" s="7"/>
      <c r="AA653" s="7"/>
      <c r="AB653" s="7"/>
      <c r="AC653" s="7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</row>
    <row r="654">
      <c r="A654" s="6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8"/>
      <c r="X654" s="7"/>
      <c r="Y654" s="7"/>
      <c r="Z654" s="7"/>
      <c r="AA654" s="7"/>
      <c r="AB654" s="7"/>
      <c r="AC654" s="7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</row>
    <row r="655">
      <c r="A655" s="6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8"/>
      <c r="X655" s="7"/>
      <c r="Y655" s="7"/>
      <c r="Z655" s="7"/>
      <c r="AA655" s="7"/>
      <c r="AB655" s="7"/>
      <c r="AC655" s="7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</row>
    <row r="656">
      <c r="A656" s="6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8"/>
      <c r="X656" s="7"/>
      <c r="Y656" s="7"/>
      <c r="Z656" s="7"/>
      <c r="AA656" s="7"/>
      <c r="AB656" s="7"/>
      <c r="AC656" s="7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</row>
    <row r="657">
      <c r="A657" s="6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8"/>
      <c r="X657" s="7"/>
      <c r="Y657" s="7"/>
      <c r="Z657" s="7"/>
      <c r="AA657" s="7"/>
      <c r="AB657" s="7"/>
      <c r="AC657" s="7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</row>
    <row r="658">
      <c r="A658" s="6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8"/>
      <c r="X658" s="7"/>
      <c r="Y658" s="7"/>
      <c r="Z658" s="7"/>
      <c r="AA658" s="7"/>
      <c r="AB658" s="7"/>
      <c r="AC658" s="7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</row>
    <row r="659">
      <c r="A659" s="6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8"/>
      <c r="X659" s="7"/>
      <c r="Y659" s="7"/>
      <c r="Z659" s="7"/>
      <c r="AA659" s="7"/>
      <c r="AB659" s="7"/>
      <c r="AC659" s="7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</row>
    <row r="660">
      <c r="A660" s="6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8"/>
      <c r="X660" s="7"/>
      <c r="Y660" s="7"/>
      <c r="Z660" s="7"/>
      <c r="AA660" s="7"/>
      <c r="AB660" s="7"/>
      <c r="AC660" s="7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</row>
    <row r="661">
      <c r="A661" s="6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8"/>
      <c r="X661" s="7"/>
      <c r="Y661" s="7"/>
      <c r="Z661" s="7"/>
      <c r="AA661" s="7"/>
      <c r="AB661" s="7"/>
      <c r="AC661" s="7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</row>
    <row r="662">
      <c r="A662" s="6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8"/>
      <c r="X662" s="7"/>
      <c r="Y662" s="7"/>
      <c r="Z662" s="7"/>
      <c r="AA662" s="7"/>
      <c r="AB662" s="7"/>
      <c r="AC662" s="7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</row>
    <row r="663">
      <c r="A663" s="6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8"/>
      <c r="X663" s="7"/>
      <c r="Y663" s="7"/>
      <c r="Z663" s="7"/>
      <c r="AA663" s="7"/>
      <c r="AB663" s="7"/>
      <c r="AC663" s="7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</row>
    <row r="664">
      <c r="A664" s="6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8"/>
      <c r="X664" s="7"/>
      <c r="Y664" s="7"/>
      <c r="Z664" s="7"/>
      <c r="AA664" s="7"/>
      <c r="AB664" s="7"/>
      <c r="AC664" s="7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</row>
    <row r="665">
      <c r="A665" s="6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8"/>
      <c r="X665" s="7"/>
      <c r="Y665" s="7"/>
      <c r="Z665" s="7"/>
      <c r="AA665" s="7"/>
      <c r="AB665" s="7"/>
      <c r="AC665" s="7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</row>
    <row r="666">
      <c r="A666" s="6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8"/>
      <c r="X666" s="7"/>
      <c r="Y666" s="7"/>
      <c r="Z666" s="7"/>
      <c r="AA666" s="7"/>
      <c r="AB666" s="7"/>
      <c r="AC666" s="7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</row>
    <row r="667">
      <c r="A667" s="6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8"/>
      <c r="X667" s="7"/>
      <c r="Y667" s="7"/>
      <c r="Z667" s="7"/>
      <c r="AA667" s="7"/>
      <c r="AB667" s="7"/>
      <c r="AC667" s="7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</row>
    <row r="668">
      <c r="A668" s="6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8"/>
      <c r="X668" s="7"/>
      <c r="Y668" s="7"/>
      <c r="Z668" s="7"/>
      <c r="AA668" s="7"/>
      <c r="AB668" s="7"/>
      <c r="AC668" s="7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</row>
    <row r="669">
      <c r="A669" s="6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8"/>
      <c r="X669" s="7"/>
      <c r="Y669" s="7"/>
      <c r="Z669" s="7"/>
      <c r="AA669" s="7"/>
      <c r="AB669" s="7"/>
      <c r="AC669" s="7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</row>
    <row r="670">
      <c r="A670" s="6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8"/>
      <c r="X670" s="7"/>
      <c r="Y670" s="7"/>
      <c r="Z670" s="7"/>
      <c r="AA670" s="7"/>
      <c r="AB670" s="7"/>
      <c r="AC670" s="7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</row>
    <row r="671">
      <c r="A671" s="6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8"/>
      <c r="X671" s="7"/>
      <c r="Y671" s="7"/>
      <c r="Z671" s="7"/>
      <c r="AA671" s="7"/>
      <c r="AB671" s="7"/>
      <c r="AC671" s="7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</row>
    <row r="672">
      <c r="A672" s="6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8"/>
      <c r="X672" s="7"/>
      <c r="Y672" s="7"/>
      <c r="Z672" s="7"/>
      <c r="AA672" s="7"/>
      <c r="AB672" s="7"/>
      <c r="AC672" s="7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</row>
    <row r="673">
      <c r="A673" s="6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8"/>
      <c r="X673" s="7"/>
      <c r="Y673" s="7"/>
      <c r="Z673" s="7"/>
      <c r="AA673" s="7"/>
      <c r="AB673" s="7"/>
      <c r="AC673" s="7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</row>
    <row r="674">
      <c r="A674" s="6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8"/>
      <c r="X674" s="7"/>
      <c r="Y674" s="7"/>
      <c r="Z674" s="7"/>
      <c r="AA674" s="7"/>
      <c r="AB674" s="7"/>
      <c r="AC674" s="7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</row>
    <row r="675">
      <c r="A675" s="6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8"/>
      <c r="X675" s="7"/>
      <c r="Y675" s="7"/>
      <c r="Z675" s="7"/>
      <c r="AA675" s="7"/>
      <c r="AB675" s="7"/>
      <c r="AC675" s="7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</row>
    <row r="676">
      <c r="A676" s="6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8"/>
      <c r="X676" s="7"/>
      <c r="Y676" s="7"/>
      <c r="Z676" s="7"/>
      <c r="AA676" s="7"/>
      <c r="AB676" s="7"/>
      <c r="AC676" s="7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</row>
    <row r="677">
      <c r="A677" s="6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8"/>
      <c r="X677" s="7"/>
      <c r="Y677" s="7"/>
      <c r="Z677" s="7"/>
      <c r="AA677" s="7"/>
      <c r="AB677" s="7"/>
      <c r="AC677" s="7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</row>
    <row r="678">
      <c r="A678" s="6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8"/>
      <c r="X678" s="7"/>
      <c r="Y678" s="7"/>
      <c r="Z678" s="7"/>
      <c r="AA678" s="7"/>
      <c r="AB678" s="7"/>
      <c r="AC678" s="7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</row>
    <row r="679">
      <c r="A679" s="6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8"/>
      <c r="X679" s="7"/>
      <c r="Y679" s="7"/>
      <c r="Z679" s="7"/>
      <c r="AA679" s="7"/>
      <c r="AB679" s="7"/>
      <c r="AC679" s="7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</row>
    <row r="680">
      <c r="A680" s="6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8"/>
      <c r="X680" s="7"/>
      <c r="Y680" s="7"/>
      <c r="Z680" s="7"/>
      <c r="AA680" s="7"/>
      <c r="AB680" s="7"/>
      <c r="AC680" s="7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</row>
    <row r="681">
      <c r="A681" s="6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8"/>
      <c r="X681" s="7"/>
      <c r="Y681" s="7"/>
      <c r="Z681" s="7"/>
      <c r="AA681" s="7"/>
      <c r="AB681" s="7"/>
      <c r="AC681" s="7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</row>
    <row r="682">
      <c r="A682" s="6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8"/>
      <c r="X682" s="7"/>
      <c r="Y682" s="7"/>
      <c r="Z682" s="7"/>
      <c r="AA682" s="7"/>
      <c r="AB682" s="7"/>
      <c r="AC682" s="7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</row>
    <row r="683">
      <c r="A683" s="6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8"/>
      <c r="X683" s="7"/>
      <c r="Y683" s="7"/>
      <c r="Z683" s="7"/>
      <c r="AA683" s="7"/>
      <c r="AB683" s="7"/>
      <c r="AC683" s="7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</row>
    <row r="684">
      <c r="A684" s="6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8"/>
      <c r="X684" s="7"/>
      <c r="Y684" s="7"/>
      <c r="Z684" s="7"/>
      <c r="AA684" s="7"/>
      <c r="AB684" s="7"/>
      <c r="AC684" s="7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</row>
    <row r="685">
      <c r="A685" s="6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8"/>
      <c r="X685" s="7"/>
      <c r="Y685" s="7"/>
      <c r="Z685" s="7"/>
      <c r="AA685" s="7"/>
      <c r="AB685" s="7"/>
      <c r="AC685" s="7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</row>
    <row r="686">
      <c r="A686" s="6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8"/>
      <c r="X686" s="7"/>
      <c r="Y686" s="7"/>
      <c r="Z686" s="7"/>
      <c r="AA686" s="7"/>
      <c r="AB686" s="7"/>
      <c r="AC686" s="7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</row>
    <row r="687">
      <c r="A687" s="6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8"/>
      <c r="X687" s="7"/>
      <c r="Y687" s="7"/>
      <c r="Z687" s="7"/>
      <c r="AA687" s="7"/>
      <c r="AB687" s="7"/>
      <c r="AC687" s="7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</row>
    <row r="688">
      <c r="A688" s="6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8"/>
      <c r="X688" s="7"/>
      <c r="Y688" s="7"/>
      <c r="Z688" s="7"/>
      <c r="AA688" s="7"/>
      <c r="AB688" s="7"/>
      <c r="AC688" s="7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</row>
    <row r="689">
      <c r="A689" s="6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8"/>
      <c r="X689" s="7"/>
      <c r="Y689" s="7"/>
      <c r="Z689" s="7"/>
      <c r="AA689" s="7"/>
      <c r="AB689" s="7"/>
      <c r="AC689" s="7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</row>
    <row r="690">
      <c r="A690" s="6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8"/>
      <c r="X690" s="7"/>
      <c r="Y690" s="7"/>
      <c r="Z690" s="7"/>
      <c r="AA690" s="7"/>
      <c r="AB690" s="7"/>
      <c r="AC690" s="7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</row>
    <row r="691">
      <c r="A691" s="6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8"/>
      <c r="X691" s="7"/>
      <c r="Y691" s="7"/>
      <c r="Z691" s="7"/>
      <c r="AA691" s="7"/>
      <c r="AB691" s="7"/>
      <c r="AC691" s="7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</row>
    <row r="692">
      <c r="A692" s="6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8"/>
      <c r="X692" s="7"/>
      <c r="Y692" s="7"/>
      <c r="Z692" s="7"/>
      <c r="AA692" s="7"/>
      <c r="AB692" s="7"/>
      <c r="AC692" s="7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</row>
    <row r="693">
      <c r="A693" s="6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8"/>
      <c r="X693" s="7"/>
      <c r="Y693" s="7"/>
      <c r="Z693" s="7"/>
      <c r="AA693" s="7"/>
      <c r="AB693" s="7"/>
      <c r="AC693" s="7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</row>
    <row r="694">
      <c r="A694" s="6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8"/>
      <c r="X694" s="7"/>
      <c r="Y694" s="7"/>
      <c r="Z694" s="7"/>
      <c r="AA694" s="7"/>
      <c r="AB694" s="7"/>
      <c r="AC694" s="7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</row>
    <row r="695">
      <c r="A695" s="6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8"/>
      <c r="X695" s="7"/>
      <c r="Y695" s="7"/>
      <c r="Z695" s="7"/>
      <c r="AA695" s="7"/>
      <c r="AB695" s="7"/>
      <c r="AC695" s="7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</row>
    <row r="696">
      <c r="A696" s="6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8"/>
      <c r="X696" s="7"/>
      <c r="Y696" s="7"/>
      <c r="Z696" s="7"/>
      <c r="AA696" s="7"/>
      <c r="AB696" s="7"/>
      <c r="AC696" s="7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</row>
    <row r="697">
      <c r="A697" s="6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8"/>
      <c r="X697" s="7"/>
      <c r="Y697" s="7"/>
      <c r="Z697" s="7"/>
      <c r="AA697" s="7"/>
      <c r="AB697" s="7"/>
      <c r="AC697" s="7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</row>
    <row r="698">
      <c r="A698" s="6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8"/>
      <c r="X698" s="7"/>
      <c r="Y698" s="7"/>
      <c r="Z698" s="7"/>
      <c r="AA698" s="7"/>
      <c r="AB698" s="7"/>
      <c r="AC698" s="7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</row>
    <row r="699">
      <c r="A699" s="6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8"/>
      <c r="X699" s="7"/>
      <c r="Y699" s="7"/>
      <c r="Z699" s="7"/>
      <c r="AA699" s="7"/>
      <c r="AB699" s="7"/>
      <c r="AC699" s="7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</row>
    <row r="700">
      <c r="A700" s="6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8"/>
      <c r="X700" s="7"/>
      <c r="Y700" s="7"/>
      <c r="Z700" s="7"/>
      <c r="AA700" s="7"/>
      <c r="AB700" s="7"/>
      <c r="AC700" s="7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</row>
    <row r="701">
      <c r="A701" s="6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8"/>
      <c r="X701" s="7"/>
      <c r="Y701" s="7"/>
      <c r="Z701" s="7"/>
      <c r="AA701" s="7"/>
      <c r="AB701" s="7"/>
      <c r="AC701" s="7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</row>
    <row r="702">
      <c r="A702" s="6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8"/>
      <c r="X702" s="7"/>
      <c r="Y702" s="7"/>
      <c r="Z702" s="7"/>
      <c r="AA702" s="7"/>
      <c r="AB702" s="7"/>
      <c r="AC702" s="7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</row>
    <row r="703">
      <c r="A703" s="6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8"/>
      <c r="X703" s="7"/>
      <c r="Y703" s="7"/>
      <c r="Z703" s="7"/>
      <c r="AA703" s="7"/>
      <c r="AB703" s="7"/>
      <c r="AC703" s="7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</row>
    <row r="704">
      <c r="A704" s="6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8"/>
      <c r="X704" s="7"/>
      <c r="Y704" s="7"/>
      <c r="Z704" s="7"/>
      <c r="AA704" s="7"/>
      <c r="AB704" s="7"/>
      <c r="AC704" s="7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</row>
    <row r="705">
      <c r="A705" s="6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8"/>
      <c r="X705" s="7"/>
      <c r="Y705" s="7"/>
      <c r="Z705" s="7"/>
      <c r="AA705" s="7"/>
      <c r="AB705" s="7"/>
      <c r="AC705" s="7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</row>
    <row r="706">
      <c r="A706" s="6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8"/>
      <c r="X706" s="7"/>
      <c r="Y706" s="7"/>
      <c r="Z706" s="7"/>
      <c r="AA706" s="7"/>
      <c r="AB706" s="7"/>
      <c r="AC706" s="7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</row>
    <row r="707">
      <c r="A707" s="6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8"/>
      <c r="X707" s="7"/>
      <c r="Y707" s="7"/>
      <c r="Z707" s="7"/>
      <c r="AA707" s="7"/>
      <c r="AB707" s="7"/>
      <c r="AC707" s="7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</row>
    <row r="708">
      <c r="A708" s="6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8"/>
      <c r="X708" s="7"/>
      <c r="Y708" s="7"/>
      <c r="Z708" s="7"/>
      <c r="AA708" s="7"/>
      <c r="AB708" s="7"/>
      <c r="AC708" s="7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</row>
    <row r="709">
      <c r="A709" s="6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8"/>
      <c r="X709" s="7"/>
      <c r="Y709" s="7"/>
      <c r="Z709" s="7"/>
      <c r="AA709" s="7"/>
      <c r="AB709" s="7"/>
      <c r="AC709" s="7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</row>
    <row r="710">
      <c r="A710" s="6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8"/>
      <c r="X710" s="7"/>
      <c r="Y710" s="7"/>
      <c r="Z710" s="7"/>
      <c r="AA710" s="7"/>
      <c r="AB710" s="7"/>
      <c r="AC710" s="7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</row>
    <row r="711">
      <c r="A711" s="6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8"/>
      <c r="X711" s="7"/>
      <c r="Y711" s="7"/>
      <c r="Z711" s="7"/>
      <c r="AA711" s="7"/>
      <c r="AB711" s="7"/>
      <c r="AC711" s="7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</row>
    <row r="712">
      <c r="A712" s="6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8"/>
      <c r="X712" s="7"/>
      <c r="Y712" s="7"/>
      <c r="Z712" s="7"/>
      <c r="AA712" s="7"/>
      <c r="AB712" s="7"/>
      <c r="AC712" s="7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</row>
    <row r="713">
      <c r="A713" s="6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8"/>
      <c r="X713" s="7"/>
      <c r="Y713" s="7"/>
      <c r="Z713" s="7"/>
      <c r="AA713" s="7"/>
      <c r="AB713" s="7"/>
      <c r="AC713" s="7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</row>
    <row r="714">
      <c r="A714" s="6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8"/>
      <c r="X714" s="7"/>
      <c r="Y714" s="7"/>
      <c r="Z714" s="7"/>
      <c r="AA714" s="7"/>
      <c r="AB714" s="7"/>
      <c r="AC714" s="7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</row>
    <row r="715">
      <c r="A715" s="6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8"/>
      <c r="X715" s="7"/>
      <c r="Y715" s="7"/>
      <c r="Z715" s="7"/>
      <c r="AA715" s="7"/>
      <c r="AB715" s="7"/>
      <c r="AC715" s="7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</row>
    <row r="716">
      <c r="A716" s="6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8"/>
      <c r="X716" s="7"/>
      <c r="Y716" s="7"/>
      <c r="Z716" s="7"/>
      <c r="AA716" s="7"/>
      <c r="AB716" s="7"/>
      <c r="AC716" s="7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</row>
    <row r="717">
      <c r="A717" s="6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8"/>
      <c r="X717" s="7"/>
      <c r="Y717" s="7"/>
      <c r="Z717" s="7"/>
      <c r="AA717" s="7"/>
      <c r="AB717" s="7"/>
      <c r="AC717" s="7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</row>
    <row r="718">
      <c r="A718" s="6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8"/>
      <c r="X718" s="7"/>
      <c r="Y718" s="7"/>
      <c r="Z718" s="7"/>
      <c r="AA718" s="7"/>
      <c r="AB718" s="7"/>
      <c r="AC718" s="7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</row>
    <row r="719">
      <c r="A719" s="6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8"/>
      <c r="X719" s="7"/>
      <c r="Y719" s="7"/>
      <c r="Z719" s="7"/>
      <c r="AA719" s="7"/>
      <c r="AB719" s="7"/>
      <c r="AC719" s="7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</row>
    <row r="720">
      <c r="A720" s="6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8"/>
      <c r="X720" s="7"/>
      <c r="Y720" s="7"/>
      <c r="Z720" s="7"/>
      <c r="AA720" s="7"/>
      <c r="AB720" s="7"/>
      <c r="AC720" s="7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</row>
    <row r="721">
      <c r="A721" s="6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8"/>
      <c r="X721" s="7"/>
      <c r="Y721" s="7"/>
      <c r="Z721" s="7"/>
      <c r="AA721" s="7"/>
      <c r="AB721" s="7"/>
      <c r="AC721" s="7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</row>
    <row r="722">
      <c r="A722" s="6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8"/>
      <c r="X722" s="7"/>
      <c r="Y722" s="7"/>
      <c r="Z722" s="7"/>
      <c r="AA722" s="7"/>
      <c r="AB722" s="7"/>
      <c r="AC722" s="7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</row>
    <row r="723">
      <c r="A723" s="6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8"/>
      <c r="X723" s="7"/>
      <c r="Y723" s="7"/>
      <c r="Z723" s="7"/>
      <c r="AA723" s="7"/>
      <c r="AB723" s="7"/>
      <c r="AC723" s="7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</row>
    <row r="724">
      <c r="A724" s="6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8"/>
      <c r="X724" s="7"/>
      <c r="Y724" s="7"/>
      <c r="Z724" s="7"/>
      <c r="AA724" s="7"/>
      <c r="AB724" s="7"/>
      <c r="AC724" s="7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</row>
    <row r="725">
      <c r="A725" s="6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8"/>
      <c r="X725" s="7"/>
      <c r="Y725" s="7"/>
      <c r="Z725" s="7"/>
      <c r="AA725" s="7"/>
      <c r="AB725" s="7"/>
      <c r="AC725" s="7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</row>
    <row r="726">
      <c r="A726" s="6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8"/>
      <c r="X726" s="7"/>
      <c r="Y726" s="7"/>
      <c r="Z726" s="7"/>
      <c r="AA726" s="7"/>
      <c r="AB726" s="7"/>
      <c r="AC726" s="7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</row>
    <row r="727">
      <c r="A727" s="6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8"/>
      <c r="X727" s="7"/>
      <c r="Y727" s="7"/>
      <c r="Z727" s="7"/>
      <c r="AA727" s="7"/>
      <c r="AB727" s="7"/>
      <c r="AC727" s="7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</row>
    <row r="728">
      <c r="A728" s="6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8"/>
      <c r="X728" s="7"/>
      <c r="Y728" s="7"/>
      <c r="Z728" s="7"/>
      <c r="AA728" s="7"/>
      <c r="AB728" s="7"/>
      <c r="AC728" s="7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</row>
    <row r="729">
      <c r="A729" s="6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8"/>
      <c r="X729" s="7"/>
      <c r="Y729" s="7"/>
      <c r="Z729" s="7"/>
      <c r="AA729" s="7"/>
      <c r="AB729" s="7"/>
      <c r="AC729" s="7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</row>
    <row r="730">
      <c r="A730" s="6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8"/>
      <c r="X730" s="7"/>
      <c r="Y730" s="7"/>
      <c r="Z730" s="7"/>
      <c r="AA730" s="7"/>
      <c r="AB730" s="7"/>
      <c r="AC730" s="7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</row>
    <row r="731">
      <c r="A731" s="6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8"/>
      <c r="X731" s="7"/>
      <c r="Y731" s="7"/>
      <c r="Z731" s="7"/>
      <c r="AA731" s="7"/>
      <c r="AB731" s="7"/>
      <c r="AC731" s="7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</row>
    <row r="732">
      <c r="A732" s="6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8"/>
      <c r="X732" s="7"/>
      <c r="Y732" s="7"/>
      <c r="Z732" s="7"/>
      <c r="AA732" s="7"/>
      <c r="AB732" s="7"/>
      <c r="AC732" s="7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</row>
    <row r="733">
      <c r="A733" s="6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8"/>
      <c r="X733" s="7"/>
      <c r="Y733" s="7"/>
      <c r="Z733" s="7"/>
      <c r="AA733" s="7"/>
      <c r="AB733" s="7"/>
      <c r="AC733" s="7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</row>
    <row r="734">
      <c r="A734" s="6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8"/>
      <c r="X734" s="7"/>
      <c r="Y734" s="7"/>
      <c r="Z734" s="7"/>
      <c r="AA734" s="7"/>
      <c r="AB734" s="7"/>
      <c r="AC734" s="7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</row>
    <row r="735">
      <c r="A735" s="6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8"/>
      <c r="X735" s="7"/>
      <c r="Y735" s="7"/>
      <c r="Z735" s="7"/>
      <c r="AA735" s="7"/>
      <c r="AB735" s="7"/>
      <c r="AC735" s="7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</row>
    <row r="736">
      <c r="A736" s="6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8"/>
      <c r="X736" s="7"/>
      <c r="Y736" s="7"/>
      <c r="Z736" s="7"/>
      <c r="AA736" s="7"/>
      <c r="AB736" s="7"/>
      <c r="AC736" s="7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</row>
    <row r="737">
      <c r="A737" s="6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8"/>
      <c r="X737" s="7"/>
      <c r="Y737" s="7"/>
      <c r="Z737" s="7"/>
      <c r="AA737" s="7"/>
      <c r="AB737" s="7"/>
      <c r="AC737" s="7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</row>
    <row r="738">
      <c r="A738" s="6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8"/>
      <c r="X738" s="7"/>
      <c r="Y738" s="7"/>
      <c r="Z738" s="7"/>
      <c r="AA738" s="7"/>
      <c r="AB738" s="7"/>
      <c r="AC738" s="7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</row>
    <row r="739">
      <c r="A739" s="6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8"/>
      <c r="X739" s="7"/>
      <c r="Y739" s="7"/>
      <c r="Z739" s="7"/>
      <c r="AA739" s="7"/>
      <c r="AB739" s="7"/>
      <c r="AC739" s="7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</row>
    <row r="740">
      <c r="A740" s="6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8"/>
      <c r="X740" s="7"/>
      <c r="Y740" s="7"/>
      <c r="Z740" s="7"/>
      <c r="AA740" s="7"/>
      <c r="AB740" s="7"/>
      <c r="AC740" s="7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</row>
    <row r="741">
      <c r="A741" s="6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8"/>
      <c r="X741" s="7"/>
      <c r="Y741" s="7"/>
      <c r="Z741" s="7"/>
      <c r="AA741" s="7"/>
      <c r="AB741" s="7"/>
      <c r="AC741" s="7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</row>
    <row r="742">
      <c r="A742" s="6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8"/>
      <c r="X742" s="7"/>
      <c r="Y742" s="7"/>
      <c r="Z742" s="7"/>
      <c r="AA742" s="7"/>
      <c r="AB742" s="7"/>
      <c r="AC742" s="7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</row>
    <row r="743">
      <c r="A743" s="6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8"/>
      <c r="X743" s="7"/>
      <c r="Y743" s="7"/>
      <c r="Z743" s="7"/>
      <c r="AA743" s="7"/>
      <c r="AB743" s="7"/>
      <c r="AC743" s="7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</row>
    <row r="744">
      <c r="A744" s="6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8"/>
      <c r="X744" s="7"/>
      <c r="Y744" s="7"/>
      <c r="Z744" s="7"/>
      <c r="AA744" s="7"/>
      <c r="AB744" s="7"/>
      <c r="AC744" s="7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</row>
    <row r="745">
      <c r="A745" s="6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8"/>
      <c r="X745" s="7"/>
      <c r="Y745" s="7"/>
      <c r="Z745" s="7"/>
      <c r="AA745" s="7"/>
      <c r="AB745" s="7"/>
      <c r="AC745" s="7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</row>
    <row r="746">
      <c r="A746" s="6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8"/>
      <c r="X746" s="7"/>
      <c r="Y746" s="7"/>
      <c r="Z746" s="7"/>
      <c r="AA746" s="7"/>
      <c r="AB746" s="7"/>
      <c r="AC746" s="7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</row>
    <row r="747">
      <c r="A747" s="6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8"/>
      <c r="X747" s="7"/>
      <c r="Y747" s="7"/>
      <c r="Z747" s="7"/>
      <c r="AA747" s="7"/>
      <c r="AB747" s="7"/>
      <c r="AC747" s="7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</row>
    <row r="748">
      <c r="A748" s="6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8"/>
      <c r="X748" s="7"/>
      <c r="Y748" s="7"/>
      <c r="Z748" s="7"/>
      <c r="AA748" s="7"/>
      <c r="AB748" s="7"/>
      <c r="AC748" s="7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</row>
    <row r="749">
      <c r="A749" s="6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8"/>
      <c r="X749" s="7"/>
      <c r="Y749" s="7"/>
      <c r="Z749" s="7"/>
      <c r="AA749" s="7"/>
      <c r="AB749" s="7"/>
      <c r="AC749" s="7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</row>
    <row r="750">
      <c r="A750" s="6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8"/>
      <c r="X750" s="7"/>
      <c r="Y750" s="7"/>
      <c r="Z750" s="7"/>
      <c r="AA750" s="7"/>
      <c r="AB750" s="7"/>
      <c r="AC750" s="7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</row>
    <row r="751">
      <c r="A751" s="6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8"/>
      <c r="X751" s="7"/>
      <c r="Y751" s="7"/>
      <c r="Z751" s="7"/>
      <c r="AA751" s="7"/>
      <c r="AB751" s="7"/>
      <c r="AC751" s="7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</row>
    <row r="752">
      <c r="A752" s="6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8"/>
      <c r="X752" s="7"/>
      <c r="Y752" s="7"/>
      <c r="Z752" s="7"/>
      <c r="AA752" s="7"/>
      <c r="AB752" s="7"/>
      <c r="AC752" s="7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</row>
    <row r="753">
      <c r="A753" s="6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8"/>
      <c r="X753" s="7"/>
      <c r="Y753" s="7"/>
      <c r="Z753" s="7"/>
      <c r="AA753" s="7"/>
      <c r="AB753" s="7"/>
      <c r="AC753" s="7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</row>
    <row r="754">
      <c r="A754" s="6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8"/>
      <c r="X754" s="7"/>
      <c r="Y754" s="7"/>
      <c r="Z754" s="7"/>
      <c r="AA754" s="7"/>
      <c r="AB754" s="7"/>
      <c r="AC754" s="7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</row>
    <row r="755">
      <c r="A755" s="6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8"/>
      <c r="X755" s="7"/>
      <c r="Y755" s="7"/>
      <c r="Z755" s="7"/>
      <c r="AA755" s="7"/>
      <c r="AB755" s="7"/>
      <c r="AC755" s="7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</row>
    <row r="756">
      <c r="A756" s="6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8"/>
      <c r="X756" s="7"/>
      <c r="Y756" s="7"/>
      <c r="Z756" s="7"/>
      <c r="AA756" s="7"/>
      <c r="AB756" s="7"/>
      <c r="AC756" s="7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</row>
    <row r="757">
      <c r="A757" s="6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8"/>
      <c r="X757" s="7"/>
      <c r="Y757" s="7"/>
      <c r="Z757" s="7"/>
      <c r="AA757" s="7"/>
      <c r="AB757" s="7"/>
      <c r="AC757" s="7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</row>
    <row r="758">
      <c r="A758" s="6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8"/>
      <c r="X758" s="7"/>
      <c r="Y758" s="7"/>
      <c r="Z758" s="7"/>
      <c r="AA758" s="7"/>
      <c r="AB758" s="7"/>
      <c r="AC758" s="7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</row>
    <row r="759">
      <c r="A759" s="6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8"/>
      <c r="X759" s="7"/>
      <c r="Y759" s="7"/>
      <c r="Z759" s="7"/>
      <c r="AA759" s="7"/>
      <c r="AB759" s="7"/>
      <c r="AC759" s="7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</row>
    <row r="760">
      <c r="A760" s="6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8"/>
      <c r="X760" s="7"/>
      <c r="Y760" s="7"/>
      <c r="Z760" s="7"/>
      <c r="AA760" s="7"/>
      <c r="AB760" s="7"/>
      <c r="AC760" s="7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</row>
    <row r="761">
      <c r="A761" s="6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8"/>
      <c r="X761" s="7"/>
      <c r="Y761" s="7"/>
      <c r="Z761" s="7"/>
      <c r="AA761" s="7"/>
      <c r="AB761" s="7"/>
      <c r="AC761" s="7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</row>
    <row r="762">
      <c r="A762" s="6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8"/>
      <c r="X762" s="7"/>
      <c r="Y762" s="7"/>
      <c r="Z762" s="7"/>
      <c r="AA762" s="7"/>
      <c r="AB762" s="7"/>
      <c r="AC762" s="7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</row>
    <row r="763">
      <c r="A763" s="6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8"/>
      <c r="X763" s="7"/>
      <c r="Y763" s="7"/>
      <c r="Z763" s="7"/>
      <c r="AA763" s="7"/>
      <c r="AB763" s="7"/>
      <c r="AC763" s="7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</row>
    <row r="764">
      <c r="A764" s="6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8"/>
      <c r="X764" s="7"/>
      <c r="Y764" s="7"/>
      <c r="Z764" s="7"/>
      <c r="AA764" s="7"/>
      <c r="AB764" s="7"/>
      <c r="AC764" s="7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</row>
    <row r="765">
      <c r="A765" s="6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8"/>
      <c r="X765" s="7"/>
      <c r="Y765" s="7"/>
      <c r="Z765" s="7"/>
      <c r="AA765" s="7"/>
      <c r="AB765" s="7"/>
      <c r="AC765" s="7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</row>
    <row r="766">
      <c r="A766" s="6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8"/>
      <c r="X766" s="7"/>
      <c r="Y766" s="7"/>
      <c r="Z766" s="7"/>
      <c r="AA766" s="7"/>
      <c r="AB766" s="7"/>
      <c r="AC766" s="7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</row>
    <row r="767">
      <c r="A767" s="6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8"/>
      <c r="X767" s="7"/>
      <c r="Y767" s="7"/>
      <c r="Z767" s="7"/>
      <c r="AA767" s="7"/>
      <c r="AB767" s="7"/>
      <c r="AC767" s="7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</row>
    <row r="768">
      <c r="A768" s="6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8"/>
      <c r="X768" s="7"/>
      <c r="Y768" s="7"/>
      <c r="Z768" s="7"/>
      <c r="AA768" s="7"/>
      <c r="AB768" s="7"/>
      <c r="AC768" s="7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</row>
    <row r="769">
      <c r="A769" s="6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8"/>
      <c r="X769" s="7"/>
      <c r="Y769" s="7"/>
      <c r="Z769" s="7"/>
      <c r="AA769" s="7"/>
      <c r="AB769" s="7"/>
      <c r="AC769" s="7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</row>
    <row r="770">
      <c r="A770" s="6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8"/>
      <c r="X770" s="7"/>
      <c r="Y770" s="7"/>
      <c r="Z770" s="7"/>
      <c r="AA770" s="7"/>
      <c r="AB770" s="7"/>
      <c r="AC770" s="7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</row>
    <row r="771">
      <c r="A771" s="6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8"/>
      <c r="X771" s="7"/>
      <c r="Y771" s="7"/>
      <c r="Z771" s="7"/>
      <c r="AA771" s="7"/>
      <c r="AB771" s="7"/>
      <c r="AC771" s="7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</row>
    <row r="772">
      <c r="A772" s="6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8"/>
      <c r="X772" s="7"/>
      <c r="Y772" s="7"/>
      <c r="Z772" s="7"/>
      <c r="AA772" s="7"/>
      <c r="AB772" s="7"/>
      <c r="AC772" s="7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</row>
    <row r="773">
      <c r="A773" s="6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8"/>
      <c r="X773" s="7"/>
      <c r="Y773" s="7"/>
      <c r="Z773" s="7"/>
      <c r="AA773" s="7"/>
      <c r="AB773" s="7"/>
      <c r="AC773" s="7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</row>
    <row r="774">
      <c r="A774" s="6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8"/>
      <c r="X774" s="7"/>
      <c r="Y774" s="7"/>
      <c r="Z774" s="7"/>
      <c r="AA774" s="7"/>
      <c r="AB774" s="7"/>
      <c r="AC774" s="7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</row>
    <row r="775">
      <c r="A775" s="6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8"/>
      <c r="X775" s="7"/>
      <c r="Y775" s="7"/>
      <c r="Z775" s="7"/>
      <c r="AA775" s="7"/>
      <c r="AB775" s="7"/>
      <c r="AC775" s="7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</row>
    <row r="776">
      <c r="A776" s="6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8"/>
      <c r="X776" s="7"/>
      <c r="Y776" s="7"/>
      <c r="Z776" s="7"/>
      <c r="AA776" s="7"/>
      <c r="AB776" s="7"/>
      <c r="AC776" s="7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</row>
    <row r="777">
      <c r="A777" s="6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8"/>
      <c r="X777" s="7"/>
      <c r="Y777" s="7"/>
      <c r="Z777" s="7"/>
      <c r="AA777" s="7"/>
      <c r="AB777" s="7"/>
      <c r="AC777" s="7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</row>
    <row r="778">
      <c r="A778" s="6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8"/>
      <c r="X778" s="7"/>
      <c r="Y778" s="7"/>
      <c r="Z778" s="7"/>
      <c r="AA778" s="7"/>
      <c r="AB778" s="7"/>
      <c r="AC778" s="7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</row>
    <row r="779">
      <c r="A779" s="6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8"/>
      <c r="X779" s="7"/>
      <c r="Y779" s="7"/>
      <c r="Z779" s="7"/>
      <c r="AA779" s="7"/>
      <c r="AB779" s="7"/>
      <c r="AC779" s="7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</row>
    <row r="780">
      <c r="A780" s="6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8"/>
      <c r="X780" s="7"/>
      <c r="Y780" s="7"/>
      <c r="Z780" s="7"/>
      <c r="AA780" s="7"/>
      <c r="AB780" s="7"/>
      <c r="AC780" s="7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</row>
    <row r="781">
      <c r="A781" s="6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8"/>
      <c r="X781" s="7"/>
      <c r="Y781" s="7"/>
      <c r="Z781" s="7"/>
      <c r="AA781" s="7"/>
      <c r="AB781" s="7"/>
      <c r="AC781" s="7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</row>
    <row r="782">
      <c r="A782" s="6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8"/>
      <c r="X782" s="7"/>
      <c r="Y782" s="7"/>
      <c r="Z782" s="7"/>
      <c r="AA782" s="7"/>
      <c r="AB782" s="7"/>
      <c r="AC782" s="7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</row>
    <row r="783">
      <c r="A783" s="6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8"/>
      <c r="X783" s="7"/>
      <c r="Y783" s="7"/>
      <c r="Z783" s="7"/>
      <c r="AA783" s="7"/>
      <c r="AB783" s="7"/>
      <c r="AC783" s="7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</row>
    <row r="784">
      <c r="A784" s="6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8"/>
      <c r="X784" s="7"/>
      <c r="Y784" s="7"/>
      <c r="Z784" s="7"/>
      <c r="AA784" s="7"/>
      <c r="AB784" s="7"/>
      <c r="AC784" s="7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</row>
    <row r="785">
      <c r="A785" s="6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8"/>
      <c r="X785" s="7"/>
      <c r="Y785" s="7"/>
      <c r="Z785" s="7"/>
      <c r="AA785" s="7"/>
      <c r="AB785" s="7"/>
      <c r="AC785" s="7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</row>
    <row r="786">
      <c r="A786" s="6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8"/>
      <c r="X786" s="7"/>
      <c r="Y786" s="7"/>
      <c r="Z786" s="7"/>
      <c r="AA786" s="7"/>
      <c r="AB786" s="7"/>
      <c r="AC786" s="7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</row>
    <row r="787">
      <c r="A787" s="6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8"/>
      <c r="X787" s="7"/>
      <c r="Y787" s="7"/>
      <c r="Z787" s="7"/>
      <c r="AA787" s="7"/>
      <c r="AB787" s="7"/>
      <c r="AC787" s="7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</row>
    <row r="788">
      <c r="A788" s="6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8"/>
      <c r="X788" s="7"/>
      <c r="Y788" s="7"/>
      <c r="Z788" s="7"/>
      <c r="AA788" s="7"/>
      <c r="AB788" s="7"/>
      <c r="AC788" s="7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</row>
    <row r="789">
      <c r="A789" s="6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8"/>
      <c r="X789" s="7"/>
      <c r="Y789" s="7"/>
      <c r="Z789" s="7"/>
      <c r="AA789" s="7"/>
      <c r="AB789" s="7"/>
      <c r="AC789" s="7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</row>
    <row r="790">
      <c r="A790" s="6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8"/>
      <c r="X790" s="7"/>
      <c r="Y790" s="7"/>
      <c r="Z790" s="7"/>
      <c r="AA790" s="7"/>
      <c r="AB790" s="7"/>
      <c r="AC790" s="7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</row>
    <row r="791">
      <c r="A791" s="6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8"/>
      <c r="X791" s="7"/>
      <c r="Y791" s="7"/>
      <c r="Z791" s="7"/>
      <c r="AA791" s="7"/>
      <c r="AB791" s="7"/>
      <c r="AC791" s="7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</row>
    <row r="792">
      <c r="A792" s="6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8"/>
      <c r="X792" s="7"/>
      <c r="Y792" s="7"/>
      <c r="Z792" s="7"/>
      <c r="AA792" s="7"/>
      <c r="AB792" s="7"/>
      <c r="AC792" s="7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</row>
    <row r="793">
      <c r="A793" s="6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8"/>
      <c r="X793" s="7"/>
      <c r="Y793" s="7"/>
      <c r="Z793" s="7"/>
      <c r="AA793" s="7"/>
      <c r="AB793" s="7"/>
      <c r="AC793" s="7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</row>
    <row r="794">
      <c r="A794" s="6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8"/>
      <c r="X794" s="7"/>
      <c r="Y794" s="7"/>
      <c r="Z794" s="7"/>
      <c r="AA794" s="7"/>
      <c r="AB794" s="7"/>
      <c r="AC794" s="7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</row>
    <row r="795">
      <c r="A795" s="6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8"/>
      <c r="X795" s="7"/>
      <c r="Y795" s="7"/>
      <c r="Z795" s="7"/>
      <c r="AA795" s="7"/>
      <c r="AB795" s="7"/>
      <c r="AC795" s="7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</row>
    <row r="796">
      <c r="A796" s="6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8"/>
      <c r="X796" s="7"/>
      <c r="Y796" s="7"/>
      <c r="Z796" s="7"/>
      <c r="AA796" s="7"/>
      <c r="AB796" s="7"/>
      <c r="AC796" s="7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</row>
    <row r="797">
      <c r="A797" s="6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8"/>
      <c r="X797" s="7"/>
      <c r="Y797" s="7"/>
      <c r="Z797" s="7"/>
      <c r="AA797" s="7"/>
      <c r="AB797" s="7"/>
      <c r="AC797" s="7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</row>
    <row r="798">
      <c r="A798" s="6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8"/>
      <c r="X798" s="7"/>
      <c r="Y798" s="7"/>
      <c r="Z798" s="7"/>
      <c r="AA798" s="7"/>
      <c r="AB798" s="7"/>
      <c r="AC798" s="7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</row>
    <row r="799">
      <c r="A799" s="6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8"/>
      <c r="X799" s="7"/>
      <c r="Y799" s="7"/>
      <c r="Z799" s="7"/>
      <c r="AA799" s="7"/>
      <c r="AB799" s="7"/>
      <c r="AC799" s="7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</row>
    <row r="800">
      <c r="A800" s="6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8"/>
      <c r="X800" s="7"/>
      <c r="Y800" s="7"/>
      <c r="Z800" s="7"/>
      <c r="AA800" s="7"/>
      <c r="AB800" s="7"/>
      <c r="AC800" s="7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</row>
    <row r="801">
      <c r="A801" s="6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8"/>
      <c r="X801" s="7"/>
      <c r="Y801" s="7"/>
      <c r="Z801" s="7"/>
      <c r="AA801" s="7"/>
      <c r="AB801" s="7"/>
      <c r="AC801" s="7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</row>
    <row r="802">
      <c r="A802" s="6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8"/>
      <c r="X802" s="7"/>
      <c r="Y802" s="7"/>
      <c r="Z802" s="7"/>
      <c r="AA802" s="7"/>
      <c r="AB802" s="7"/>
      <c r="AC802" s="7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</row>
    <row r="803">
      <c r="A803" s="6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8"/>
      <c r="X803" s="7"/>
      <c r="Y803" s="7"/>
      <c r="Z803" s="7"/>
      <c r="AA803" s="7"/>
      <c r="AB803" s="7"/>
      <c r="AC803" s="7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</row>
    <row r="804">
      <c r="A804" s="6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8"/>
      <c r="X804" s="7"/>
      <c r="Y804" s="7"/>
      <c r="Z804" s="7"/>
      <c r="AA804" s="7"/>
      <c r="AB804" s="7"/>
      <c r="AC804" s="7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</row>
    <row r="805">
      <c r="A805" s="6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8"/>
      <c r="X805" s="7"/>
      <c r="Y805" s="7"/>
      <c r="Z805" s="7"/>
      <c r="AA805" s="7"/>
      <c r="AB805" s="7"/>
      <c r="AC805" s="7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</row>
    <row r="806">
      <c r="A806" s="6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8"/>
      <c r="X806" s="7"/>
      <c r="Y806" s="7"/>
      <c r="Z806" s="7"/>
      <c r="AA806" s="7"/>
      <c r="AB806" s="7"/>
      <c r="AC806" s="7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</row>
    <row r="807">
      <c r="A807" s="6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8"/>
      <c r="X807" s="7"/>
      <c r="Y807" s="7"/>
      <c r="Z807" s="7"/>
      <c r="AA807" s="7"/>
      <c r="AB807" s="7"/>
      <c r="AC807" s="7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</row>
    <row r="808">
      <c r="A808" s="6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8"/>
      <c r="X808" s="7"/>
      <c r="Y808" s="7"/>
      <c r="Z808" s="7"/>
      <c r="AA808" s="7"/>
      <c r="AB808" s="7"/>
      <c r="AC808" s="7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</row>
    <row r="809">
      <c r="A809" s="6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8"/>
      <c r="X809" s="7"/>
      <c r="Y809" s="7"/>
      <c r="Z809" s="7"/>
      <c r="AA809" s="7"/>
      <c r="AB809" s="7"/>
      <c r="AC809" s="7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</row>
    <row r="810">
      <c r="A810" s="6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8"/>
      <c r="X810" s="7"/>
      <c r="Y810" s="7"/>
      <c r="Z810" s="7"/>
      <c r="AA810" s="7"/>
      <c r="AB810" s="7"/>
      <c r="AC810" s="7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</row>
    <row r="811">
      <c r="A811" s="6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8"/>
      <c r="X811" s="7"/>
      <c r="Y811" s="7"/>
      <c r="Z811" s="7"/>
      <c r="AA811" s="7"/>
      <c r="AB811" s="7"/>
      <c r="AC811" s="7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</row>
    <row r="812">
      <c r="A812" s="6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8"/>
      <c r="X812" s="7"/>
      <c r="Y812" s="7"/>
      <c r="Z812" s="7"/>
      <c r="AA812" s="7"/>
      <c r="AB812" s="7"/>
      <c r="AC812" s="7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</row>
    <row r="813">
      <c r="A813" s="6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8"/>
      <c r="X813" s="7"/>
      <c r="Y813" s="7"/>
      <c r="Z813" s="7"/>
      <c r="AA813" s="7"/>
      <c r="AB813" s="7"/>
      <c r="AC813" s="7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</row>
    <row r="814">
      <c r="A814" s="6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8"/>
      <c r="X814" s="7"/>
      <c r="Y814" s="7"/>
      <c r="Z814" s="7"/>
      <c r="AA814" s="7"/>
      <c r="AB814" s="7"/>
      <c r="AC814" s="7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</row>
    <row r="815">
      <c r="A815" s="6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8"/>
      <c r="X815" s="7"/>
      <c r="Y815" s="7"/>
      <c r="Z815" s="7"/>
      <c r="AA815" s="7"/>
      <c r="AB815" s="7"/>
      <c r="AC815" s="7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</row>
    <row r="816">
      <c r="A816" s="6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8"/>
      <c r="X816" s="7"/>
      <c r="Y816" s="7"/>
      <c r="Z816" s="7"/>
      <c r="AA816" s="7"/>
      <c r="AB816" s="7"/>
      <c r="AC816" s="7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</row>
    <row r="817">
      <c r="A817" s="6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8"/>
      <c r="X817" s="7"/>
      <c r="Y817" s="7"/>
      <c r="Z817" s="7"/>
      <c r="AA817" s="7"/>
      <c r="AB817" s="7"/>
      <c r="AC817" s="7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</row>
    <row r="818">
      <c r="A818" s="6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8"/>
      <c r="X818" s="7"/>
      <c r="Y818" s="7"/>
      <c r="Z818" s="7"/>
      <c r="AA818" s="7"/>
      <c r="AB818" s="7"/>
      <c r="AC818" s="7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</row>
    <row r="819">
      <c r="A819" s="6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8"/>
      <c r="X819" s="7"/>
      <c r="Y819" s="7"/>
      <c r="Z819" s="7"/>
      <c r="AA819" s="7"/>
      <c r="AB819" s="7"/>
      <c r="AC819" s="7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</row>
    <row r="820">
      <c r="A820" s="6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8"/>
      <c r="X820" s="7"/>
      <c r="Y820" s="7"/>
      <c r="Z820" s="7"/>
      <c r="AA820" s="7"/>
      <c r="AB820" s="7"/>
      <c r="AC820" s="7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</row>
    <row r="821">
      <c r="A821" s="6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8"/>
      <c r="X821" s="7"/>
      <c r="Y821" s="7"/>
      <c r="Z821" s="7"/>
      <c r="AA821" s="7"/>
      <c r="AB821" s="7"/>
      <c r="AC821" s="7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</row>
    <row r="822">
      <c r="A822" s="6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8"/>
      <c r="X822" s="7"/>
      <c r="Y822" s="7"/>
      <c r="Z822" s="7"/>
      <c r="AA822" s="7"/>
      <c r="AB822" s="7"/>
      <c r="AC822" s="7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</row>
    <row r="823">
      <c r="A823" s="6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8"/>
      <c r="X823" s="7"/>
      <c r="Y823" s="7"/>
      <c r="Z823" s="7"/>
      <c r="AA823" s="7"/>
      <c r="AB823" s="7"/>
      <c r="AC823" s="7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</row>
    <row r="824">
      <c r="A824" s="6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8"/>
      <c r="X824" s="7"/>
      <c r="Y824" s="7"/>
      <c r="Z824" s="7"/>
      <c r="AA824" s="7"/>
      <c r="AB824" s="7"/>
      <c r="AC824" s="7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</row>
    <row r="825">
      <c r="A825" s="6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8"/>
      <c r="X825" s="7"/>
      <c r="Y825" s="7"/>
      <c r="Z825" s="7"/>
      <c r="AA825" s="7"/>
      <c r="AB825" s="7"/>
      <c r="AC825" s="7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</row>
    <row r="826">
      <c r="A826" s="6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8"/>
      <c r="X826" s="7"/>
      <c r="Y826" s="7"/>
      <c r="Z826" s="7"/>
      <c r="AA826" s="7"/>
      <c r="AB826" s="7"/>
      <c r="AC826" s="7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</row>
    <row r="827">
      <c r="A827" s="6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8"/>
      <c r="X827" s="7"/>
      <c r="Y827" s="7"/>
      <c r="Z827" s="7"/>
      <c r="AA827" s="7"/>
      <c r="AB827" s="7"/>
      <c r="AC827" s="7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</row>
    <row r="828">
      <c r="A828" s="6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8"/>
      <c r="X828" s="7"/>
      <c r="Y828" s="7"/>
      <c r="Z828" s="7"/>
      <c r="AA828" s="7"/>
      <c r="AB828" s="7"/>
      <c r="AC828" s="7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</row>
    <row r="829">
      <c r="A829" s="6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8"/>
      <c r="X829" s="7"/>
      <c r="Y829" s="7"/>
      <c r="Z829" s="7"/>
      <c r="AA829" s="7"/>
      <c r="AB829" s="7"/>
      <c r="AC829" s="7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</row>
    <row r="830">
      <c r="A830" s="6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8"/>
      <c r="X830" s="7"/>
      <c r="Y830" s="7"/>
      <c r="Z830" s="7"/>
      <c r="AA830" s="7"/>
      <c r="AB830" s="7"/>
      <c r="AC830" s="7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</row>
    <row r="831">
      <c r="A831" s="6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8"/>
      <c r="X831" s="7"/>
      <c r="Y831" s="7"/>
      <c r="Z831" s="7"/>
      <c r="AA831" s="7"/>
      <c r="AB831" s="7"/>
      <c r="AC831" s="7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</row>
    <row r="832">
      <c r="A832" s="6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8"/>
      <c r="X832" s="7"/>
      <c r="Y832" s="7"/>
      <c r="Z832" s="7"/>
      <c r="AA832" s="7"/>
      <c r="AB832" s="7"/>
      <c r="AC832" s="7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</row>
    <row r="833">
      <c r="A833" s="6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8"/>
      <c r="X833" s="7"/>
      <c r="Y833" s="7"/>
      <c r="Z833" s="7"/>
      <c r="AA833" s="7"/>
      <c r="AB833" s="7"/>
      <c r="AC833" s="7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</row>
    <row r="834">
      <c r="A834" s="6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8"/>
      <c r="X834" s="7"/>
      <c r="Y834" s="7"/>
      <c r="Z834" s="7"/>
      <c r="AA834" s="7"/>
      <c r="AB834" s="7"/>
      <c r="AC834" s="7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</row>
    <row r="835">
      <c r="A835" s="6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8"/>
      <c r="X835" s="7"/>
      <c r="Y835" s="7"/>
      <c r="Z835" s="7"/>
      <c r="AA835" s="7"/>
      <c r="AB835" s="7"/>
      <c r="AC835" s="7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</row>
    <row r="836">
      <c r="A836" s="6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8"/>
      <c r="X836" s="7"/>
      <c r="Y836" s="7"/>
      <c r="Z836" s="7"/>
      <c r="AA836" s="7"/>
      <c r="AB836" s="7"/>
      <c r="AC836" s="7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</row>
    <row r="837">
      <c r="A837" s="6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8"/>
      <c r="X837" s="7"/>
      <c r="Y837" s="7"/>
      <c r="Z837" s="7"/>
      <c r="AA837" s="7"/>
      <c r="AB837" s="7"/>
      <c r="AC837" s="7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</row>
    <row r="838">
      <c r="A838" s="6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8"/>
      <c r="X838" s="7"/>
      <c r="Y838" s="7"/>
      <c r="Z838" s="7"/>
      <c r="AA838" s="7"/>
      <c r="AB838" s="7"/>
      <c r="AC838" s="7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</row>
    <row r="839">
      <c r="A839" s="6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8"/>
      <c r="X839" s="7"/>
      <c r="Y839" s="7"/>
      <c r="Z839" s="7"/>
      <c r="AA839" s="7"/>
      <c r="AB839" s="7"/>
      <c r="AC839" s="7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</row>
    <row r="840">
      <c r="A840" s="6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8"/>
      <c r="X840" s="7"/>
      <c r="Y840" s="7"/>
      <c r="Z840" s="7"/>
      <c r="AA840" s="7"/>
      <c r="AB840" s="7"/>
      <c r="AC840" s="7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</row>
    <row r="841">
      <c r="A841" s="6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8"/>
      <c r="X841" s="7"/>
      <c r="Y841" s="7"/>
      <c r="Z841" s="7"/>
      <c r="AA841" s="7"/>
      <c r="AB841" s="7"/>
      <c r="AC841" s="7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</row>
    <row r="842">
      <c r="A842" s="6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8"/>
      <c r="X842" s="7"/>
      <c r="Y842" s="7"/>
      <c r="Z842" s="7"/>
      <c r="AA842" s="7"/>
      <c r="AB842" s="7"/>
      <c r="AC842" s="7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</row>
    <row r="843">
      <c r="A843" s="6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8"/>
      <c r="X843" s="7"/>
      <c r="Y843" s="7"/>
      <c r="Z843" s="7"/>
      <c r="AA843" s="7"/>
      <c r="AB843" s="7"/>
      <c r="AC843" s="7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</row>
    <row r="844">
      <c r="A844" s="6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8"/>
      <c r="X844" s="7"/>
      <c r="Y844" s="7"/>
      <c r="Z844" s="7"/>
      <c r="AA844" s="7"/>
      <c r="AB844" s="7"/>
      <c r="AC844" s="7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</row>
    <row r="845">
      <c r="A845" s="6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8"/>
      <c r="X845" s="7"/>
      <c r="Y845" s="7"/>
      <c r="Z845" s="7"/>
      <c r="AA845" s="7"/>
      <c r="AB845" s="7"/>
      <c r="AC845" s="7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</row>
    <row r="846">
      <c r="A846" s="6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8"/>
      <c r="X846" s="7"/>
      <c r="Y846" s="7"/>
      <c r="Z846" s="7"/>
      <c r="AA846" s="7"/>
      <c r="AB846" s="7"/>
      <c r="AC846" s="7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</row>
    <row r="847">
      <c r="A847" s="6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8"/>
      <c r="X847" s="7"/>
      <c r="Y847" s="7"/>
      <c r="Z847" s="7"/>
      <c r="AA847" s="7"/>
      <c r="AB847" s="7"/>
      <c r="AC847" s="7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</row>
    <row r="848">
      <c r="A848" s="6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8"/>
      <c r="X848" s="7"/>
      <c r="Y848" s="7"/>
      <c r="Z848" s="7"/>
      <c r="AA848" s="7"/>
      <c r="AB848" s="7"/>
      <c r="AC848" s="7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</row>
    <row r="849">
      <c r="A849" s="6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8"/>
      <c r="X849" s="7"/>
      <c r="Y849" s="7"/>
      <c r="Z849" s="7"/>
      <c r="AA849" s="7"/>
      <c r="AB849" s="7"/>
      <c r="AC849" s="7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</row>
    <row r="850">
      <c r="A850" s="6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8"/>
      <c r="X850" s="7"/>
      <c r="Y850" s="7"/>
      <c r="Z850" s="7"/>
      <c r="AA850" s="7"/>
      <c r="AB850" s="7"/>
      <c r="AC850" s="7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</row>
    <row r="851">
      <c r="A851" s="6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8"/>
      <c r="X851" s="7"/>
      <c r="Y851" s="7"/>
      <c r="Z851" s="7"/>
      <c r="AA851" s="7"/>
      <c r="AB851" s="7"/>
      <c r="AC851" s="7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</row>
    <row r="852">
      <c r="A852" s="6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8"/>
      <c r="X852" s="7"/>
      <c r="Y852" s="7"/>
      <c r="Z852" s="7"/>
      <c r="AA852" s="7"/>
      <c r="AB852" s="7"/>
      <c r="AC852" s="7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</row>
    <row r="853">
      <c r="A853" s="6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8"/>
      <c r="X853" s="7"/>
      <c r="Y853" s="7"/>
      <c r="Z853" s="7"/>
      <c r="AA853" s="7"/>
      <c r="AB853" s="7"/>
      <c r="AC853" s="7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</row>
    <row r="854">
      <c r="A854" s="6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8"/>
      <c r="X854" s="7"/>
      <c r="Y854" s="7"/>
      <c r="Z854" s="7"/>
      <c r="AA854" s="7"/>
      <c r="AB854" s="7"/>
      <c r="AC854" s="7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</row>
    <row r="855">
      <c r="A855" s="6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8"/>
      <c r="X855" s="7"/>
      <c r="Y855" s="7"/>
      <c r="Z855" s="7"/>
      <c r="AA855" s="7"/>
      <c r="AB855" s="7"/>
      <c r="AC855" s="7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</row>
    <row r="856">
      <c r="A856" s="6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8"/>
      <c r="X856" s="7"/>
      <c r="Y856" s="7"/>
      <c r="Z856" s="7"/>
      <c r="AA856" s="7"/>
      <c r="AB856" s="7"/>
      <c r="AC856" s="7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</row>
    <row r="857">
      <c r="A857" s="6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8"/>
      <c r="X857" s="7"/>
      <c r="Y857" s="7"/>
      <c r="Z857" s="7"/>
      <c r="AA857" s="7"/>
      <c r="AB857" s="7"/>
      <c r="AC857" s="7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</row>
    <row r="858">
      <c r="A858" s="6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8"/>
      <c r="X858" s="7"/>
      <c r="Y858" s="7"/>
      <c r="Z858" s="7"/>
      <c r="AA858" s="7"/>
      <c r="AB858" s="7"/>
      <c r="AC858" s="7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</row>
    <row r="859">
      <c r="A859" s="6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8"/>
      <c r="X859" s="7"/>
      <c r="Y859" s="7"/>
      <c r="Z859" s="7"/>
      <c r="AA859" s="7"/>
      <c r="AB859" s="7"/>
      <c r="AC859" s="7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</row>
    <row r="860">
      <c r="A860" s="6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8"/>
      <c r="X860" s="7"/>
      <c r="Y860" s="7"/>
      <c r="Z860" s="7"/>
      <c r="AA860" s="7"/>
      <c r="AB860" s="7"/>
      <c r="AC860" s="7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</row>
    <row r="861">
      <c r="A861" s="6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8"/>
      <c r="X861" s="7"/>
      <c r="Y861" s="7"/>
      <c r="Z861" s="7"/>
      <c r="AA861" s="7"/>
      <c r="AB861" s="7"/>
      <c r="AC861" s="7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</row>
    <row r="862">
      <c r="A862" s="6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8"/>
      <c r="X862" s="7"/>
      <c r="Y862" s="7"/>
      <c r="Z862" s="7"/>
      <c r="AA862" s="7"/>
      <c r="AB862" s="7"/>
      <c r="AC862" s="7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</row>
    <row r="863">
      <c r="A863" s="6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8"/>
      <c r="X863" s="7"/>
      <c r="Y863" s="7"/>
      <c r="Z863" s="7"/>
      <c r="AA863" s="7"/>
      <c r="AB863" s="7"/>
      <c r="AC863" s="7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</row>
    <row r="864">
      <c r="A864" s="6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8"/>
      <c r="X864" s="7"/>
      <c r="Y864" s="7"/>
      <c r="Z864" s="7"/>
      <c r="AA864" s="7"/>
      <c r="AB864" s="7"/>
      <c r="AC864" s="7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</row>
    <row r="865">
      <c r="A865" s="6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8"/>
      <c r="X865" s="7"/>
      <c r="Y865" s="7"/>
      <c r="Z865" s="7"/>
      <c r="AA865" s="7"/>
      <c r="AB865" s="7"/>
      <c r="AC865" s="7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  <c r="BC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  <c r="BC1000" s="16"/>
    </row>
  </sheetData>
  <drawing r:id="rId1"/>
</worksheet>
</file>