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Chid/Desktop/Portfolio/"/>
    </mc:Choice>
  </mc:AlternateContent>
  <xr:revisionPtr revIDLastSave="0" documentId="13_ncr:1_{E786EB04-DDDE-EB4C-BFAA-0DE4D7DE183F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2" i="1"/>
</calcChain>
</file>

<file path=xl/sharedStrings.xml><?xml version="1.0" encoding="utf-8"?>
<sst xmlns="http://schemas.openxmlformats.org/spreadsheetml/2006/main" count="1872" uniqueCount="690">
  <si>
    <t>Set Name</t>
  </si>
  <si>
    <t>Card</t>
  </si>
  <si>
    <t>Description</t>
  </si>
  <si>
    <t>Team Name</t>
  </si>
  <si>
    <t>#'d</t>
  </si>
  <si>
    <t>Auto</t>
  </si>
  <si>
    <t>Odds</t>
  </si>
  <si>
    <t>Rookie</t>
  </si>
  <si>
    <t>Rookie Auto</t>
  </si>
  <si>
    <t>Mem/Tech</t>
  </si>
  <si>
    <t>Resale Price</t>
  </si>
  <si>
    <t>Total Points</t>
  </si>
  <si>
    <t>Predicted Resale Price</t>
  </si>
  <si>
    <t>Banner Year NHL Draft - 2023</t>
  </si>
  <si>
    <t>BYDR-AF</t>
  </si>
  <si>
    <t>Adam Fantilli</t>
  </si>
  <si>
    <t>Blue Jackets</t>
  </si>
  <si>
    <t>Banner</t>
  </si>
  <si>
    <t>New Grooves Gold Parallel</t>
  </si>
  <si>
    <t>NG-6</t>
  </si>
  <si>
    <t>Deep Cuts</t>
  </si>
  <si>
    <t>DC-88</t>
  </si>
  <si>
    <t>Adam Oates</t>
  </si>
  <si>
    <t>Blues</t>
  </si>
  <si>
    <t>Die Cut</t>
  </si>
  <si>
    <t>Deep Cuts Red Parallel</t>
  </si>
  <si>
    <t>Rally Time Towel Relics</t>
  </si>
  <si>
    <t>RT-9</t>
  </si>
  <si>
    <t>Adrian Kempe</t>
  </si>
  <si>
    <t>Kings</t>
  </si>
  <si>
    <t>Rally Towel</t>
  </si>
  <si>
    <t>Auto Jersey Parallel - All-Stars</t>
  </si>
  <si>
    <t>128</t>
  </si>
  <si>
    <t>Aleksander Barkov</t>
  </si>
  <si>
    <t>Panthers</t>
  </si>
  <si>
    <t>Jsy</t>
  </si>
  <si>
    <t>2023 All-Star Skills Dual Jersey</t>
  </si>
  <si>
    <t>ASD-AB</t>
  </si>
  <si>
    <t>Jsy-Jsy</t>
  </si>
  <si>
    <t>ASD-AO</t>
  </si>
  <si>
    <t>Alex Ovechkin</t>
  </si>
  <si>
    <t>Capitals</t>
  </si>
  <si>
    <t>Inked Sweaters</t>
  </si>
  <si>
    <t>IS-AO</t>
  </si>
  <si>
    <t>RT-20</t>
  </si>
  <si>
    <t>DC-21</t>
  </si>
  <si>
    <t>Alex Tuch</t>
  </si>
  <si>
    <t>Sabres</t>
  </si>
  <si>
    <t>2022 Global Series Fabrics</t>
  </si>
  <si>
    <t>GS-15</t>
  </si>
  <si>
    <t>Alexandar Georgiev</t>
  </si>
  <si>
    <t>Avalanche</t>
  </si>
  <si>
    <t>Gold Parallel</t>
  </si>
  <si>
    <t>78</t>
  </si>
  <si>
    <t>Alexander Romanov</t>
  </si>
  <si>
    <t>Islanders</t>
  </si>
  <si>
    <t>Jersey Parallel</t>
  </si>
  <si>
    <t>Auto Jersey Parallel</t>
  </si>
  <si>
    <t>2023 Stadium Series Fabrics</t>
  </si>
  <si>
    <t>STS-3</t>
  </si>
  <si>
    <t>Andrei Svechnikov</t>
  </si>
  <si>
    <t>Hurricanes</t>
  </si>
  <si>
    <t>2023 Stadium Series Fabrics Patch Parallel</t>
  </si>
  <si>
    <t>Patch</t>
  </si>
  <si>
    <t>Banner Year 2023 Stadium Series</t>
  </si>
  <si>
    <t>BYSS-AS</t>
  </si>
  <si>
    <t>Banner Year NHL Draft - 2012</t>
  </si>
  <si>
    <t>BYDR-AV</t>
  </si>
  <si>
    <t>Andrei Vasilevskiy</t>
  </si>
  <si>
    <t>Lightning</t>
  </si>
  <si>
    <t>DC-77</t>
  </si>
  <si>
    <t>Red Parallel</t>
  </si>
  <si>
    <t>2</t>
  </si>
  <si>
    <t>Anthony Beauvillier</t>
  </si>
  <si>
    <t>Canucks</t>
  </si>
  <si>
    <t>Deep Cuts Auto Parallel</t>
  </si>
  <si>
    <t>DC-6</t>
  </si>
  <si>
    <t>Arnaud Durandeau</t>
  </si>
  <si>
    <t>Inked Rookie Sweaters Patch Parallel</t>
  </si>
  <si>
    <t>RS-AD</t>
  </si>
  <si>
    <t>DC-99</t>
  </si>
  <si>
    <t>Auston Matthews</t>
  </si>
  <si>
    <t>Maple Leafs</t>
  </si>
  <si>
    <t>2023 All-Star Mascot Fabrics</t>
  </si>
  <si>
    <t>ASM-BL</t>
  </si>
  <si>
    <t>Bailey</t>
  </si>
  <si>
    <t>ASM-BE</t>
  </si>
  <si>
    <t>Bernie the St. Bernard</t>
  </si>
  <si>
    <t>ASM-BT</t>
  </si>
  <si>
    <t>Blades The Bruin</t>
  </si>
  <si>
    <t>Bruins</t>
  </si>
  <si>
    <t>Auto Parallel - Authentic Rookies</t>
  </si>
  <si>
    <t>217</t>
  </si>
  <si>
    <t>Bobby McMann</t>
  </si>
  <si>
    <t>Auto Jersey Parallel - Authentic Rookies</t>
  </si>
  <si>
    <t>HOF Marks</t>
  </si>
  <si>
    <t>HOFM-SB</t>
  </si>
  <si>
    <t>Borje Salming</t>
  </si>
  <si>
    <t>MF Letter Patch</t>
  </si>
  <si>
    <t>Banner Year 2022 Global Series Auto Parallel</t>
  </si>
  <si>
    <t>BYGS-BB</t>
  </si>
  <si>
    <t>Bowen Byram</t>
  </si>
  <si>
    <t>Red Parallel - Stars</t>
  </si>
  <si>
    <t>119</t>
  </si>
  <si>
    <t>Brad Marchand</t>
  </si>
  <si>
    <t>Jersey Parallel - Stars</t>
  </si>
  <si>
    <t>2023 Winter Classic Fabrics</t>
  </si>
  <si>
    <t>WC-3</t>
  </si>
  <si>
    <t>Banner Year 2023 Winter Classic</t>
  </si>
  <si>
    <t>BYWC-BM</t>
  </si>
  <si>
    <t>DC-15</t>
  </si>
  <si>
    <t>STS-9</t>
  </si>
  <si>
    <t>Brady Skjei</t>
  </si>
  <si>
    <t>ASD-BT</t>
  </si>
  <si>
    <t>Brady Tkachuk</t>
  </si>
  <si>
    <t>Senators</t>
  </si>
  <si>
    <t>WC-10</t>
  </si>
  <si>
    <t>Brandon Carlo</t>
  </si>
  <si>
    <t>Banner Year 2021 Seattle Kraken Expansion Draft</t>
  </si>
  <si>
    <t>BYKR-BT</t>
  </si>
  <si>
    <t>Brandon Tanev</t>
  </si>
  <si>
    <t>Kraken</t>
  </si>
  <si>
    <t>HOFM-BS</t>
  </si>
  <si>
    <t>Brendan Shanahan</t>
  </si>
  <si>
    <t>Devils</t>
  </si>
  <si>
    <t>STS-2</t>
  </si>
  <si>
    <t>Brent Burns</t>
  </si>
  <si>
    <t>BYSS-BB</t>
  </si>
  <si>
    <t>IS-BB</t>
  </si>
  <si>
    <t>238</t>
  </si>
  <si>
    <t>Brock Faber</t>
  </si>
  <si>
    <t>Wild</t>
  </si>
  <si>
    <t>2001 Retro Rookie Crossover</t>
  </si>
  <si>
    <t>RC-3</t>
  </si>
  <si>
    <t>DC-54</t>
  </si>
  <si>
    <t>New Grooves Auto Patch Parallel</t>
  </si>
  <si>
    <t>NG-10</t>
  </si>
  <si>
    <t>RS-BF</t>
  </si>
  <si>
    <t>ASD-BN</t>
  </si>
  <si>
    <t>Brock Nelson</t>
  </si>
  <si>
    <t>ASM-BY</t>
  </si>
  <si>
    <t>Buoy</t>
  </si>
  <si>
    <t>Banner Year 2022 Global Series</t>
  </si>
  <si>
    <t>BYGS-CM</t>
  </si>
  <si>
    <t>Cale Makar</t>
  </si>
  <si>
    <t>Banner Year NHL Draft - 2017</t>
  </si>
  <si>
    <t>BYDR-MA</t>
  </si>
  <si>
    <t>DC-12</t>
  </si>
  <si>
    <t>ASM-CT</t>
  </si>
  <si>
    <t>Carlton the Bear</t>
  </si>
  <si>
    <t>2023 All-Star Mascot Fabrics Patch Parallel</t>
  </si>
  <si>
    <t>ASM-CH</t>
  </si>
  <si>
    <t>Chance</t>
  </si>
  <si>
    <t>Golden Knights</t>
  </si>
  <si>
    <t>WC-5</t>
  </si>
  <si>
    <t>Charlie McAvoy</t>
  </si>
  <si>
    <t>BYWC-CM</t>
  </si>
  <si>
    <t>IS-CK</t>
  </si>
  <si>
    <t>Clayton Keller</t>
  </si>
  <si>
    <t>Coyotes</t>
  </si>
  <si>
    <t>Auto Premium Material Parallel - Authentic Rookies</t>
  </si>
  <si>
    <t>252</t>
  </si>
  <si>
    <t>Cole Guttman</t>
  </si>
  <si>
    <t>Blackhawks</t>
  </si>
  <si>
    <t>Premium Material Parallel - Authentic Rookies</t>
  </si>
  <si>
    <t>210</t>
  </si>
  <si>
    <t>Cole McWard</t>
  </si>
  <si>
    <t>Green Parallel - Auto</t>
  </si>
  <si>
    <t>26</t>
  </si>
  <si>
    <t>Cole Perfetti</t>
  </si>
  <si>
    <t>Jets</t>
  </si>
  <si>
    <t>Red Parallel - Authentic Rookies</t>
  </si>
  <si>
    <t>230</t>
  </si>
  <si>
    <t>Connor Bedard</t>
  </si>
  <si>
    <t>Gold Parallel - Authentic Rookies</t>
  </si>
  <si>
    <t>Jersey Parallel - Authentic Rookies</t>
  </si>
  <si>
    <t>2003-04 Retro Rookie Debut</t>
  </si>
  <si>
    <t>R-6</t>
  </si>
  <si>
    <t>2023 Debut Net Cord Relics</t>
  </si>
  <si>
    <t>DEB-CB</t>
  </si>
  <si>
    <t>Net Cord</t>
  </si>
  <si>
    <t>BYDR-CB</t>
  </si>
  <si>
    <t>Banner Year NHL Draft Auto Parallel - 2023</t>
  </si>
  <si>
    <t>DC-8</t>
  </si>
  <si>
    <t>IS-CH</t>
  </si>
  <si>
    <t>Connor Hellebuyck</t>
  </si>
  <si>
    <t>Jersey Parallel - All-Stars</t>
  </si>
  <si>
    <t>144</t>
  </si>
  <si>
    <t>Connor McDavid</t>
  </si>
  <si>
    <t>Oilers</t>
  </si>
  <si>
    <t>ASD-CM</t>
  </si>
  <si>
    <t>DC-3</t>
  </si>
  <si>
    <t>DC-80</t>
  </si>
  <si>
    <t>Danil Gushchin</t>
  </si>
  <si>
    <t>Sharks</t>
  </si>
  <si>
    <t>WC-24</t>
  </si>
  <si>
    <t>Danton Heinen</t>
  </si>
  <si>
    <t>Penguins</t>
  </si>
  <si>
    <t>2023 Winter Classic Fabrics Patch Parallel</t>
  </si>
  <si>
    <t>66</t>
  </si>
  <si>
    <t>Darcy Kuemper</t>
  </si>
  <si>
    <t>STS-15</t>
  </si>
  <si>
    <t>BYSS-DK</t>
  </si>
  <si>
    <t>WC-7</t>
  </si>
  <si>
    <t>David Krejci</t>
  </si>
  <si>
    <t>ASD-DP</t>
  </si>
  <si>
    <t>David Pastrnak</t>
  </si>
  <si>
    <t>WC-1</t>
  </si>
  <si>
    <t>BYWC-DP</t>
  </si>
  <si>
    <t>DC-2</t>
  </si>
  <si>
    <t>WC-11</t>
  </si>
  <si>
    <t>Derek Forbort</t>
  </si>
  <si>
    <t>DC-71</t>
  </si>
  <si>
    <t>Devon Levi</t>
  </si>
  <si>
    <t>New Grooves Jersey Parallel</t>
  </si>
  <si>
    <t>NG-9</t>
  </si>
  <si>
    <t>RS-DL</t>
  </si>
  <si>
    <t>GS-13</t>
  </si>
  <si>
    <t>Devon Toews</t>
  </si>
  <si>
    <t>BYSS-DO</t>
  </si>
  <si>
    <t>Dmitry Orlov</t>
  </si>
  <si>
    <t>Gold Parallel - Legends</t>
  </si>
  <si>
    <t>194</t>
  </si>
  <si>
    <t>Dominik Hasek</t>
  </si>
  <si>
    <t>Premium Material Parallel</t>
  </si>
  <si>
    <t>47</t>
  </si>
  <si>
    <t>Drake Batherson</t>
  </si>
  <si>
    <t>Auto Premium Material Parallel</t>
  </si>
  <si>
    <t>DC-57</t>
  </si>
  <si>
    <t>RC-5</t>
  </si>
  <si>
    <t>Dustin Wolf</t>
  </si>
  <si>
    <t>Flames</t>
  </si>
  <si>
    <t>DC-13</t>
  </si>
  <si>
    <t>Draft Day Marks</t>
  </si>
  <si>
    <t>DDM-DW</t>
  </si>
  <si>
    <t>RS-DW</t>
  </si>
  <si>
    <t>55</t>
  </si>
  <si>
    <t>Dylan Cozens</t>
  </si>
  <si>
    <t>DC-14</t>
  </si>
  <si>
    <t>Dylan Guenther</t>
  </si>
  <si>
    <t>ASD-DL</t>
  </si>
  <si>
    <t>Dylan Larkin</t>
  </si>
  <si>
    <t>Red Wings</t>
  </si>
  <si>
    <t>STS-13</t>
  </si>
  <si>
    <t>Dylan Strome</t>
  </si>
  <si>
    <t>RT-27</t>
  </si>
  <si>
    <t>Ed Belfour</t>
  </si>
  <si>
    <t>Stars</t>
  </si>
  <si>
    <t>HOFM-EG</t>
  </si>
  <si>
    <t>Ed Giacomin</t>
  </si>
  <si>
    <t>Rangers</t>
  </si>
  <si>
    <t>ASD-EP</t>
  </si>
  <si>
    <t>Elias Pettersson</t>
  </si>
  <si>
    <t>2023 All-Star Skills Net Cord Relics</t>
  </si>
  <si>
    <t>SKN-EP</t>
  </si>
  <si>
    <t>243</t>
  </si>
  <si>
    <t>Elliot Desnoyers</t>
  </si>
  <si>
    <t>Flyers</t>
  </si>
  <si>
    <t>STS-19</t>
  </si>
  <si>
    <t>Erik Gustafsson</t>
  </si>
  <si>
    <t>BYSS-EG</t>
  </si>
  <si>
    <t>A Piece of History Jersey</t>
  </si>
  <si>
    <t>A-EK</t>
  </si>
  <si>
    <t>Erik Karlsson</t>
  </si>
  <si>
    <t>STS-17</t>
  </si>
  <si>
    <t>Evgeny Kuznetsov</t>
  </si>
  <si>
    <t>GS-2</t>
  </si>
  <si>
    <t>Filip Forsberg</t>
  </si>
  <si>
    <t>Predators</t>
  </si>
  <si>
    <t>74</t>
  </si>
  <si>
    <t>Filip Hronek</t>
  </si>
  <si>
    <t>ASM-FT</t>
  </si>
  <si>
    <t>Fin The Whale</t>
  </si>
  <si>
    <t>HOFM-GA</t>
  </si>
  <si>
    <t>Glenn Anderson</t>
  </si>
  <si>
    <t>ASM-GN</t>
  </si>
  <si>
    <t>Gnash</t>
  </si>
  <si>
    <t>191</t>
  </si>
  <si>
    <t>Grant Fuhr</t>
  </si>
  <si>
    <t>ASM-GR</t>
  </si>
  <si>
    <t>Gritty</t>
  </si>
  <si>
    <t>HOFM-GL</t>
  </si>
  <si>
    <t>Guy Lafleur</t>
  </si>
  <si>
    <t>Canadiens</t>
  </si>
  <si>
    <t>BYWC-HL</t>
  </si>
  <si>
    <t>Hampus Lindholm</t>
  </si>
  <si>
    <t>HOFM-HR</t>
  </si>
  <si>
    <t>Henri Richard</t>
  </si>
  <si>
    <t>DC-33</t>
  </si>
  <si>
    <t>Henrik Lundqvist</t>
  </si>
  <si>
    <t>195</t>
  </si>
  <si>
    <t>Henrik Zetterberg</t>
  </si>
  <si>
    <t>ASM-HO</t>
  </si>
  <si>
    <t>Howler</t>
  </si>
  <si>
    <t>212</t>
  </si>
  <si>
    <t>Hugh McGing</t>
  </si>
  <si>
    <t>ASM-HU</t>
  </si>
  <si>
    <t>Hunter</t>
  </si>
  <si>
    <t>ASM-IC</t>
  </si>
  <si>
    <t>Iceburgh</t>
  </si>
  <si>
    <t>ASD-IS</t>
  </si>
  <si>
    <t>Igor Shesterkin</t>
  </si>
  <si>
    <t>Red Parallel - All-Stars</t>
  </si>
  <si>
    <t>133</t>
  </si>
  <si>
    <t>Ilya Sorokin</t>
  </si>
  <si>
    <t>Gold Parallel - All-Stars</t>
  </si>
  <si>
    <t>IS-IS</t>
  </si>
  <si>
    <t>STS-10</t>
  </si>
  <si>
    <t>Jaccob Slavin</t>
  </si>
  <si>
    <t>BYSS-JS</t>
  </si>
  <si>
    <t>DC-84</t>
  </si>
  <si>
    <t>Banner Year NHL Draft - 2015</t>
  </si>
  <si>
    <t>BYDR-JE</t>
  </si>
  <si>
    <t>Jack Eichel</t>
  </si>
  <si>
    <t>Banner Year NHL Draft Auto Parallel - 2015</t>
  </si>
  <si>
    <t>RT-5</t>
  </si>
  <si>
    <t>ASD-JH</t>
  </si>
  <si>
    <t>Jack Hughes</t>
  </si>
  <si>
    <t>DC-11</t>
  </si>
  <si>
    <t>2023 Winter Classic Net Cord Relics</t>
  </si>
  <si>
    <t>WCN-JD</t>
  </si>
  <si>
    <t>Jake DeBrusk</t>
  </si>
  <si>
    <t>62</t>
  </si>
  <si>
    <t>Jake Oettinger</t>
  </si>
  <si>
    <t>BYDR-JO</t>
  </si>
  <si>
    <t>DC-37</t>
  </si>
  <si>
    <t>IS-JO</t>
  </si>
  <si>
    <t>83</t>
  </si>
  <si>
    <t>Jake Sanderson</t>
  </si>
  <si>
    <t>Auto Parallel</t>
  </si>
  <si>
    <t>DC-20</t>
  </si>
  <si>
    <t>Jakob Pelletier</t>
  </si>
  <si>
    <t>RS-JP</t>
  </si>
  <si>
    <t>WC-23</t>
  </si>
  <si>
    <t>Jan Rutta</t>
  </si>
  <si>
    <t>BYKR-JM</t>
  </si>
  <si>
    <t>Jared McCann</t>
  </si>
  <si>
    <t>IS-JM</t>
  </si>
  <si>
    <t>DC-95</t>
  </si>
  <si>
    <t>Jari Kurri</t>
  </si>
  <si>
    <t>HOFM-JK</t>
  </si>
  <si>
    <t>DC-34</t>
  </si>
  <si>
    <t>Jarome Iginla</t>
  </si>
  <si>
    <t>Retro Renovations Jersey</t>
  </si>
  <si>
    <t>RR-JJ</t>
  </si>
  <si>
    <t>Jaromir Jagr</t>
  </si>
  <si>
    <t>ASD-JR</t>
  </si>
  <si>
    <t>Jason Robertson</t>
  </si>
  <si>
    <t>A Piece of History Patch Parallel</t>
  </si>
  <si>
    <t>A-JR</t>
  </si>
  <si>
    <t>WC-19</t>
  </si>
  <si>
    <t>Jeff Carter</t>
  </si>
  <si>
    <t>BYWC-JC</t>
  </si>
  <si>
    <t>BYWC-JS</t>
  </si>
  <si>
    <t>Jeremy Swayman</t>
  </si>
  <si>
    <t>DC-19</t>
  </si>
  <si>
    <t>STS-8</t>
  </si>
  <si>
    <t>Jesperi Kotkaniemi</t>
  </si>
  <si>
    <t>255</t>
  </si>
  <si>
    <t>Jet Greaves</t>
  </si>
  <si>
    <t>250</t>
  </si>
  <si>
    <t>Jiri Patera</t>
  </si>
  <si>
    <t>HOFM-JN</t>
  </si>
  <si>
    <t>Joe Nieuwendyk</t>
  </si>
  <si>
    <t>A-JP</t>
  </si>
  <si>
    <t>Joe Pavelski</t>
  </si>
  <si>
    <t>DC-86</t>
  </si>
  <si>
    <t>182</t>
  </si>
  <si>
    <t>Joe Sakic</t>
  </si>
  <si>
    <t>Retro Renovations Patch Parallel</t>
  </si>
  <si>
    <t>RR-JS</t>
  </si>
  <si>
    <t>Auto Premium Material Parallel - Legends</t>
  </si>
  <si>
    <t>183</t>
  </si>
  <si>
    <t>Joe Thornton</t>
  </si>
  <si>
    <t>DC-98</t>
  </si>
  <si>
    <t>273</t>
  </si>
  <si>
    <t>John Beecher</t>
  </si>
  <si>
    <t>Premium Material Parallel - Legends</t>
  </si>
  <si>
    <t>177</t>
  </si>
  <si>
    <t>John LeClair</t>
  </si>
  <si>
    <t>RS-JG</t>
  </si>
  <si>
    <t>Jonathan Gruden</t>
  </si>
  <si>
    <t>Gold Parallel - Stars</t>
  </si>
  <si>
    <t>112</t>
  </si>
  <si>
    <t>Jonathan Huberdeau</t>
  </si>
  <si>
    <t>23</t>
  </si>
  <si>
    <t>Jonathan Marchessault</t>
  </si>
  <si>
    <t>2023 Stanley Cup Finals Net Cord Relics</t>
  </si>
  <si>
    <t>SCN-JM</t>
  </si>
  <si>
    <t>DC-73</t>
  </si>
  <si>
    <t>Joona Koppanen</t>
  </si>
  <si>
    <t>BYKR-JD</t>
  </si>
  <si>
    <t>Joonas Donskoi</t>
  </si>
  <si>
    <t>DC-97</t>
  </si>
  <si>
    <t>Jordan Kyrou</t>
  </si>
  <si>
    <t>GS-19</t>
  </si>
  <si>
    <t>Josh Manson</t>
  </si>
  <si>
    <t>ASD-JS</t>
  </si>
  <si>
    <t>Juuse Saros</t>
  </si>
  <si>
    <t>2023 All-Star Skills Dual Jersey Patch Parallel</t>
  </si>
  <si>
    <t>Jsy -Patch</t>
  </si>
  <si>
    <t>Purple Parallel</t>
  </si>
  <si>
    <t>19</t>
  </si>
  <si>
    <t>Karel Vejmelka</t>
  </si>
  <si>
    <t>DC-10</t>
  </si>
  <si>
    <t>Keith Primeau</t>
  </si>
  <si>
    <t>Red Parallel - Legends</t>
  </si>
  <si>
    <t>171</t>
  </si>
  <si>
    <t>Keith Tkachuk</t>
  </si>
  <si>
    <t>2023 All-Star Game Net Cord Relics</t>
  </si>
  <si>
    <t>ASN-KF</t>
  </si>
  <si>
    <t>Kevin Fiala</t>
  </si>
  <si>
    <t>ASD-KF</t>
  </si>
  <si>
    <t>277</t>
  </si>
  <si>
    <t>Kevin Korchinski</t>
  </si>
  <si>
    <t>DDM-KK</t>
  </si>
  <si>
    <t>DC-46</t>
  </si>
  <si>
    <t>Kirill Kaprizov</t>
  </si>
  <si>
    <t>Purple Parallel - Legends</t>
  </si>
  <si>
    <t>184</t>
  </si>
  <si>
    <t>Larry Robinson</t>
  </si>
  <si>
    <t>257</t>
  </si>
  <si>
    <t>Leevi Merilainen</t>
  </si>
  <si>
    <t>DDM-CA</t>
  </si>
  <si>
    <t>Leo Carlsson</t>
  </si>
  <si>
    <t>Ducks</t>
  </si>
  <si>
    <t>NG-5</t>
  </si>
  <si>
    <t>New Grooves Purple Parallel - Auto</t>
  </si>
  <si>
    <t>ASN-LD</t>
  </si>
  <si>
    <t>Leon Draisaitl</t>
  </si>
  <si>
    <t>WC-2</t>
  </si>
  <si>
    <t>Linus Ullmark</t>
  </si>
  <si>
    <t>A-LU</t>
  </si>
  <si>
    <t>RC-14</t>
  </si>
  <si>
    <t>Logan Cooley</t>
  </si>
  <si>
    <t>DC-48</t>
  </si>
  <si>
    <t>GS-11</t>
  </si>
  <si>
    <t>Logan Couture</t>
  </si>
  <si>
    <t>BYGS-LC</t>
  </si>
  <si>
    <t>135</t>
  </si>
  <si>
    <t>Logan Thompson</t>
  </si>
  <si>
    <t>DC-91</t>
  </si>
  <si>
    <t>Luc Robitaille</t>
  </si>
  <si>
    <t>DC-53</t>
  </si>
  <si>
    <t>Luke Evangelista</t>
  </si>
  <si>
    <t>New Grooves Red Parallel</t>
  </si>
  <si>
    <t>NG-2</t>
  </si>
  <si>
    <t>RC-2</t>
  </si>
  <si>
    <t>Luke Hughes</t>
  </si>
  <si>
    <t>New Grooves Auto Jersey Parallel</t>
  </si>
  <si>
    <t>NG-17</t>
  </si>
  <si>
    <t>RS-LH</t>
  </si>
  <si>
    <t>R-15</t>
  </si>
  <si>
    <t>Marco Kasper</t>
  </si>
  <si>
    <t>Banner Year NHL Draft - 2022</t>
  </si>
  <si>
    <t>BYDR-MK</t>
  </si>
  <si>
    <t>DC-42</t>
  </si>
  <si>
    <t>DDM-MK</t>
  </si>
  <si>
    <t>RS-KA</t>
  </si>
  <si>
    <t>A-MH</t>
  </si>
  <si>
    <t>Marian Hossa</t>
  </si>
  <si>
    <t>BYGS-MF</t>
  </si>
  <si>
    <t>Mario Ferraro</t>
  </si>
  <si>
    <t>DC-65</t>
  </si>
  <si>
    <t>Mark Messier</t>
  </si>
  <si>
    <t>DC-85</t>
  </si>
  <si>
    <t>Martin Brodeur</t>
  </si>
  <si>
    <t>STS-5</t>
  </si>
  <si>
    <t>Martin Necas</t>
  </si>
  <si>
    <t>BYSS-MN</t>
  </si>
  <si>
    <t>205</t>
  </si>
  <si>
    <t>Matt Murray</t>
  </si>
  <si>
    <t>DC-25</t>
  </si>
  <si>
    <t>DDM-MS</t>
  </si>
  <si>
    <t>Matt Savoie</t>
  </si>
  <si>
    <t>236</t>
  </si>
  <si>
    <t>Matthew Coronato</t>
  </si>
  <si>
    <t>259</t>
  </si>
  <si>
    <t>Matthew Kessel</t>
  </si>
  <si>
    <t>235</t>
  </si>
  <si>
    <t>Matthew Knies</t>
  </si>
  <si>
    <t>RC-10</t>
  </si>
  <si>
    <t>DC-17</t>
  </si>
  <si>
    <t>NG-8</t>
  </si>
  <si>
    <t>RS-MK</t>
  </si>
  <si>
    <t>279</t>
  </si>
  <si>
    <t>Matthew Poitras</t>
  </si>
  <si>
    <t>Green Parallel - All-Stars</t>
  </si>
  <si>
    <t>129</t>
  </si>
  <si>
    <t>Matthew Tkachuk</t>
  </si>
  <si>
    <t>ASD-MT</t>
  </si>
  <si>
    <t>Banner Year NHL Draft - 2016</t>
  </si>
  <si>
    <t>BYDR-MT</t>
  </si>
  <si>
    <t>DC-39</t>
  </si>
  <si>
    <t>111</t>
  </si>
  <si>
    <t>Matty Beniers</t>
  </si>
  <si>
    <t>249</t>
  </si>
  <si>
    <t>Michael Kesselring</t>
  </si>
  <si>
    <t>GS-17</t>
  </si>
  <si>
    <t>Mikko Rantanen</t>
  </si>
  <si>
    <t>BYGS-MR</t>
  </si>
  <si>
    <t>BYDR-MR</t>
  </si>
  <si>
    <t>IS-MR</t>
  </si>
  <si>
    <t>31</t>
  </si>
  <si>
    <t>Miro Heiskanen</t>
  </si>
  <si>
    <t>ASD-MM</t>
  </si>
  <si>
    <t>Mitch Marner</t>
  </si>
  <si>
    <t>ASM-ND</t>
  </si>
  <si>
    <t>N.J. Devil</t>
  </si>
  <si>
    <t>150</t>
  </si>
  <si>
    <t>Nathan MacKinnon</t>
  </si>
  <si>
    <t>ASN-NM</t>
  </si>
  <si>
    <t>ASD-NM</t>
  </si>
  <si>
    <t>SKN-NM</t>
  </si>
  <si>
    <t>A-NM</t>
  </si>
  <si>
    <t>DC-83</t>
  </si>
  <si>
    <t>WC-12</t>
  </si>
  <si>
    <t>Nick Foligno</t>
  </si>
  <si>
    <t>DC-47</t>
  </si>
  <si>
    <t>Nick Suzuki</t>
  </si>
  <si>
    <t>113</t>
  </si>
  <si>
    <t>Nico Hischier</t>
  </si>
  <si>
    <t>BYDR-NH</t>
  </si>
  <si>
    <t>ASD-NK</t>
  </si>
  <si>
    <t>Nikita Kucherov</t>
  </si>
  <si>
    <t>DC-79</t>
  </si>
  <si>
    <t>Nikita Nesterenko</t>
  </si>
  <si>
    <t>DC-63</t>
  </si>
  <si>
    <t>Noah Dobson</t>
  </si>
  <si>
    <t>ASM-NR</t>
  </si>
  <si>
    <t>Nordy</t>
  </si>
  <si>
    <t>RC-12</t>
  </si>
  <si>
    <t>Owen Beck</t>
  </si>
  <si>
    <t>DDM-OB</t>
  </si>
  <si>
    <t>HOFM-PL</t>
  </si>
  <si>
    <t>Pat LaFontaine</t>
  </si>
  <si>
    <t>BYWC-PB</t>
  </si>
  <si>
    <t>Patrice Bergeron</t>
  </si>
  <si>
    <t>Auto Jersey Parallel - Legends</t>
  </si>
  <si>
    <t>192</t>
  </si>
  <si>
    <t>Patrick Roy</t>
  </si>
  <si>
    <t>DC-60</t>
  </si>
  <si>
    <t>63</t>
  </si>
  <si>
    <t>Philipp Grubauer</t>
  </si>
  <si>
    <t>DC-61</t>
  </si>
  <si>
    <t>WC-21</t>
  </si>
  <si>
    <t>Pierre-Olivier Joseph</t>
  </si>
  <si>
    <t>Purple Parallel - Stars</t>
  </si>
  <si>
    <t>105</t>
  </si>
  <si>
    <t>Quinn Hughes</t>
  </si>
  <si>
    <t>ASN-RD</t>
  </si>
  <si>
    <t>Rasmus Dahlin</t>
  </si>
  <si>
    <t>DC-90</t>
  </si>
  <si>
    <t>DC-78</t>
  </si>
  <si>
    <t>Rick Nash</t>
  </si>
  <si>
    <t>DC-36</t>
  </si>
  <si>
    <t>Ridly Greig</t>
  </si>
  <si>
    <t>DDM-RG</t>
  </si>
  <si>
    <t>54</t>
  </si>
  <si>
    <t>Robby Fabbri</t>
  </si>
  <si>
    <t>46</t>
  </si>
  <si>
    <t>Robert Thomas</t>
  </si>
  <si>
    <t>DC-94</t>
  </si>
  <si>
    <t>Rod Brind`Amour</t>
  </si>
  <si>
    <t>HOFM-RV</t>
  </si>
  <si>
    <t>Rogie Vachon</t>
  </si>
  <si>
    <t>BYKR-RF</t>
  </si>
  <si>
    <t>Ron Francis</t>
  </si>
  <si>
    <t>170</t>
  </si>
  <si>
    <t>Ron Hextall</t>
  </si>
  <si>
    <t>DC-51</t>
  </si>
  <si>
    <t>Ryan Getzlaf</t>
  </si>
  <si>
    <t>DC-92</t>
  </si>
  <si>
    <t>Ryan Nugent-Hopkins</t>
  </si>
  <si>
    <t>RT-21</t>
  </si>
  <si>
    <t>Ryan O'Reilly</t>
  </si>
  <si>
    <t>41</t>
  </si>
  <si>
    <t>Ryan Strome</t>
  </si>
  <si>
    <t>ASM-SS</t>
  </si>
  <si>
    <t>S.J. Sharkie</t>
  </si>
  <si>
    <t>ASM-SB</t>
  </si>
  <si>
    <t>Sabretooth</t>
  </si>
  <si>
    <t>DDM-SB</t>
  </si>
  <si>
    <t>Samuel Bolduc</t>
  </si>
  <si>
    <t>RT-15</t>
  </si>
  <si>
    <t>Scott Niedermayer</t>
  </si>
  <si>
    <t>DC-26</t>
  </si>
  <si>
    <t>Sean Farrell</t>
  </si>
  <si>
    <t>DDM-SF</t>
  </si>
  <si>
    <t>RS-SF</t>
  </si>
  <si>
    <t>STS-1</t>
  </si>
  <si>
    <t>Sebastian Aho</t>
  </si>
  <si>
    <t>BYSS-SA</t>
  </si>
  <si>
    <t>169</t>
  </si>
  <si>
    <t>Sergei Zubov</t>
  </si>
  <si>
    <t>HOFM-SZ</t>
  </si>
  <si>
    <t>STS-7</t>
  </si>
  <si>
    <t>Seth Jarvis</t>
  </si>
  <si>
    <t>DC-28</t>
  </si>
  <si>
    <t>DC-56</t>
  </si>
  <si>
    <t>Shane Doan</t>
  </si>
  <si>
    <t>ASD-SC</t>
  </si>
  <si>
    <t>Sidney Crosby</t>
  </si>
  <si>
    <t>BYWC-SC</t>
  </si>
  <si>
    <t>226</t>
  </si>
  <si>
    <t>Simon Edvinsson</t>
  </si>
  <si>
    <t>DC-35</t>
  </si>
  <si>
    <t>ASM-SL</t>
  </si>
  <si>
    <t>Slapshot</t>
  </si>
  <si>
    <t>STS-16</t>
  </si>
  <si>
    <t>Sonny Milano</t>
  </si>
  <si>
    <t>BYSS-SM</t>
  </si>
  <si>
    <t>DC-72</t>
  </si>
  <si>
    <t>Stanislav Svozil</t>
  </si>
  <si>
    <t>DC-66</t>
  </si>
  <si>
    <t>Steve Yzerman</t>
  </si>
  <si>
    <t>ASM-ST</t>
  </si>
  <si>
    <t>Stormy</t>
  </si>
  <si>
    <t>160</t>
  </si>
  <si>
    <t>Stuart Skinner</t>
  </si>
  <si>
    <t>175</t>
  </si>
  <si>
    <t>Teemu Selanne</t>
  </si>
  <si>
    <t>DC-55</t>
  </si>
  <si>
    <t>HOFM-TS</t>
  </si>
  <si>
    <t>STS-4</t>
  </si>
  <si>
    <t>Teuvo Teravainen</t>
  </si>
  <si>
    <t>BYSS-TT</t>
  </si>
  <si>
    <t>82</t>
  </si>
  <si>
    <t>Thomas Chabot</t>
  </si>
  <si>
    <t>ASM-TB</t>
  </si>
  <si>
    <t>Thunderbug</t>
  </si>
  <si>
    <t>Green Parallel - Legends</t>
  </si>
  <si>
    <t>190</t>
  </si>
  <si>
    <t>Tim Thomas</t>
  </si>
  <si>
    <t>3</t>
  </si>
  <si>
    <t>Timo Meier</t>
  </si>
  <si>
    <t>GS-8</t>
  </si>
  <si>
    <t>STS-14</t>
  </si>
  <si>
    <t>Tom Wilson</t>
  </si>
  <si>
    <t>BYSS-TW</t>
  </si>
  <si>
    <t>BYGS-TH</t>
  </si>
  <si>
    <t>Tomas Hertl</t>
  </si>
  <si>
    <t>BYDR-TH</t>
  </si>
  <si>
    <t>ASM-TH</t>
  </si>
  <si>
    <t>Tommy Hawk</t>
  </si>
  <si>
    <t>WCN-TJ</t>
  </si>
  <si>
    <t>Tristan Jarry</t>
  </si>
  <si>
    <t>BYWC-TJ</t>
  </si>
  <si>
    <t>264</t>
  </si>
  <si>
    <t>Tyler Kleven</t>
  </si>
  <si>
    <t>239</t>
  </si>
  <si>
    <t>Tyson Foerster</t>
  </si>
  <si>
    <t>R-11</t>
  </si>
  <si>
    <t>DDM-TF</t>
  </si>
  <si>
    <t>ASM-VG</t>
  </si>
  <si>
    <t>Victor E. Green</t>
  </si>
  <si>
    <t>BYKR-VD</t>
  </si>
  <si>
    <t>Vince Dunn</t>
  </si>
  <si>
    <t>216</t>
  </si>
  <si>
    <t>Vincent Desharnais</t>
  </si>
  <si>
    <t>267</t>
  </si>
  <si>
    <t>Vincent Iorio</t>
  </si>
  <si>
    <t>153</t>
  </si>
  <si>
    <t>Vladimir Tarasenko</t>
  </si>
  <si>
    <t>DC-59</t>
  </si>
  <si>
    <t>Wayne Gretzky</t>
  </si>
  <si>
    <t>ASM-WW</t>
  </si>
  <si>
    <t>Wild Wing</t>
  </si>
  <si>
    <t>241</t>
  </si>
  <si>
    <t>Will Cuylle</t>
  </si>
  <si>
    <t>DC-38</t>
  </si>
  <si>
    <t>DDM-WC</t>
  </si>
  <si>
    <t>DC-32</t>
  </si>
  <si>
    <t>Wyatt Johnston</t>
  </si>
  <si>
    <t>DC-24</t>
  </si>
  <si>
    <t>Wyatt Kaiser</t>
  </si>
  <si>
    <t>DDM-JN</t>
  </si>
  <si>
    <t>Yaroslav Askarov</t>
  </si>
  <si>
    <t>RS-YA</t>
  </si>
  <si>
    <t>91</t>
  </si>
  <si>
    <t>Yegor Sharangovich</t>
  </si>
  <si>
    <t>HOFM-YC</t>
  </si>
  <si>
    <t>Yvan Cournoyer</t>
  </si>
  <si>
    <t>244</t>
  </si>
  <si>
    <t>Zach Benson</t>
  </si>
  <si>
    <t>RC-15</t>
  </si>
  <si>
    <t>DC-49</t>
  </si>
  <si>
    <t>45</t>
  </si>
  <si>
    <t>Zach Hyman</t>
  </si>
  <si>
    <t>val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</si>
</sst>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9"/>
  <sheetViews>
    <sheetView tabSelected="1" topLeftCell="A50" workbookViewId="0">
      <selection activeCell="N86" sqref="N86"/>
    </sheetView>
  </sheetViews>
  <sheetFormatPr baseColWidth="10" defaultColWidth="8.83203125" defaultRowHeight="15" x14ac:dyDescent="0.2"/>
  <cols>
    <col min="13" max="13" width="18.66406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689</v>
      </c>
    </row>
    <row r="2" spans="1:14" x14ac:dyDescent="0.2">
      <c r="A2" t="s">
        <v>13</v>
      </c>
      <c r="B2" t="s">
        <v>14</v>
      </c>
      <c r="C2" t="s">
        <v>15</v>
      </c>
      <c r="D2" t="s">
        <v>16</v>
      </c>
      <c r="G2">
        <v>8</v>
      </c>
      <c r="H2">
        <v>1</v>
      </c>
      <c r="I2">
        <v>0</v>
      </c>
      <c r="J2" t="s">
        <v>17</v>
      </c>
      <c r="K2">
        <v>16.329999999999998</v>
      </c>
      <c r="L2">
        <v>17.5</v>
      </c>
      <c r="M2">
        <v>4.875</v>
      </c>
      <c r="N2">
        <f>M2-K2</f>
        <v>-11.454999999999998</v>
      </c>
    </row>
    <row r="3" spans="1:14" x14ac:dyDescent="0.2">
      <c r="A3" t="s">
        <v>18</v>
      </c>
      <c r="B3" t="s">
        <v>19</v>
      </c>
      <c r="C3" t="s">
        <v>15</v>
      </c>
      <c r="D3" t="s">
        <v>16</v>
      </c>
      <c r="E3">
        <v>99</v>
      </c>
      <c r="H3">
        <v>1</v>
      </c>
      <c r="I3">
        <v>0</v>
      </c>
      <c r="K3">
        <v>10.46</v>
      </c>
      <c r="L3">
        <v>35</v>
      </c>
      <c r="M3">
        <v>9.25</v>
      </c>
      <c r="N3">
        <f t="shared" ref="N3:N66" si="0">M3-K3</f>
        <v>-1.2100000000000009</v>
      </c>
    </row>
    <row r="4" spans="1:14" x14ac:dyDescent="0.2">
      <c r="A4" t="s">
        <v>20</v>
      </c>
      <c r="B4" t="s">
        <v>21</v>
      </c>
      <c r="C4" t="s">
        <v>22</v>
      </c>
      <c r="D4" t="s">
        <v>23</v>
      </c>
      <c r="E4">
        <v>250</v>
      </c>
      <c r="I4">
        <v>0</v>
      </c>
      <c r="J4" t="s">
        <v>24</v>
      </c>
      <c r="K4">
        <v>2.65</v>
      </c>
      <c r="L4">
        <v>22</v>
      </c>
      <c r="M4">
        <v>6</v>
      </c>
      <c r="N4">
        <f t="shared" si="0"/>
        <v>3.35</v>
      </c>
    </row>
    <row r="5" spans="1:14" x14ac:dyDescent="0.2">
      <c r="A5" t="s">
        <v>25</v>
      </c>
      <c r="B5" t="s">
        <v>21</v>
      </c>
      <c r="C5" t="s">
        <v>22</v>
      </c>
      <c r="D5" t="s">
        <v>23</v>
      </c>
      <c r="E5">
        <v>35</v>
      </c>
      <c r="I5">
        <v>0</v>
      </c>
      <c r="J5" t="s">
        <v>24</v>
      </c>
      <c r="K5">
        <v>3.41</v>
      </c>
      <c r="L5">
        <v>37</v>
      </c>
      <c r="M5">
        <v>9.75</v>
      </c>
      <c r="N5">
        <f t="shared" si="0"/>
        <v>6.34</v>
      </c>
    </row>
    <row r="6" spans="1:14" x14ac:dyDescent="0.2">
      <c r="A6" t="s">
        <v>26</v>
      </c>
      <c r="B6" t="s">
        <v>27</v>
      </c>
      <c r="C6" t="s">
        <v>28</v>
      </c>
      <c r="D6" t="s">
        <v>29</v>
      </c>
      <c r="E6">
        <v>50</v>
      </c>
      <c r="I6">
        <v>0</v>
      </c>
      <c r="J6" t="s">
        <v>30</v>
      </c>
      <c r="K6">
        <v>7.81</v>
      </c>
      <c r="L6">
        <v>35</v>
      </c>
      <c r="M6">
        <v>9.25</v>
      </c>
      <c r="N6">
        <f t="shared" si="0"/>
        <v>1.4400000000000004</v>
      </c>
    </row>
    <row r="7" spans="1:14" x14ac:dyDescent="0.2">
      <c r="A7" t="s">
        <v>31</v>
      </c>
      <c r="B7" t="s">
        <v>32</v>
      </c>
      <c r="C7" t="s">
        <v>33</v>
      </c>
      <c r="D7" t="s">
        <v>34</v>
      </c>
      <c r="E7">
        <v>35</v>
      </c>
      <c r="F7">
        <v>1</v>
      </c>
      <c r="I7">
        <v>0</v>
      </c>
      <c r="J7" t="s">
        <v>35</v>
      </c>
      <c r="K7">
        <v>26</v>
      </c>
      <c r="L7">
        <v>60</v>
      </c>
      <c r="M7">
        <v>15.5</v>
      </c>
      <c r="N7">
        <f t="shared" si="0"/>
        <v>-10.5</v>
      </c>
    </row>
    <row r="8" spans="1:14" x14ac:dyDescent="0.2">
      <c r="A8" t="s">
        <v>36</v>
      </c>
      <c r="B8" t="s">
        <v>37</v>
      </c>
      <c r="C8" t="s">
        <v>33</v>
      </c>
      <c r="D8" t="s">
        <v>34</v>
      </c>
      <c r="G8">
        <v>15</v>
      </c>
      <c r="I8">
        <v>0</v>
      </c>
      <c r="J8" t="s">
        <v>38</v>
      </c>
      <c r="K8">
        <v>32.799999999999997</v>
      </c>
      <c r="L8">
        <v>19.333333333333329</v>
      </c>
      <c r="M8">
        <v>5.333333333333333</v>
      </c>
      <c r="N8">
        <f t="shared" si="0"/>
        <v>-27.466666666666665</v>
      </c>
    </row>
    <row r="9" spans="1:14" x14ac:dyDescent="0.2">
      <c r="A9" t="s">
        <v>36</v>
      </c>
      <c r="B9" t="s">
        <v>39</v>
      </c>
      <c r="C9" t="s">
        <v>40</v>
      </c>
      <c r="D9" t="s">
        <v>41</v>
      </c>
      <c r="G9">
        <v>15</v>
      </c>
      <c r="I9">
        <v>0</v>
      </c>
      <c r="J9" t="s">
        <v>38</v>
      </c>
      <c r="K9">
        <v>9.0299999999999994</v>
      </c>
      <c r="L9">
        <v>19.333333333333329</v>
      </c>
      <c r="M9">
        <v>5.333333333333333</v>
      </c>
      <c r="N9">
        <f t="shared" si="0"/>
        <v>-3.6966666666666663</v>
      </c>
    </row>
    <row r="10" spans="1:14" x14ac:dyDescent="0.2">
      <c r="A10" t="s">
        <v>42</v>
      </c>
      <c r="B10" t="s">
        <v>43</v>
      </c>
      <c r="C10" t="s">
        <v>40</v>
      </c>
      <c r="D10" t="s">
        <v>41</v>
      </c>
      <c r="E10">
        <v>10</v>
      </c>
      <c r="F10">
        <v>1</v>
      </c>
      <c r="I10">
        <v>0</v>
      </c>
      <c r="J10" t="s">
        <v>35</v>
      </c>
      <c r="K10">
        <v>349.99</v>
      </c>
      <c r="L10">
        <v>65</v>
      </c>
      <c r="M10">
        <v>16.75</v>
      </c>
      <c r="N10">
        <f t="shared" si="0"/>
        <v>-333.24</v>
      </c>
    </row>
    <row r="11" spans="1:14" x14ac:dyDescent="0.2">
      <c r="A11" t="s">
        <v>26</v>
      </c>
      <c r="B11" t="s">
        <v>44</v>
      </c>
      <c r="C11" t="s">
        <v>40</v>
      </c>
      <c r="D11" t="s">
        <v>41</v>
      </c>
      <c r="E11">
        <v>50</v>
      </c>
      <c r="I11">
        <v>0</v>
      </c>
      <c r="J11" t="s">
        <v>30</v>
      </c>
      <c r="K11">
        <v>47</v>
      </c>
      <c r="L11">
        <v>35</v>
      </c>
      <c r="M11">
        <v>9.25</v>
      </c>
      <c r="N11">
        <f t="shared" si="0"/>
        <v>-37.75</v>
      </c>
    </row>
    <row r="12" spans="1:14" x14ac:dyDescent="0.2">
      <c r="A12" t="s">
        <v>20</v>
      </c>
      <c r="B12" t="s">
        <v>45</v>
      </c>
      <c r="C12" t="s">
        <v>46</v>
      </c>
      <c r="D12" t="s">
        <v>47</v>
      </c>
      <c r="E12">
        <v>250</v>
      </c>
      <c r="I12">
        <v>0</v>
      </c>
      <c r="J12" t="s">
        <v>24</v>
      </c>
      <c r="K12">
        <v>1.35</v>
      </c>
      <c r="L12">
        <v>22</v>
      </c>
      <c r="M12">
        <v>6</v>
      </c>
      <c r="N12">
        <f t="shared" si="0"/>
        <v>4.6500000000000004</v>
      </c>
    </row>
    <row r="13" spans="1:14" x14ac:dyDescent="0.2">
      <c r="A13" t="s">
        <v>48</v>
      </c>
      <c r="B13" t="s">
        <v>49</v>
      </c>
      <c r="C13" t="s">
        <v>50</v>
      </c>
      <c r="D13" t="s">
        <v>51</v>
      </c>
      <c r="G13">
        <v>7</v>
      </c>
      <c r="I13">
        <v>0</v>
      </c>
      <c r="J13" t="s">
        <v>35</v>
      </c>
      <c r="K13">
        <v>5</v>
      </c>
      <c r="L13">
        <v>17.857142857142861</v>
      </c>
      <c r="M13">
        <v>4.9642857142857144</v>
      </c>
      <c r="N13">
        <f t="shared" si="0"/>
        <v>-3.5714285714285587E-2</v>
      </c>
    </row>
    <row r="14" spans="1:14" x14ac:dyDescent="0.2">
      <c r="A14" t="s">
        <v>52</v>
      </c>
      <c r="B14" t="s">
        <v>53</v>
      </c>
      <c r="C14" t="s">
        <v>54</v>
      </c>
      <c r="D14" t="s">
        <v>55</v>
      </c>
      <c r="E14">
        <v>118</v>
      </c>
      <c r="I14">
        <v>0</v>
      </c>
      <c r="K14">
        <v>1.35</v>
      </c>
      <c r="L14">
        <v>20</v>
      </c>
      <c r="M14">
        <v>5.5</v>
      </c>
      <c r="N14">
        <f t="shared" si="0"/>
        <v>4.1500000000000004</v>
      </c>
    </row>
    <row r="15" spans="1:14" x14ac:dyDescent="0.2">
      <c r="A15" t="s">
        <v>56</v>
      </c>
      <c r="B15" t="s">
        <v>53</v>
      </c>
      <c r="C15" t="s">
        <v>54</v>
      </c>
      <c r="D15" t="s">
        <v>55</v>
      </c>
      <c r="G15">
        <v>3</v>
      </c>
      <c r="I15">
        <v>0</v>
      </c>
      <c r="J15" t="s">
        <v>35</v>
      </c>
      <c r="K15">
        <v>3.99</v>
      </c>
      <c r="L15">
        <v>21.666666666666671</v>
      </c>
      <c r="M15">
        <v>5.916666666666667</v>
      </c>
      <c r="N15">
        <f t="shared" si="0"/>
        <v>1.9266666666666667</v>
      </c>
    </row>
    <row r="16" spans="1:14" x14ac:dyDescent="0.2">
      <c r="A16" t="s">
        <v>57</v>
      </c>
      <c r="B16" t="s">
        <v>53</v>
      </c>
      <c r="C16" t="s">
        <v>54</v>
      </c>
      <c r="D16" t="s">
        <v>55</v>
      </c>
      <c r="E16">
        <v>149</v>
      </c>
      <c r="F16">
        <v>1</v>
      </c>
      <c r="I16">
        <v>0</v>
      </c>
      <c r="J16" t="s">
        <v>35</v>
      </c>
      <c r="K16">
        <v>12.5</v>
      </c>
      <c r="L16">
        <v>50</v>
      </c>
      <c r="M16">
        <v>13</v>
      </c>
      <c r="N16">
        <f t="shared" si="0"/>
        <v>0.5</v>
      </c>
    </row>
    <row r="17" spans="1:14" x14ac:dyDescent="0.2">
      <c r="A17" t="s">
        <v>58</v>
      </c>
      <c r="B17" t="s">
        <v>59</v>
      </c>
      <c r="C17" t="s">
        <v>60</v>
      </c>
      <c r="D17" t="s">
        <v>61</v>
      </c>
      <c r="G17">
        <v>9</v>
      </c>
      <c r="I17">
        <v>0</v>
      </c>
      <c r="J17" t="s">
        <v>35</v>
      </c>
      <c r="K17">
        <v>27.32</v>
      </c>
      <c r="L17">
        <v>17.222222222222221</v>
      </c>
      <c r="M17">
        <v>4.8055555555555554</v>
      </c>
      <c r="N17">
        <f t="shared" si="0"/>
        <v>-22.514444444444443</v>
      </c>
    </row>
    <row r="18" spans="1:14" x14ac:dyDescent="0.2">
      <c r="A18" t="s">
        <v>62</v>
      </c>
      <c r="B18" t="s">
        <v>59</v>
      </c>
      <c r="C18" t="s">
        <v>60</v>
      </c>
      <c r="D18" t="s">
        <v>61</v>
      </c>
      <c r="E18">
        <v>35</v>
      </c>
      <c r="I18">
        <v>0</v>
      </c>
      <c r="J18" t="s">
        <v>63</v>
      </c>
      <c r="K18">
        <v>47.83</v>
      </c>
      <c r="L18">
        <v>42</v>
      </c>
      <c r="M18">
        <v>11</v>
      </c>
      <c r="N18">
        <f t="shared" si="0"/>
        <v>-36.83</v>
      </c>
    </row>
    <row r="19" spans="1:14" x14ac:dyDescent="0.2">
      <c r="A19" t="s">
        <v>64</v>
      </c>
      <c r="B19" t="s">
        <v>65</v>
      </c>
      <c r="C19" t="s">
        <v>60</v>
      </c>
      <c r="D19" t="s">
        <v>61</v>
      </c>
      <c r="G19">
        <v>16</v>
      </c>
      <c r="I19">
        <v>0</v>
      </c>
      <c r="J19" t="s">
        <v>17</v>
      </c>
      <c r="K19">
        <v>2.71</v>
      </c>
      <c r="L19">
        <v>6.25</v>
      </c>
      <c r="M19">
        <v>2.0625</v>
      </c>
      <c r="N19">
        <f t="shared" si="0"/>
        <v>-0.64749999999999996</v>
      </c>
    </row>
    <row r="20" spans="1:14" x14ac:dyDescent="0.2">
      <c r="A20" t="s">
        <v>66</v>
      </c>
      <c r="B20" t="s">
        <v>67</v>
      </c>
      <c r="C20" t="s">
        <v>68</v>
      </c>
      <c r="D20" t="s">
        <v>69</v>
      </c>
      <c r="G20">
        <v>8</v>
      </c>
      <c r="I20">
        <v>0</v>
      </c>
      <c r="J20" t="s">
        <v>17</v>
      </c>
      <c r="K20">
        <v>2.5</v>
      </c>
      <c r="L20">
        <v>7.5</v>
      </c>
      <c r="M20">
        <v>2.375</v>
      </c>
      <c r="N20">
        <f t="shared" si="0"/>
        <v>-0.125</v>
      </c>
    </row>
    <row r="21" spans="1:14" x14ac:dyDescent="0.2">
      <c r="A21" t="s">
        <v>20</v>
      </c>
      <c r="B21" t="s">
        <v>70</v>
      </c>
      <c r="C21" t="s">
        <v>68</v>
      </c>
      <c r="D21" t="s">
        <v>69</v>
      </c>
      <c r="E21">
        <v>250</v>
      </c>
      <c r="I21">
        <v>0</v>
      </c>
      <c r="J21" t="s">
        <v>24</v>
      </c>
      <c r="K21">
        <v>2.38</v>
      </c>
      <c r="L21">
        <v>22</v>
      </c>
      <c r="M21">
        <v>6</v>
      </c>
      <c r="N21">
        <f t="shared" si="0"/>
        <v>3.62</v>
      </c>
    </row>
    <row r="22" spans="1:14" x14ac:dyDescent="0.2">
      <c r="A22" t="s">
        <v>25</v>
      </c>
      <c r="B22" t="s">
        <v>70</v>
      </c>
      <c r="C22" t="s">
        <v>68</v>
      </c>
      <c r="D22" t="s">
        <v>69</v>
      </c>
      <c r="E22">
        <v>35</v>
      </c>
      <c r="I22">
        <v>0</v>
      </c>
      <c r="J22" t="s">
        <v>24</v>
      </c>
      <c r="K22">
        <v>8.52</v>
      </c>
      <c r="L22">
        <v>37</v>
      </c>
      <c r="M22">
        <v>9.75</v>
      </c>
      <c r="N22">
        <f t="shared" si="0"/>
        <v>1.2300000000000004</v>
      </c>
    </row>
    <row r="23" spans="1:14" x14ac:dyDescent="0.2">
      <c r="A23" t="s">
        <v>71</v>
      </c>
      <c r="B23" t="s">
        <v>72</v>
      </c>
      <c r="C23" t="s">
        <v>73</v>
      </c>
      <c r="D23" t="s">
        <v>74</v>
      </c>
      <c r="E23">
        <v>226</v>
      </c>
      <c r="I23">
        <v>0</v>
      </c>
      <c r="K23">
        <v>4.99</v>
      </c>
      <c r="L23">
        <v>15</v>
      </c>
      <c r="M23">
        <v>4.25</v>
      </c>
      <c r="N23">
        <f t="shared" si="0"/>
        <v>-0.74000000000000021</v>
      </c>
    </row>
    <row r="24" spans="1:14" x14ac:dyDescent="0.2">
      <c r="A24" t="s">
        <v>75</v>
      </c>
      <c r="B24" t="s">
        <v>76</v>
      </c>
      <c r="C24" t="s">
        <v>77</v>
      </c>
      <c r="D24" t="s">
        <v>55</v>
      </c>
      <c r="E24">
        <v>75</v>
      </c>
      <c r="F24">
        <v>1</v>
      </c>
      <c r="H24">
        <v>1</v>
      </c>
      <c r="I24">
        <v>1</v>
      </c>
      <c r="K24">
        <v>5.78</v>
      </c>
      <c r="L24">
        <v>55</v>
      </c>
      <c r="M24">
        <v>14.25</v>
      </c>
      <c r="N24">
        <f t="shared" si="0"/>
        <v>8.4699999999999989</v>
      </c>
    </row>
    <row r="25" spans="1:14" x14ac:dyDescent="0.2">
      <c r="A25" t="s">
        <v>78</v>
      </c>
      <c r="B25" t="s">
        <v>79</v>
      </c>
      <c r="C25" t="s">
        <v>77</v>
      </c>
      <c r="D25" t="s">
        <v>55</v>
      </c>
      <c r="E25">
        <v>49</v>
      </c>
      <c r="F25">
        <v>1</v>
      </c>
      <c r="H25">
        <v>1</v>
      </c>
      <c r="I25">
        <v>1</v>
      </c>
      <c r="J25" t="s">
        <v>63</v>
      </c>
      <c r="K25">
        <v>12.5</v>
      </c>
      <c r="L25">
        <v>72</v>
      </c>
      <c r="M25">
        <v>18.5</v>
      </c>
      <c r="N25">
        <f t="shared" si="0"/>
        <v>6</v>
      </c>
    </row>
    <row r="26" spans="1:14" x14ac:dyDescent="0.2">
      <c r="A26" t="s">
        <v>25</v>
      </c>
      <c r="B26" t="s">
        <v>80</v>
      </c>
      <c r="C26" t="s">
        <v>81</v>
      </c>
      <c r="D26" t="s">
        <v>82</v>
      </c>
      <c r="E26">
        <v>35</v>
      </c>
      <c r="I26">
        <v>0</v>
      </c>
      <c r="J26" t="s">
        <v>24</v>
      </c>
      <c r="K26">
        <v>36.53</v>
      </c>
      <c r="L26">
        <v>37</v>
      </c>
      <c r="M26">
        <v>9.75</v>
      </c>
      <c r="N26">
        <f t="shared" si="0"/>
        <v>-26.78</v>
      </c>
    </row>
    <row r="27" spans="1:14" x14ac:dyDescent="0.2">
      <c r="A27" t="s">
        <v>83</v>
      </c>
      <c r="B27" t="s">
        <v>84</v>
      </c>
      <c r="C27" t="s">
        <v>85</v>
      </c>
      <c r="D27" t="s">
        <v>29</v>
      </c>
      <c r="G27">
        <v>6</v>
      </c>
      <c r="I27">
        <v>0</v>
      </c>
      <c r="J27" t="s">
        <v>35</v>
      </c>
      <c r="K27">
        <v>6.37</v>
      </c>
      <c r="L27">
        <v>18.333333333333329</v>
      </c>
      <c r="M27">
        <v>5.083333333333333</v>
      </c>
      <c r="N27">
        <f t="shared" si="0"/>
        <v>-1.2866666666666671</v>
      </c>
    </row>
    <row r="28" spans="1:14" x14ac:dyDescent="0.2">
      <c r="A28" t="s">
        <v>83</v>
      </c>
      <c r="B28" t="s">
        <v>86</v>
      </c>
      <c r="C28" t="s">
        <v>87</v>
      </c>
      <c r="D28" t="s">
        <v>51</v>
      </c>
      <c r="G28">
        <v>6</v>
      </c>
      <c r="I28">
        <v>0</v>
      </c>
      <c r="J28" t="s">
        <v>35</v>
      </c>
      <c r="K28">
        <v>5.81</v>
      </c>
      <c r="L28">
        <v>18.333333333333329</v>
      </c>
      <c r="M28">
        <v>5.083333333333333</v>
      </c>
      <c r="N28">
        <f t="shared" si="0"/>
        <v>-0.72666666666666657</v>
      </c>
    </row>
    <row r="29" spans="1:14" x14ac:dyDescent="0.2">
      <c r="A29" t="s">
        <v>83</v>
      </c>
      <c r="B29" t="s">
        <v>88</v>
      </c>
      <c r="C29" t="s">
        <v>89</v>
      </c>
      <c r="D29" t="s">
        <v>90</v>
      </c>
      <c r="G29">
        <v>6</v>
      </c>
      <c r="I29">
        <v>0</v>
      </c>
      <c r="J29" t="s">
        <v>35</v>
      </c>
      <c r="K29">
        <v>5.81</v>
      </c>
      <c r="L29">
        <v>18.333333333333329</v>
      </c>
      <c r="M29">
        <v>5.083333333333333</v>
      </c>
      <c r="N29">
        <f t="shared" si="0"/>
        <v>-0.72666666666666657</v>
      </c>
    </row>
    <row r="30" spans="1:14" x14ac:dyDescent="0.2">
      <c r="A30" t="s">
        <v>91</v>
      </c>
      <c r="B30" t="s">
        <v>92</v>
      </c>
      <c r="C30" t="s">
        <v>93</v>
      </c>
      <c r="D30" t="s">
        <v>82</v>
      </c>
      <c r="F30">
        <v>1</v>
      </c>
      <c r="G30">
        <v>3</v>
      </c>
      <c r="H30">
        <v>1</v>
      </c>
      <c r="I30">
        <v>1</v>
      </c>
      <c r="K30">
        <v>31</v>
      </c>
      <c r="L30">
        <v>51.666666666666657</v>
      </c>
      <c r="M30">
        <v>13.41666666666667</v>
      </c>
      <c r="N30">
        <f t="shared" si="0"/>
        <v>-17.583333333333329</v>
      </c>
    </row>
    <row r="31" spans="1:14" x14ac:dyDescent="0.2">
      <c r="A31" t="s">
        <v>94</v>
      </c>
      <c r="B31" t="s">
        <v>92</v>
      </c>
      <c r="C31" t="s">
        <v>93</v>
      </c>
      <c r="D31" t="s">
        <v>82</v>
      </c>
      <c r="E31">
        <v>149</v>
      </c>
      <c r="F31">
        <v>1</v>
      </c>
      <c r="H31">
        <v>1</v>
      </c>
      <c r="I31">
        <v>1</v>
      </c>
      <c r="J31" t="s">
        <v>35</v>
      </c>
      <c r="K31">
        <v>46</v>
      </c>
      <c r="L31">
        <v>60</v>
      </c>
      <c r="M31">
        <v>15.5</v>
      </c>
      <c r="N31">
        <f t="shared" si="0"/>
        <v>-30.5</v>
      </c>
    </row>
    <row r="32" spans="1:14" x14ac:dyDescent="0.2">
      <c r="A32" t="s">
        <v>95</v>
      </c>
      <c r="B32" t="s">
        <v>96</v>
      </c>
      <c r="C32" t="s">
        <v>97</v>
      </c>
      <c r="D32" t="s">
        <v>82</v>
      </c>
      <c r="E32">
        <v>35</v>
      </c>
      <c r="I32">
        <v>0</v>
      </c>
      <c r="J32" t="s">
        <v>98</v>
      </c>
      <c r="K32">
        <v>40.81</v>
      </c>
      <c r="L32">
        <v>45</v>
      </c>
      <c r="M32">
        <v>11.75</v>
      </c>
      <c r="N32">
        <f t="shared" si="0"/>
        <v>-29.060000000000002</v>
      </c>
    </row>
    <row r="33" spans="1:14" x14ac:dyDescent="0.2">
      <c r="A33" t="s">
        <v>99</v>
      </c>
      <c r="B33" t="s">
        <v>100</v>
      </c>
      <c r="C33" t="s">
        <v>101</v>
      </c>
      <c r="D33" t="s">
        <v>51</v>
      </c>
      <c r="E33">
        <v>25</v>
      </c>
      <c r="F33">
        <v>1</v>
      </c>
      <c r="I33">
        <v>0</v>
      </c>
      <c r="J33" t="s">
        <v>17</v>
      </c>
      <c r="K33">
        <v>46.26</v>
      </c>
      <c r="L33">
        <v>50</v>
      </c>
      <c r="M33">
        <v>13</v>
      </c>
      <c r="N33">
        <f t="shared" si="0"/>
        <v>-33.26</v>
      </c>
    </row>
    <row r="34" spans="1:14" x14ac:dyDescent="0.2">
      <c r="A34" t="s">
        <v>102</v>
      </c>
      <c r="B34" t="s">
        <v>103</v>
      </c>
      <c r="C34" t="s">
        <v>104</v>
      </c>
      <c r="D34" t="s">
        <v>90</v>
      </c>
      <c r="E34">
        <v>235</v>
      </c>
      <c r="I34">
        <v>0</v>
      </c>
      <c r="K34">
        <v>1.35</v>
      </c>
      <c r="L34">
        <v>15</v>
      </c>
      <c r="M34">
        <v>4.25</v>
      </c>
      <c r="N34">
        <f t="shared" si="0"/>
        <v>2.9</v>
      </c>
    </row>
    <row r="35" spans="1:14" x14ac:dyDescent="0.2">
      <c r="A35" t="s">
        <v>105</v>
      </c>
      <c r="B35" t="s">
        <v>103</v>
      </c>
      <c r="C35" t="s">
        <v>104</v>
      </c>
      <c r="D35" t="s">
        <v>90</v>
      </c>
      <c r="G35">
        <v>15</v>
      </c>
      <c r="I35">
        <v>0</v>
      </c>
      <c r="J35" t="s">
        <v>35</v>
      </c>
      <c r="K35">
        <v>8.9</v>
      </c>
      <c r="L35">
        <v>16.333333333333329</v>
      </c>
      <c r="M35">
        <v>4.583333333333333</v>
      </c>
      <c r="N35">
        <f t="shared" si="0"/>
        <v>-4.3166666666666673</v>
      </c>
    </row>
    <row r="36" spans="1:14" x14ac:dyDescent="0.2">
      <c r="A36" t="s">
        <v>106</v>
      </c>
      <c r="B36" t="s">
        <v>107</v>
      </c>
      <c r="C36" t="s">
        <v>104</v>
      </c>
      <c r="D36" t="s">
        <v>90</v>
      </c>
      <c r="G36">
        <v>7</v>
      </c>
      <c r="I36">
        <v>0</v>
      </c>
      <c r="J36" t="s">
        <v>35</v>
      </c>
      <c r="K36">
        <v>8.84</v>
      </c>
      <c r="L36">
        <v>17.857142857142861</v>
      </c>
      <c r="M36">
        <v>4.9642857142857144</v>
      </c>
      <c r="N36">
        <f t="shared" si="0"/>
        <v>-3.8757142857142854</v>
      </c>
    </row>
    <row r="37" spans="1:14" x14ac:dyDescent="0.2">
      <c r="A37" t="s">
        <v>108</v>
      </c>
      <c r="B37" t="s">
        <v>109</v>
      </c>
      <c r="C37" t="s">
        <v>104</v>
      </c>
      <c r="D37" t="s">
        <v>90</v>
      </c>
      <c r="G37">
        <v>12</v>
      </c>
      <c r="I37">
        <v>0</v>
      </c>
      <c r="J37" t="s">
        <v>17</v>
      </c>
      <c r="K37">
        <v>1.25</v>
      </c>
      <c r="L37">
        <v>6.666666666666667</v>
      </c>
      <c r="M37">
        <v>2.166666666666667</v>
      </c>
      <c r="N37">
        <f t="shared" si="0"/>
        <v>0.91666666666666696</v>
      </c>
    </row>
    <row r="38" spans="1:14" x14ac:dyDescent="0.2">
      <c r="A38" t="s">
        <v>20</v>
      </c>
      <c r="B38" t="s">
        <v>110</v>
      </c>
      <c r="C38" t="s">
        <v>104</v>
      </c>
      <c r="D38" t="s">
        <v>90</v>
      </c>
      <c r="E38">
        <v>250</v>
      </c>
      <c r="I38">
        <v>0</v>
      </c>
      <c r="J38" t="s">
        <v>24</v>
      </c>
      <c r="K38">
        <v>4.99</v>
      </c>
      <c r="L38">
        <v>22</v>
      </c>
      <c r="M38">
        <v>6</v>
      </c>
      <c r="N38">
        <f t="shared" si="0"/>
        <v>1.0099999999999998</v>
      </c>
    </row>
    <row r="39" spans="1:14" x14ac:dyDescent="0.2">
      <c r="A39" t="s">
        <v>25</v>
      </c>
      <c r="B39" t="s">
        <v>110</v>
      </c>
      <c r="C39" t="s">
        <v>104</v>
      </c>
      <c r="D39" t="s">
        <v>90</v>
      </c>
      <c r="E39">
        <v>35</v>
      </c>
      <c r="I39">
        <v>0</v>
      </c>
      <c r="J39" t="s">
        <v>24</v>
      </c>
      <c r="K39">
        <v>16.5</v>
      </c>
      <c r="L39">
        <v>37</v>
      </c>
      <c r="M39">
        <v>9.75</v>
      </c>
      <c r="N39">
        <f t="shared" si="0"/>
        <v>-6.75</v>
      </c>
    </row>
    <row r="40" spans="1:14" x14ac:dyDescent="0.2">
      <c r="A40" t="s">
        <v>58</v>
      </c>
      <c r="B40" t="s">
        <v>111</v>
      </c>
      <c r="C40" t="s">
        <v>112</v>
      </c>
      <c r="D40" t="s">
        <v>61</v>
      </c>
      <c r="G40">
        <v>9</v>
      </c>
      <c r="I40">
        <v>0</v>
      </c>
      <c r="J40" t="s">
        <v>35</v>
      </c>
      <c r="K40">
        <v>5.12</v>
      </c>
      <c r="L40">
        <v>17.222222222222221</v>
      </c>
      <c r="M40">
        <v>4.8055555555555554</v>
      </c>
      <c r="N40">
        <f t="shared" si="0"/>
        <v>-0.31444444444444475</v>
      </c>
    </row>
    <row r="41" spans="1:14" x14ac:dyDescent="0.2">
      <c r="A41" t="s">
        <v>36</v>
      </c>
      <c r="B41" t="s">
        <v>113</v>
      </c>
      <c r="C41" t="s">
        <v>114</v>
      </c>
      <c r="D41" t="s">
        <v>115</v>
      </c>
      <c r="G41">
        <v>15</v>
      </c>
      <c r="I41">
        <v>0</v>
      </c>
      <c r="J41" t="s">
        <v>38</v>
      </c>
      <c r="K41">
        <v>1.35</v>
      </c>
      <c r="L41">
        <v>19.333333333333329</v>
      </c>
      <c r="M41">
        <v>5.333333333333333</v>
      </c>
      <c r="N41">
        <f t="shared" si="0"/>
        <v>3.9833333333333329</v>
      </c>
    </row>
    <row r="42" spans="1:14" x14ac:dyDescent="0.2">
      <c r="A42" t="s">
        <v>106</v>
      </c>
      <c r="B42" t="s">
        <v>116</v>
      </c>
      <c r="C42" t="s">
        <v>117</v>
      </c>
      <c r="D42" t="s">
        <v>90</v>
      </c>
      <c r="G42">
        <v>7</v>
      </c>
      <c r="I42">
        <v>0</v>
      </c>
      <c r="J42" t="s">
        <v>35</v>
      </c>
      <c r="K42">
        <v>2</v>
      </c>
      <c r="L42">
        <v>17.857142857142861</v>
      </c>
      <c r="M42">
        <v>4.9642857142857144</v>
      </c>
      <c r="N42">
        <f t="shared" si="0"/>
        <v>2.9642857142857144</v>
      </c>
    </row>
    <row r="43" spans="1:14" x14ac:dyDescent="0.2">
      <c r="A43" t="s">
        <v>118</v>
      </c>
      <c r="B43" t="s">
        <v>119</v>
      </c>
      <c r="C43" t="s">
        <v>120</v>
      </c>
      <c r="D43" t="s">
        <v>121</v>
      </c>
      <c r="G43">
        <v>19</v>
      </c>
      <c r="I43">
        <v>0</v>
      </c>
      <c r="J43" t="s">
        <v>17</v>
      </c>
      <c r="K43">
        <v>4.07</v>
      </c>
      <c r="L43">
        <v>6.0526315789473681</v>
      </c>
      <c r="M43">
        <v>2.013157894736842</v>
      </c>
      <c r="N43">
        <f t="shared" si="0"/>
        <v>-2.0568421052631582</v>
      </c>
    </row>
    <row r="44" spans="1:14" x14ac:dyDescent="0.2">
      <c r="A44" t="s">
        <v>95</v>
      </c>
      <c r="B44" t="s">
        <v>122</v>
      </c>
      <c r="C44" t="s">
        <v>123</v>
      </c>
      <c r="D44" t="s">
        <v>124</v>
      </c>
      <c r="E44">
        <v>35</v>
      </c>
      <c r="I44">
        <v>0</v>
      </c>
      <c r="J44" t="s">
        <v>98</v>
      </c>
      <c r="K44">
        <v>89.99</v>
      </c>
      <c r="L44">
        <v>45</v>
      </c>
      <c r="M44">
        <v>11.75</v>
      </c>
      <c r="N44">
        <f t="shared" si="0"/>
        <v>-78.239999999999995</v>
      </c>
    </row>
    <row r="45" spans="1:14" x14ac:dyDescent="0.2">
      <c r="A45" t="s">
        <v>58</v>
      </c>
      <c r="B45" t="s">
        <v>125</v>
      </c>
      <c r="C45" t="s">
        <v>126</v>
      </c>
      <c r="D45" t="s">
        <v>61</v>
      </c>
      <c r="G45">
        <v>9</v>
      </c>
      <c r="I45">
        <v>0</v>
      </c>
      <c r="J45" t="s">
        <v>35</v>
      </c>
      <c r="K45">
        <v>1.35</v>
      </c>
      <c r="L45">
        <v>17.222222222222221</v>
      </c>
      <c r="M45">
        <v>4.8055555555555554</v>
      </c>
      <c r="N45">
        <f t="shared" si="0"/>
        <v>3.4555555555555553</v>
      </c>
    </row>
    <row r="46" spans="1:14" x14ac:dyDescent="0.2">
      <c r="A46" t="s">
        <v>64</v>
      </c>
      <c r="B46" t="s">
        <v>127</v>
      </c>
      <c r="C46" t="s">
        <v>126</v>
      </c>
      <c r="D46" t="s">
        <v>61</v>
      </c>
      <c r="G46">
        <v>16</v>
      </c>
      <c r="I46">
        <v>0</v>
      </c>
      <c r="J46" t="s">
        <v>17</v>
      </c>
      <c r="K46">
        <v>0.99</v>
      </c>
      <c r="L46">
        <v>6.25</v>
      </c>
      <c r="M46">
        <v>2.0625</v>
      </c>
      <c r="N46">
        <f t="shared" si="0"/>
        <v>1.0725</v>
      </c>
    </row>
    <row r="47" spans="1:14" x14ac:dyDescent="0.2">
      <c r="A47" t="s">
        <v>42</v>
      </c>
      <c r="B47" t="s">
        <v>128</v>
      </c>
      <c r="C47" t="s">
        <v>126</v>
      </c>
      <c r="D47" t="s">
        <v>61</v>
      </c>
      <c r="E47">
        <v>25</v>
      </c>
      <c r="F47">
        <v>1</v>
      </c>
      <c r="I47">
        <v>0</v>
      </c>
      <c r="J47" t="s">
        <v>35</v>
      </c>
      <c r="K47">
        <v>27.21</v>
      </c>
      <c r="L47">
        <v>60</v>
      </c>
      <c r="M47">
        <v>15.5</v>
      </c>
      <c r="N47">
        <f t="shared" si="0"/>
        <v>-11.71</v>
      </c>
    </row>
    <row r="48" spans="1:14" x14ac:dyDescent="0.2">
      <c r="A48" t="s">
        <v>94</v>
      </c>
      <c r="B48" t="s">
        <v>129</v>
      </c>
      <c r="C48" t="s">
        <v>130</v>
      </c>
      <c r="D48" t="s">
        <v>131</v>
      </c>
      <c r="E48">
        <v>149</v>
      </c>
      <c r="F48">
        <v>1</v>
      </c>
      <c r="H48">
        <v>1</v>
      </c>
      <c r="I48">
        <v>1</v>
      </c>
      <c r="J48" t="s">
        <v>35</v>
      </c>
      <c r="K48">
        <v>68.02</v>
      </c>
      <c r="L48">
        <v>60</v>
      </c>
      <c r="M48">
        <v>15.5</v>
      </c>
      <c r="N48">
        <f t="shared" si="0"/>
        <v>-52.519999999999996</v>
      </c>
    </row>
    <row r="49" spans="1:14" x14ac:dyDescent="0.2">
      <c r="A49" t="s">
        <v>132</v>
      </c>
      <c r="B49" t="s">
        <v>133</v>
      </c>
      <c r="C49" t="s">
        <v>130</v>
      </c>
      <c r="D49" t="s">
        <v>131</v>
      </c>
      <c r="E49">
        <v>499</v>
      </c>
      <c r="H49">
        <v>1</v>
      </c>
      <c r="I49">
        <v>0</v>
      </c>
      <c r="K49">
        <v>19</v>
      </c>
      <c r="L49">
        <v>25</v>
      </c>
      <c r="M49">
        <v>6.75</v>
      </c>
      <c r="N49">
        <f t="shared" si="0"/>
        <v>-12.25</v>
      </c>
    </row>
    <row r="50" spans="1:14" x14ac:dyDescent="0.2">
      <c r="A50" t="s">
        <v>75</v>
      </c>
      <c r="B50" t="s">
        <v>134</v>
      </c>
      <c r="C50" t="s">
        <v>130</v>
      </c>
      <c r="D50" t="s">
        <v>131</v>
      </c>
      <c r="E50">
        <v>75</v>
      </c>
      <c r="F50">
        <v>1</v>
      </c>
      <c r="H50">
        <v>1</v>
      </c>
      <c r="I50">
        <v>1</v>
      </c>
      <c r="K50">
        <v>103.39</v>
      </c>
      <c r="L50">
        <v>55</v>
      </c>
      <c r="M50">
        <v>14.25</v>
      </c>
      <c r="N50">
        <f t="shared" si="0"/>
        <v>-89.14</v>
      </c>
    </row>
    <row r="51" spans="1:14" x14ac:dyDescent="0.2">
      <c r="A51" t="s">
        <v>135</v>
      </c>
      <c r="B51" t="s">
        <v>136</v>
      </c>
      <c r="C51" t="s">
        <v>130</v>
      </c>
      <c r="D51" t="s">
        <v>131</v>
      </c>
      <c r="E51">
        <v>10</v>
      </c>
      <c r="F51">
        <v>1</v>
      </c>
      <c r="H51">
        <v>1</v>
      </c>
      <c r="I51">
        <v>1</v>
      </c>
      <c r="J51" t="s">
        <v>63</v>
      </c>
      <c r="K51">
        <v>136.04</v>
      </c>
      <c r="L51">
        <v>77</v>
      </c>
      <c r="M51">
        <v>19.75</v>
      </c>
      <c r="N51">
        <f t="shared" si="0"/>
        <v>-116.28999999999999</v>
      </c>
    </row>
    <row r="52" spans="1:14" x14ac:dyDescent="0.2">
      <c r="A52" t="s">
        <v>78</v>
      </c>
      <c r="B52" t="s">
        <v>137</v>
      </c>
      <c r="C52" t="s">
        <v>130</v>
      </c>
      <c r="D52" t="s">
        <v>131</v>
      </c>
      <c r="E52">
        <v>35</v>
      </c>
      <c r="F52">
        <v>1</v>
      </c>
      <c r="H52">
        <v>1</v>
      </c>
      <c r="I52">
        <v>1</v>
      </c>
      <c r="J52" t="s">
        <v>63</v>
      </c>
      <c r="K52">
        <v>311</v>
      </c>
      <c r="L52">
        <v>72</v>
      </c>
      <c r="M52">
        <v>18.5</v>
      </c>
      <c r="N52">
        <f t="shared" si="0"/>
        <v>-292.5</v>
      </c>
    </row>
    <row r="53" spans="1:14" x14ac:dyDescent="0.2">
      <c r="A53" t="s">
        <v>36</v>
      </c>
      <c r="B53" t="s">
        <v>138</v>
      </c>
      <c r="C53" t="s">
        <v>139</v>
      </c>
      <c r="D53" t="s">
        <v>55</v>
      </c>
      <c r="G53">
        <v>15</v>
      </c>
      <c r="I53">
        <v>0</v>
      </c>
      <c r="J53" t="s">
        <v>38</v>
      </c>
      <c r="K53">
        <v>4.4400000000000004</v>
      </c>
      <c r="L53">
        <v>19.333333333333329</v>
      </c>
      <c r="M53">
        <v>5.333333333333333</v>
      </c>
      <c r="N53">
        <f t="shared" si="0"/>
        <v>0.89333333333333265</v>
      </c>
    </row>
    <row r="54" spans="1:14" x14ac:dyDescent="0.2">
      <c r="A54" t="s">
        <v>83</v>
      </c>
      <c r="B54" t="s">
        <v>140</v>
      </c>
      <c r="C54" t="s">
        <v>141</v>
      </c>
      <c r="D54" t="s">
        <v>121</v>
      </c>
      <c r="G54">
        <v>6</v>
      </c>
      <c r="I54">
        <v>0</v>
      </c>
      <c r="J54" t="s">
        <v>35</v>
      </c>
      <c r="K54">
        <v>40.98</v>
      </c>
      <c r="L54">
        <v>18.333333333333329</v>
      </c>
      <c r="M54">
        <v>5.083333333333333</v>
      </c>
      <c r="N54">
        <f t="shared" si="0"/>
        <v>-35.896666666666661</v>
      </c>
    </row>
    <row r="55" spans="1:14" x14ac:dyDescent="0.2">
      <c r="A55" t="s">
        <v>142</v>
      </c>
      <c r="B55" t="s">
        <v>143</v>
      </c>
      <c r="C55" t="s">
        <v>144</v>
      </c>
      <c r="D55" t="s">
        <v>51</v>
      </c>
      <c r="G55">
        <v>12</v>
      </c>
      <c r="I55">
        <v>0</v>
      </c>
      <c r="J55" t="s">
        <v>17</v>
      </c>
      <c r="K55">
        <v>20.39</v>
      </c>
      <c r="L55">
        <v>6.666666666666667</v>
      </c>
      <c r="M55">
        <v>2.166666666666667</v>
      </c>
      <c r="N55">
        <f t="shared" si="0"/>
        <v>-18.223333333333333</v>
      </c>
    </row>
    <row r="56" spans="1:14" x14ac:dyDescent="0.2">
      <c r="A56" t="s">
        <v>145</v>
      </c>
      <c r="B56" t="s">
        <v>146</v>
      </c>
      <c r="C56" t="s">
        <v>144</v>
      </c>
      <c r="D56" t="s">
        <v>51</v>
      </c>
      <c r="G56">
        <v>8</v>
      </c>
      <c r="I56">
        <v>0</v>
      </c>
      <c r="J56" t="s">
        <v>17</v>
      </c>
      <c r="K56">
        <v>6.5</v>
      </c>
      <c r="L56">
        <v>7.5</v>
      </c>
      <c r="M56">
        <v>2.375</v>
      </c>
      <c r="N56">
        <f t="shared" si="0"/>
        <v>-4.125</v>
      </c>
    </row>
    <row r="57" spans="1:14" x14ac:dyDescent="0.2">
      <c r="A57" t="s">
        <v>20</v>
      </c>
      <c r="B57" t="s">
        <v>147</v>
      </c>
      <c r="C57" t="s">
        <v>144</v>
      </c>
      <c r="D57" t="s">
        <v>51</v>
      </c>
      <c r="E57">
        <v>250</v>
      </c>
      <c r="I57">
        <v>0</v>
      </c>
      <c r="J57" t="s">
        <v>24</v>
      </c>
      <c r="K57">
        <v>8.15</v>
      </c>
      <c r="L57">
        <v>22</v>
      </c>
      <c r="M57">
        <v>6</v>
      </c>
      <c r="N57">
        <f t="shared" si="0"/>
        <v>-2.1500000000000004</v>
      </c>
    </row>
    <row r="58" spans="1:14" x14ac:dyDescent="0.2">
      <c r="A58" t="s">
        <v>83</v>
      </c>
      <c r="B58" t="s">
        <v>148</v>
      </c>
      <c r="C58" t="s">
        <v>149</v>
      </c>
      <c r="D58" t="s">
        <v>82</v>
      </c>
      <c r="G58">
        <v>6</v>
      </c>
      <c r="I58">
        <v>0</v>
      </c>
      <c r="J58" t="s">
        <v>35</v>
      </c>
      <c r="K58">
        <v>8.8800000000000008</v>
      </c>
      <c r="L58">
        <v>18.333333333333329</v>
      </c>
      <c r="M58">
        <v>5.083333333333333</v>
      </c>
      <c r="N58">
        <f t="shared" si="0"/>
        <v>-3.7966666666666677</v>
      </c>
    </row>
    <row r="59" spans="1:14" x14ac:dyDescent="0.2">
      <c r="A59" t="s">
        <v>150</v>
      </c>
      <c r="B59" t="s">
        <v>148</v>
      </c>
      <c r="C59" t="s">
        <v>149</v>
      </c>
      <c r="D59" t="s">
        <v>82</v>
      </c>
      <c r="E59">
        <v>35</v>
      </c>
      <c r="I59">
        <v>0</v>
      </c>
      <c r="J59" t="s">
        <v>63</v>
      </c>
      <c r="K59">
        <v>62.86</v>
      </c>
      <c r="L59">
        <v>42</v>
      </c>
      <c r="M59">
        <v>11</v>
      </c>
      <c r="N59">
        <f t="shared" si="0"/>
        <v>-51.86</v>
      </c>
    </row>
    <row r="60" spans="1:14" x14ac:dyDescent="0.2">
      <c r="A60" t="s">
        <v>83</v>
      </c>
      <c r="B60" t="s">
        <v>151</v>
      </c>
      <c r="C60" t="s">
        <v>152</v>
      </c>
      <c r="D60" t="s">
        <v>153</v>
      </c>
      <c r="G60">
        <v>6</v>
      </c>
      <c r="I60">
        <v>0</v>
      </c>
      <c r="J60" t="s">
        <v>35</v>
      </c>
      <c r="K60">
        <v>14.27</v>
      </c>
      <c r="L60">
        <v>18.333333333333329</v>
      </c>
      <c r="M60">
        <v>5.083333333333333</v>
      </c>
      <c r="N60">
        <f t="shared" si="0"/>
        <v>-9.1866666666666674</v>
      </c>
    </row>
    <row r="61" spans="1:14" x14ac:dyDescent="0.2">
      <c r="A61" t="s">
        <v>106</v>
      </c>
      <c r="B61" t="s">
        <v>154</v>
      </c>
      <c r="C61" t="s">
        <v>155</v>
      </c>
      <c r="D61" t="s">
        <v>90</v>
      </c>
      <c r="G61">
        <v>7</v>
      </c>
      <c r="I61">
        <v>0</v>
      </c>
      <c r="J61" t="s">
        <v>35</v>
      </c>
      <c r="K61">
        <v>13.6</v>
      </c>
      <c r="L61">
        <v>17.857142857142861</v>
      </c>
      <c r="M61">
        <v>4.9642857142857144</v>
      </c>
      <c r="N61">
        <f t="shared" si="0"/>
        <v>-8.6357142857142861</v>
      </c>
    </row>
    <row r="62" spans="1:14" x14ac:dyDescent="0.2">
      <c r="A62" t="s">
        <v>108</v>
      </c>
      <c r="B62" t="s">
        <v>156</v>
      </c>
      <c r="C62" t="s">
        <v>155</v>
      </c>
      <c r="D62" t="s">
        <v>90</v>
      </c>
      <c r="G62">
        <v>12</v>
      </c>
      <c r="I62">
        <v>0</v>
      </c>
      <c r="J62" t="s">
        <v>17</v>
      </c>
      <c r="K62">
        <v>2.04</v>
      </c>
      <c r="L62">
        <v>6.666666666666667</v>
      </c>
      <c r="M62">
        <v>2.166666666666667</v>
      </c>
      <c r="N62">
        <f t="shared" si="0"/>
        <v>0.12666666666666693</v>
      </c>
    </row>
    <row r="63" spans="1:14" x14ac:dyDescent="0.2">
      <c r="A63" t="s">
        <v>42</v>
      </c>
      <c r="B63" t="s">
        <v>157</v>
      </c>
      <c r="C63" t="s">
        <v>158</v>
      </c>
      <c r="D63" t="s">
        <v>159</v>
      </c>
      <c r="E63">
        <v>25</v>
      </c>
      <c r="F63">
        <v>1</v>
      </c>
      <c r="I63">
        <v>0</v>
      </c>
      <c r="J63" t="s">
        <v>35</v>
      </c>
      <c r="K63">
        <v>81.14</v>
      </c>
      <c r="L63">
        <v>60</v>
      </c>
      <c r="M63">
        <v>15.5</v>
      </c>
      <c r="N63">
        <f t="shared" si="0"/>
        <v>-65.64</v>
      </c>
    </row>
    <row r="64" spans="1:14" x14ac:dyDescent="0.2">
      <c r="A64" t="s">
        <v>160</v>
      </c>
      <c r="B64" t="s">
        <v>161</v>
      </c>
      <c r="C64" t="s">
        <v>162</v>
      </c>
      <c r="D64" t="s">
        <v>163</v>
      </c>
      <c r="E64">
        <v>49</v>
      </c>
      <c r="F64">
        <v>1</v>
      </c>
      <c r="H64">
        <v>1</v>
      </c>
      <c r="I64">
        <v>1</v>
      </c>
      <c r="J64" t="s">
        <v>63</v>
      </c>
      <c r="K64">
        <v>25.41</v>
      </c>
      <c r="L64">
        <v>72</v>
      </c>
      <c r="M64">
        <v>18.5</v>
      </c>
      <c r="N64">
        <f t="shared" si="0"/>
        <v>-6.91</v>
      </c>
    </row>
    <row r="65" spans="1:14" x14ac:dyDescent="0.2">
      <c r="A65" t="s">
        <v>164</v>
      </c>
      <c r="B65" t="s">
        <v>165</v>
      </c>
      <c r="C65" t="s">
        <v>166</v>
      </c>
      <c r="D65" t="s">
        <v>74</v>
      </c>
      <c r="E65">
        <v>25</v>
      </c>
      <c r="H65">
        <v>1</v>
      </c>
      <c r="I65">
        <v>0</v>
      </c>
      <c r="J65" t="s">
        <v>63</v>
      </c>
      <c r="K65">
        <v>10.199999999999999</v>
      </c>
      <c r="L65">
        <v>52</v>
      </c>
      <c r="M65">
        <v>13.5</v>
      </c>
      <c r="N65">
        <f t="shared" si="0"/>
        <v>3.3000000000000007</v>
      </c>
    </row>
    <row r="66" spans="1:14" x14ac:dyDescent="0.2">
      <c r="A66" t="s">
        <v>167</v>
      </c>
      <c r="B66" t="s">
        <v>168</v>
      </c>
      <c r="C66" t="s">
        <v>169</v>
      </c>
      <c r="D66" t="s">
        <v>170</v>
      </c>
      <c r="E66">
        <v>1</v>
      </c>
      <c r="F66">
        <v>1</v>
      </c>
      <c r="I66">
        <v>0</v>
      </c>
      <c r="K66">
        <v>200</v>
      </c>
      <c r="L66">
        <v>55</v>
      </c>
      <c r="M66">
        <v>14.25</v>
      </c>
      <c r="N66">
        <f t="shared" si="0"/>
        <v>-185.75</v>
      </c>
    </row>
    <row r="67" spans="1:14" x14ac:dyDescent="0.2">
      <c r="A67" t="s">
        <v>56</v>
      </c>
      <c r="B67" t="s">
        <v>168</v>
      </c>
      <c r="C67" t="s">
        <v>169</v>
      </c>
      <c r="D67" t="s">
        <v>170</v>
      </c>
      <c r="G67">
        <v>3</v>
      </c>
      <c r="I67">
        <v>0</v>
      </c>
      <c r="J67" t="s">
        <v>35</v>
      </c>
      <c r="K67">
        <v>7.5</v>
      </c>
      <c r="L67">
        <v>21.666666666666671</v>
      </c>
      <c r="M67">
        <v>5.916666666666667</v>
      </c>
      <c r="N67">
        <f t="shared" ref="N67:N130" si="1">M67-K67</f>
        <v>-1.583333333333333</v>
      </c>
    </row>
    <row r="68" spans="1:14" x14ac:dyDescent="0.2">
      <c r="A68" t="s">
        <v>171</v>
      </c>
      <c r="B68" t="s">
        <v>172</v>
      </c>
      <c r="C68" t="s">
        <v>173</v>
      </c>
      <c r="D68" t="s">
        <v>163</v>
      </c>
      <c r="E68">
        <v>218</v>
      </c>
      <c r="H68">
        <v>1</v>
      </c>
      <c r="I68">
        <v>0</v>
      </c>
      <c r="K68">
        <v>272.08</v>
      </c>
      <c r="L68">
        <v>25</v>
      </c>
      <c r="M68">
        <v>6.75</v>
      </c>
      <c r="N68">
        <f t="shared" si="1"/>
        <v>-265.33</v>
      </c>
    </row>
    <row r="69" spans="1:14" x14ac:dyDescent="0.2">
      <c r="A69" t="s">
        <v>174</v>
      </c>
      <c r="B69" t="s">
        <v>172</v>
      </c>
      <c r="C69" t="s">
        <v>173</v>
      </c>
      <c r="D69" t="s">
        <v>163</v>
      </c>
      <c r="E69">
        <v>123</v>
      </c>
      <c r="H69">
        <v>1</v>
      </c>
      <c r="I69">
        <v>0</v>
      </c>
      <c r="K69">
        <v>417.66</v>
      </c>
      <c r="L69">
        <v>30</v>
      </c>
      <c r="M69">
        <v>8</v>
      </c>
      <c r="N69">
        <f t="shared" si="1"/>
        <v>-409.66</v>
      </c>
    </row>
    <row r="70" spans="1:14" x14ac:dyDescent="0.2">
      <c r="A70" t="s">
        <v>175</v>
      </c>
      <c r="B70" t="s">
        <v>172</v>
      </c>
      <c r="C70" t="s">
        <v>173</v>
      </c>
      <c r="D70" t="s">
        <v>163</v>
      </c>
      <c r="G70">
        <v>2.25</v>
      </c>
      <c r="H70">
        <v>1</v>
      </c>
      <c r="I70">
        <v>0</v>
      </c>
      <c r="J70" t="s">
        <v>35</v>
      </c>
      <c r="K70">
        <v>280</v>
      </c>
      <c r="L70">
        <v>33.888888888888893</v>
      </c>
      <c r="M70">
        <v>8.9722222222222214</v>
      </c>
      <c r="N70">
        <f t="shared" si="1"/>
        <v>-271.02777777777777</v>
      </c>
    </row>
    <row r="71" spans="1:14" x14ac:dyDescent="0.2">
      <c r="A71" t="s">
        <v>91</v>
      </c>
      <c r="B71" t="s">
        <v>172</v>
      </c>
      <c r="C71" t="s">
        <v>173</v>
      </c>
      <c r="D71" t="s">
        <v>163</v>
      </c>
      <c r="F71">
        <v>1</v>
      </c>
      <c r="G71">
        <v>3</v>
      </c>
      <c r="H71">
        <v>1</v>
      </c>
      <c r="I71">
        <v>1</v>
      </c>
      <c r="K71">
        <v>993.13</v>
      </c>
      <c r="L71">
        <v>51.666666666666657</v>
      </c>
      <c r="M71">
        <v>13.41666666666667</v>
      </c>
      <c r="N71">
        <f t="shared" si="1"/>
        <v>-979.71333333333337</v>
      </c>
    </row>
    <row r="72" spans="1:14" x14ac:dyDescent="0.2">
      <c r="A72" t="s">
        <v>176</v>
      </c>
      <c r="B72" t="s">
        <v>177</v>
      </c>
      <c r="C72" t="s">
        <v>173</v>
      </c>
      <c r="D72" t="s">
        <v>163</v>
      </c>
      <c r="E72">
        <v>499</v>
      </c>
      <c r="H72">
        <v>1</v>
      </c>
      <c r="I72">
        <v>0</v>
      </c>
      <c r="K72">
        <v>279.98</v>
      </c>
      <c r="L72">
        <v>25</v>
      </c>
      <c r="M72">
        <v>6.75</v>
      </c>
      <c r="N72">
        <f t="shared" si="1"/>
        <v>-273.23</v>
      </c>
    </row>
    <row r="73" spans="1:14" x14ac:dyDescent="0.2">
      <c r="A73" t="s">
        <v>178</v>
      </c>
      <c r="B73" t="s">
        <v>179</v>
      </c>
      <c r="C73" t="s">
        <v>173</v>
      </c>
      <c r="D73" t="s">
        <v>163</v>
      </c>
      <c r="E73">
        <v>35</v>
      </c>
      <c r="H73">
        <v>1</v>
      </c>
      <c r="I73">
        <v>0</v>
      </c>
      <c r="J73" t="s">
        <v>180</v>
      </c>
      <c r="K73">
        <v>2950</v>
      </c>
      <c r="L73">
        <v>55</v>
      </c>
      <c r="M73">
        <v>14.25</v>
      </c>
      <c r="N73">
        <f t="shared" si="1"/>
        <v>-2935.75</v>
      </c>
    </row>
    <row r="74" spans="1:14" x14ac:dyDescent="0.2">
      <c r="A74" t="s">
        <v>13</v>
      </c>
      <c r="B74" t="s">
        <v>181</v>
      </c>
      <c r="C74" t="s">
        <v>173</v>
      </c>
      <c r="D74" t="s">
        <v>163</v>
      </c>
      <c r="G74">
        <v>8</v>
      </c>
      <c r="H74">
        <v>1</v>
      </c>
      <c r="I74">
        <v>0</v>
      </c>
      <c r="J74" t="s">
        <v>17</v>
      </c>
      <c r="K74">
        <v>100</v>
      </c>
      <c r="L74">
        <v>17.5</v>
      </c>
      <c r="M74">
        <v>4.875</v>
      </c>
      <c r="N74">
        <f t="shared" si="1"/>
        <v>-95.125</v>
      </c>
    </row>
    <row r="75" spans="1:14" x14ac:dyDescent="0.2">
      <c r="A75" t="s">
        <v>182</v>
      </c>
      <c r="B75" t="s">
        <v>181</v>
      </c>
      <c r="C75" t="s">
        <v>173</v>
      </c>
      <c r="D75" t="s">
        <v>163</v>
      </c>
      <c r="E75">
        <v>10</v>
      </c>
      <c r="F75">
        <v>1</v>
      </c>
      <c r="H75">
        <v>1</v>
      </c>
      <c r="I75">
        <v>1</v>
      </c>
      <c r="J75" t="s">
        <v>17</v>
      </c>
      <c r="K75">
        <v>3318</v>
      </c>
      <c r="L75">
        <v>65</v>
      </c>
      <c r="M75">
        <v>16.75</v>
      </c>
      <c r="N75">
        <f t="shared" si="1"/>
        <v>-3301.25</v>
      </c>
    </row>
    <row r="76" spans="1:14" x14ac:dyDescent="0.2">
      <c r="A76" t="s">
        <v>20</v>
      </c>
      <c r="B76" t="s">
        <v>183</v>
      </c>
      <c r="C76" t="s">
        <v>173</v>
      </c>
      <c r="D76" t="s">
        <v>163</v>
      </c>
      <c r="E76">
        <v>250</v>
      </c>
      <c r="H76">
        <v>1</v>
      </c>
      <c r="I76">
        <v>0</v>
      </c>
      <c r="J76" t="s">
        <v>24</v>
      </c>
      <c r="K76">
        <v>156.44999999999999</v>
      </c>
      <c r="L76">
        <v>32</v>
      </c>
      <c r="M76">
        <v>8.5</v>
      </c>
      <c r="N76">
        <f t="shared" si="1"/>
        <v>-147.94999999999999</v>
      </c>
    </row>
    <row r="77" spans="1:14" x14ac:dyDescent="0.2">
      <c r="A77" t="s">
        <v>42</v>
      </c>
      <c r="B77" t="s">
        <v>184</v>
      </c>
      <c r="C77" t="s">
        <v>185</v>
      </c>
      <c r="D77" t="s">
        <v>170</v>
      </c>
      <c r="E77">
        <v>25</v>
      </c>
      <c r="F77">
        <v>1</v>
      </c>
      <c r="I77">
        <v>0</v>
      </c>
      <c r="J77" t="s">
        <v>35</v>
      </c>
      <c r="K77">
        <v>23.81</v>
      </c>
      <c r="L77">
        <v>60</v>
      </c>
      <c r="M77">
        <v>15.5</v>
      </c>
      <c r="N77">
        <f t="shared" si="1"/>
        <v>-8.3099999999999987</v>
      </c>
    </row>
    <row r="78" spans="1:14" x14ac:dyDescent="0.2">
      <c r="A78" t="s">
        <v>186</v>
      </c>
      <c r="B78" t="s">
        <v>187</v>
      </c>
      <c r="C78" t="s">
        <v>188</v>
      </c>
      <c r="D78" t="s">
        <v>189</v>
      </c>
      <c r="G78">
        <v>4</v>
      </c>
      <c r="I78">
        <v>0</v>
      </c>
      <c r="J78" t="s">
        <v>35</v>
      </c>
      <c r="K78">
        <v>8.5</v>
      </c>
      <c r="L78">
        <v>20</v>
      </c>
      <c r="M78">
        <v>5.5</v>
      </c>
      <c r="N78">
        <f t="shared" si="1"/>
        <v>-3</v>
      </c>
    </row>
    <row r="79" spans="1:14" x14ac:dyDescent="0.2">
      <c r="A79" t="s">
        <v>36</v>
      </c>
      <c r="B79" t="s">
        <v>190</v>
      </c>
      <c r="C79" t="s">
        <v>188</v>
      </c>
      <c r="D79" t="s">
        <v>189</v>
      </c>
      <c r="G79">
        <v>15</v>
      </c>
      <c r="I79">
        <v>0</v>
      </c>
      <c r="J79" t="s">
        <v>38</v>
      </c>
      <c r="K79">
        <v>68.260000000000005</v>
      </c>
      <c r="L79">
        <v>19.333333333333329</v>
      </c>
      <c r="M79">
        <v>5.333333333333333</v>
      </c>
      <c r="N79">
        <f t="shared" si="1"/>
        <v>-62.926666666666669</v>
      </c>
    </row>
    <row r="80" spans="1:14" x14ac:dyDescent="0.2">
      <c r="A80" t="s">
        <v>25</v>
      </c>
      <c r="B80" t="s">
        <v>191</v>
      </c>
      <c r="C80" t="s">
        <v>188</v>
      </c>
      <c r="D80" t="s">
        <v>189</v>
      </c>
      <c r="E80">
        <v>35</v>
      </c>
      <c r="I80">
        <v>0</v>
      </c>
      <c r="J80" t="s">
        <v>24</v>
      </c>
      <c r="K80">
        <v>62.58</v>
      </c>
      <c r="L80">
        <v>37</v>
      </c>
      <c r="M80">
        <v>9.75</v>
      </c>
      <c r="N80">
        <f t="shared" si="1"/>
        <v>-52.83</v>
      </c>
    </row>
    <row r="81" spans="1:14" x14ac:dyDescent="0.2">
      <c r="A81" t="s">
        <v>25</v>
      </c>
      <c r="B81" t="s">
        <v>192</v>
      </c>
      <c r="C81" t="s">
        <v>193</v>
      </c>
      <c r="D81" t="s">
        <v>194</v>
      </c>
      <c r="E81">
        <v>35</v>
      </c>
      <c r="H81">
        <v>1</v>
      </c>
      <c r="I81">
        <v>0</v>
      </c>
      <c r="J81" t="s">
        <v>24</v>
      </c>
      <c r="K81">
        <v>21.75</v>
      </c>
      <c r="L81">
        <v>47</v>
      </c>
      <c r="M81">
        <v>12.25</v>
      </c>
      <c r="N81">
        <f t="shared" si="1"/>
        <v>-9.5</v>
      </c>
    </row>
    <row r="82" spans="1:14" x14ac:dyDescent="0.2">
      <c r="A82" t="s">
        <v>106</v>
      </c>
      <c r="B82" t="s">
        <v>195</v>
      </c>
      <c r="C82" t="s">
        <v>196</v>
      </c>
      <c r="D82" t="s">
        <v>197</v>
      </c>
      <c r="G82">
        <v>7</v>
      </c>
      <c r="I82">
        <v>0</v>
      </c>
      <c r="J82" t="s">
        <v>35</v>
      </c>
      <c r="K82">
        <v>8.56</v>
      </c>
      <c r="L82">
        <v>17.857142857142861</v>
      </c>
      <c r="M82">
        <v>4.9642857142857144</v>
      </c>
      <c r="N82">
        <f t="shared" si="1"/>
        <v>-3.5957142857142861</v>
      </c>
    </row>
    <row r="83" spans="1:14" x14ac:dyDescent="0.2">
      <c r="A83" t="s">
        <v>198</v>
      </c>
      <c r="B83" t="s">
        <v>195</v>
      </c>
      <c r="C83" t="s">
        <v>196</v>
      </c>
      <c r="D83" t="s">
        <v>197</v>
      </c>
      <c r="E83">
        <v>35</v>
      </c>
      <c r="I83">
        <v>0</v>
      </c>
      <c r="J83" t="s">
        <v>63</v>
      </c>
      <c r="K83">
        <v>24.99</v>
      </c>
      <c r="L83">
        <v>42</v>
      </c>
      <c r="M83">
        <v>11</v>
      </c>
      <c r="N83">
        <f t="shared" si="1"/>
        <v>-13.989999999999998</v>
      </c>
    </row>
    <row r="84" spans="1:14" x14ac:dyDescent="0.2">
      <c r="A84" t="s">
        <v>57</v>
      </c>
      <c r="B84" t="s">
        <v>199</v>
      </c>
      <c r="C84" t="s">
        <v>200</v>
      </c>
      <c r="D84" t="s">
        <v>41</v>
      </c>
      <c r="E84">
        <v>99</v>
      </c>
      <c r="F84">
        <v>1</v>
      </c>
      <c r="I84">
        <v>0</v>
      </c>
      <c r="J84" t="s">
        <v>35</v>
      </c>
      <c r="K84">
        <v>3.21</v>
      </c>
      <c r="L84">
        <v>55</v>
      </c>
      <c r="M84">
        <v>14.25</v>
      </c>
      <c r="N84">
        <f t="shared" si="1"/>
        <v>11.04</v>
      </c>
    </row>
    <row r="85" spans="1:14" x14ac:dyDescent="0.2">
      <c r="A85" t="s">
        <v>62</v>
      </c>
      <c r="B85" t="s">
        <v>201</v>
      </c>
      <c r="C85" t="s">
        <v>200</v>
      </c>
      <c r="D85" t="s">
        <v>41</v>
      </c>
      <c r="E85">
        <v>35</v>
      </c>
      <c r="I85">
        <v>0</v>
      </c>
      <c r="J85" t="s">
        <v>63</v>
      </c>
      <c r="K85">
        <v>6.85</v>
      </c>
      <c r="L85">
        <v>42</v>
      </c>
      <c r="M85">
        <v>11</v>
      </c>
      <c r="N85">
        <f t="shared" si="1"/>
        <v>4.1500000000000004</v>
      </c>
    </row>
    <row r="86" spans="1:14" x14ac:dyDescent="0.2">
      <c r="A86" t="s">
        <v>64</v>
      </c>
      <c r="B86" t="s">
        <v>202</v>
      </c>
      <c r="C86" t="s">
        <v>200</v>
      </c>
      <c r="D86" t="s">
        <v>41</v>
      </c>
      <c r="G86">
        <v>16</v>
      </c>
      <c r="I86">
        <v>0</v>
      </c>
      <c r="J86" t="s">
        <v>17</v>
      </c>
      <c r="K86">
        <v>0.99</v>
      </c>
      <c r="L86">
        <v>6.25</v>
      </c>
      <c r="M86">
        <v>2.0625</v>
      </c>
      <c r="N86">
        <f t="shared" si="1"/>
        <v>1.0725</v>
      </c>
    </row>
    <row r="87" spans="1:14" x14ac:dyDescent="0.2">
      <c r="A87" t="s">
        <v>106</v>
      </c>
      <c r="B87" t="s">
        <v>203</v>
      </c>
      <c r="C87" t="s">
        <v>204</v>
      </c>
      <c r="D87" t="s">
        <v>90</v>
      </c>
      <c r="G87">
        <v>7</v>
      </c>
      <c r="I87">
        <v>0</v>
      </c>
      <c r="J87" t="s">
        <v>35</v>
      </c>
      <c r="K87">
        <v>7.48</v>
      </c>
      <c r="L87">
        <v>17.857142857142861</v>
      </c>
      <c r="M87">
        <v>4.9642857142857144</v>
      </c>
      <c r="N87">
        <f t="shared" si="1"/>
        <v>-2.515714285714286</v>
      </c>
    </row>
    <row r="88" spans="1:14" x14ac:dyDescent="0.2">
      <c r="A88" t="s">
        <v>36</v>
      </c>
      <c r="B88" t="s">
        <v>205</v>
      </c>
      <c r="C88" t="s">
        <v>206</v>
      </c>
      <c r="D88" t="s">
        <v>90</v>
      </c>
      <c r="G88">
        <v>15</v>
      </c>
      <c r="I88">
        <v>0</v>
      </c>
      <c r="J88" t="s">
        <v>38</v>
      </c>
      <c r="K88">
        <v>7.52</v>
      </c>
      <c r="L88">
        <v>19.333333333333329</v>
      </c>
      <c r="M88">
        <v>5.333333333333333</v>
      </c>
      <c r="N88">
        <f t="shared" si="1"/>
        <v>-2.1866666666666665</v>
      </c>
    </row>
    <row r="89" spans="1:14" x14ac:dyDescent="0.2">
      <c r="A89" t="s">
        <v>106</v>
      </c>
      <c r="B89" t="s">
        <v>207</v>
      </c>
      <c r="C89" t="s">
        <v>206</v>
      </c>
      <c r="D89" t="s">
        <v>90</v>
      </c>
      <c r="G89">
        <v>7</v>
      </c>
      <c r="I89">
        <v>0</v>
      </c>
      <c r="J89" t="s">
        <v>35</v>
      </c>
      <c r="K89">
        <v>25.83</v>
      </c>
      <c r="L89">
        <v>17.857142857142861</v>
      </c>
      <c r="M89">
        <v>4.9642857142857144</v>
      </c>
      <c r="N89">
        <f t="shared" si="1"/>
        <v>-20.865714285714283</v>
      </c>
    </row>
    <row r="90" spans="1:14" x14ac:dyDescent="0.2">
      <c r="A90" t="s">
        <v>198</v>
      </c>
      <c r="B90" t="s">
        <v>207</v>
      </c>
      <c r="C90" t="s">
        <v>206</v>
      </c>
      <c r="D90" t="s">
        <v>90</v>
      </c>
      <c r="E90">
        <v>35</v>
      </c>
      <c r="I90">
        <v>0</v>
      </c>
      <c r="J90" t="s">
        <v>63</v>
      </c>
      <c r="K90">
        <v>142.5</v>
      </c>
      <c r="L90">
        <v>42</v>
      </c>
      <c r="M90">
        <v>11</v>
      </c>
      <c r="N90">
        <f t="shared" si="1"/>
        <v>-131.5</v>
      </c>
    </row>
    <row r="91" spans="1:14" x14ac:dyDescent="0.2">
      <c r="A91" t="s">
        <v>108</v>
      </c>
      <c r="B91" t="s">
        <v>208</v>
      </c>
      <c r="C91" t="s">
        <v>206</v>
      </c>
      <c r="D91" t="s">
        <v>90</v>
      </c>
      <c r="G91">
        <v>12</v>
      </c>
      <c r="I91">
        <v>0</v>
      </c>
      <c r="J91" t="s">
        <v>17</v>
      </c>
      <c r="K91">
        <v>10.199999999999999</v>
      </c>
      <c r="L91">
        <v>6.666666666666667</v>
      </c>
      <c r="M91">
        <v>2.166666666666667</v>
      </c>
      <c r="N91">
        <f t="shared" si="1"/>
        <v>-8.0333333333333314</v>
      </c>
    </row>
    <row r="92" spans="1:14" x14ac:dyDescent="0.2">
      <c r="A92" t="s">
        <v>25</v>
      </c>
      <c r="B92" t="s">
        <v>209</v>
      </c>
      <c r="C92" t="s">
        <v>206</v>
      </c>
      <c r="D92" t="s">
        <v>90</v>
      </c>
      <c r="E92">
        <v>35</v>
      </c>
      <c r="I92">
        <v>0</v>
      </c>
      <c r="J92" t="s">
        <v>24</v>
      </c>
      <c r="K92">
        <v>66.66</v>
      </c>
      <c r="L92">
        <v>37</v>
      </c>
      <c r="M92">
        <v>9.75</v>
      </c>
      <c r="N92">
        <f t="shared" si="1"/>
        <v>-56.91</v>
      </c>
    </row>
    <row r="93" spans="1:14" x14ac:dyDescent="0.2">
      <c r="A93" t="s">
        <v>106</v>
      </c>
      <c r="B93" t="s">
        <v>210</v>
      </c>
      <c r="C93" t="s">
        <v>211</v>
      </c>
      <c r="D93" t="s">
        <v>90</v>
      </c>
      <c r="G93">
        <v>7</v>
      </c>
      <c r="I93">
        <v>0</v>
      </c>
      <c r="J93" t="s">
        <v>35</v>
      </c>
      <c r="K93">
        <v>4.07</v>
      </c>
      <c r="L93">
        <v>17.857142857142861</v>
      </c>
      <c r="M93">
        <v>4.9642857142857144</v>
      </c>
      <c r="N93">
        <f t="shared" si="1"/>
        <v>0.89428571428571413</v>
      </c>
    </row>
    <row r="94" spans="1:14" x14ac:dyDescent="0.2">
      <c r="A94" t="s">
        <v>75</v>
      </c>
      <c r="B94" t="s">
        <v>212</v>
      </c>
      <c r="C94" t="s">
        <v>213</v>
      </c>
      <c r="D94" t="s">
        <v>47</v>
      </c>
      <c r="E94">
        <v>75</v>
      </c>
      <c r="F94">
        <v>1</v>
      </c>
      <c r="H94">
        <v>1</v>
      </c>
      <c r="I94">
        <v>1</v>
      </c>
      <c r="K94">
        <v>55.84</v>
      </c>
      <c r="L94">
        <v>55</v>
      </c>
      <c r="M94">
        <v>14.25</v>
      </c>
      <c r="N94">
        <f t="shared" si="1"/>
        <v>-41.59</v>
      </c>
    </row>
    <row r="95" spans="1:14" x14ac:dyDescent="0.2">
      <c r="A95" t="s">
        <v>214</v>
      </c>
      <c r="B95" t="s">
        <v>215</v>
      </c>
      <c r="C95" t="s">
        <v>213</v>
      </c>
      <c r="D95" t="s">
        <v>47</v>
      </c>
      <c r="G95">
        <v>9</v>
      </c>
      <c r="H95">
        <v>1</v>
      </c>
      <c r="I95">
        <v>0</v>
      </c>
      <c r="J95" t="s">
        <v>35</v>
      </c>
      <c r="K95">
        <v>13.59</v>
      </c>
      <c r="L95">
        <v>27.222222222222221</v>
      </c>
      <c r="M95">
        <v>7.3055555555555554</v>
      </c>
      <c r="N95">
        <f t="shared" si="1"/>
        <v>-6.2844444444444445</v>
      </c>
    </row>
    <row r="96" spans="1:14" x14ac:dyDescent="0.2">
      <c r="A96" t="s">
        <v>78</v>
      </c>
      <c r="B96" t="s">
        <v>216</v>
      </c>
      <c r="C96" t="s">
        <v>213</v>
      </c>
      <c r="D96" t="s">
        <v>47</v>
      </c>
      <c r="E96">
        <v>35</v>
      </c>
      <c r="F96">
        <v>1</v>
      </c>
      <c r="H96">
        <v>1</v>
      </c>
      <c r="I96">
        <v>1</v>
      </c>
      <c r="J96" t="s">
        <v>63</v>
      </c>
      <c r="K96">
        <v>202.5</v>
      </c>
      <c r="L96">
        <v>72</v>
      </c>
      <c r="M96">
        <v>18.5</v>
      </c>
      <c r="N96">
        <f t="shared" si="1"/>
        <v>-184</v>
      </c>
    </row>
    <row r="97" spans="1:14" x14ac:dyDescent="0.2">
      <c r="A97" t="s">
        <v>48</v>
      </c>
      <c r="B97" t="s">
        <v>217</v>
      </c>
      <c r="C97" t="s">
        <v>218</v>
      </c>
      <c r="D97" t="s">
        <v>51</v>
      </c>
      <c r="G97">
        <v>7</v>
      </c>
      <c r="I97">
        <v>0</v>
      </c>
      <c r="J97" t="s">
        <v>35</v>
      </c>
      <c r="K97">
        <v>9.99</v>
      </c>
      <c r="L97">
        <v>17.857142857142861</v>
      </c>
      <c r="M97">
        <v>4.9642857142857144</v>
      </c>
      <c r="N97">
        <f t="shared" si="1"/>
        <v>-5.0257142857142858</v>
      </c>
    </row>
    <row r="98" spans="1:14" x14ac:dyDescent="0.2">
      <c r="A98" t="s">
        <v>64</v>
      </c>
      <c r="B98" t="s">
        <v>219</v>
      </c>
      <c r="C98" t="s">
        <v>220</v>
      </c>
      <c r="D98" t="s">
        <v>41</v>
      </c>
      <c r="G98">
        <v>16</v>
      </c>
      <c r="I98">
        <v>0</v>
      </c>
      <c r="J98" t="s">
        <v>17</v>
      </c>
      <c r="K98">
        <v>0.99</v>
      </c>
      <c r="L98">
        <v>6.25</v>
      </c>
      <c r="M98">
        <v>2.0625</v>
      </c>
      <c r="N98">
        <f t="shared" si="1"/>
        <v>1.0725</v>
      </c>
    </row>
    <row r="99" spans="1:14" x14ac:dyDescent="0.2">
      <c r="A99" t="s">
        <v>221</v>
      </c>
      <c r="B99" t="s">
        <v>222</v>
      </c>
      <c r="C99" t="s">
        <v>223</v>
      </c>
      <c r="D99" t="s">
        <v>47</v>
      </c>
      <c r="E99">
        <v>183</v>
      </c>
      <c r="I99">
        <v>0</v>
      </c>
      <c r="K99">
        <v>4.99</v>
      </c>
      <c r="L99">
        <v>20</v>
      </c>
      <c r="M99">
        <v>5.5</v>
      </c>
      <c r="N99">
        <f t="shared" si="1"/>
        <v>0.50999999999999979</v>
      </c>
    </row>
    <row r="100" spans="1:14" x14ac:dyDescent="0.2">
      <c r="A100" t="s">
        <v>224</v>
      </c>
      <c r="B100" t="s">
        <v>225</v>
      </c>
      <c r="C100" t="s">
        <v>226</v>
      </c>
      <c r="D100" t="s">
        <v>115</v>
      </c>
      <c r="E100">
        <v>25</v>
      </c>
      <c r="I100">
        <v>0</v>
      </c>
      <c r="J100" t="s">
        <v>63</v>
      </c>
      <c r="K100">
        <v>15.03</v>
      </c>
      <c r="L100">
        <v>42</v>
      </c>
      <c r="M100">
        <v>11</v>
      </c>
      <c r="N100">
        <f t="shared" si="1"/>
        <v>-4.0299999999999994</v>
      </c>
    </row>
    <row r="101" spans="1:14" x14ac:dyDescent="0.2">
      <c r="A101" t="s">
        <v>227</v>
      </c>
      <c r="B101" t="s">
        <v>225</v>
      </c>
      <c r="C101" t="s">
        <v>226</v>
      </c>
      <c r="D101" t="s">
        <v>115</v>
      </c>
      <c r="E101">
        <v>15</v>
      </c>
      <c r="F101">
        <v>1</v>
      </c>
      <c r="I101">
        <v>0</v>
      </c>
      <c r="J101" t="s">
        <v>63</v>
      </c>
      <c r="K101">
        <v>15.65</v>
      </c>
      <c r="L101">
        <v>62</v>
      </c>
      <c r="M101">
        <v>16</v>
      </c>
      <c r="N101">
        <f t="shared" si="1"/>
        <v>0.34999999999999964</v>
      </c>
    </row>
    <row r="102" spans="1:14" x14ac:dyDescent="0.2">
      <c r="A102" t="s">
        <v>75</v>
      </c>
      <c r="B102" t="s">
        <v>228</v>
      </c>
      <c r="C102" t="s">
        <v>226</v>
      </c>
      <c r="D102" t="s">
        <v>115</v>
      </c>
      <c r="E102">
        <v>75</v>
      </c>
      <c r="F102">
        <v>1</v>
      </c>
      <c r="I102">
        <v>0</v>
      </c>
      <c r="K102">
        <v>4.2</v>
      </c>
      <c r="L102">
        <v>45</v>
      </c>
      <c r="M102">
        <v>11.75</v>
      </c>
      <c r="N102">
        <f t="shared" si="1"/>
        <v>7.55</v>
      </c>
    </row>
    <row r="103" spans="1:14" x14ac:dyDescent="0.2">
      <c r="A103" t="s">
        <v>132</v>
      </c>
      <c r="B103" t="s">
        <v>229</v>
      </c>
      <c r="C103" t="s">
        <v>230</v>
      </c>
      <c r="D103" t="s">
        <v>231</v>
      </c>
      <c r="E103">
        <v>499</v>
      </c>
      <c r="H103">
        <v>1</v>
      </c>
      <c r="I103">
        <v>0</v>
      </c>
      <c r="K103">
        <v>6.49</v>
      </c>
      <c r="L103">
        <v>25</v>
      </c>
      <c r="M103">
        <v>6.75</v>
      </c>
      <c r="N103">
        <f t="shared" si="1"/>
        <v>0.25999999999999979</v>
      </c>
    </row>
    <row r="104" spans="1:14" x14ac:dyDescent="0.2">
      <c r="A104" t="s">
        <v>20</v>
      </c>
      <c r="B104" t="s">
        <v>232</v>
      </c>
      <c r="C104" t="s">
        <v>230</v>
      </c>
      <c r="D104" t="s">
        <v>231</v>
      </c>
      <c r="E104">
        <v>250</v>
      </c>
      <c r="H104">
        <v>1</v>
      </c>
      <c r="I104">
        <v>0</v>
      </c>
      <c r="J104" t="s">
        <v>24</v>
      </c>
      <c r="K104">
        <v>24.99</v>
      </c>
      <c r="L104">
        <v>32</v>
      </c>
      <c r="M104">
        <v>8.5</v>
      </c>
      <c r="N104">
        <f t="shared" si="1"/>
        <v>-16.489999999999998</v>
      </c>
    </row>
    <row r="105" spans="1:14" x14ac:dyDescent="0.2">
      <c r="A105" t="s">
        <v>75</v>
      </c>
      <c r="B105" t="s">
        <v>232</v>
      </c>
      <c r="C105" t="s">
        <v>230</v>
      </c>
      <c r="D105" t="s">
        <v>231</v>
      </c>
      <c r="E105">
        <v>75</v>
      </c>
      <c r="F105">
        <v>1</v>
      </c>
      <c r="H105">
        <v>1</v>
      </c>
      <c r="I105">
        <v>1</v>
      </c>
      <c r="K105">
        <v>35.369999999999997</v>
      </c>
      <c r="L105">
        <v>55</v>
      </c>
      <c r="M105">
        <v>14.25</v>
      </c>
      <c r="N105">
        <f t="shared" si="1"/>
        <v>-21.119999999999997</v>
      </c>
    </row>
    <row r="106" spans="1:14" x14ac:dyDescent="0.2">
      <c r="A106" t="s">
        <v>233</v>
      </c>
      <c r="B106" t="s">
        <v>234</v>
      </c>
      <c r="C106" t="s">
        <v>230</v>
      </c>
      <c r="D106" t="s">
        <v>231</v>
      </c>
      <c r="E106">
        <v>35</v>
      </c>
      <c r="F106">
        <v>1</v>
      </c>
      <c r="H106">
        <v>1</v>
      </c>
      <c r="I106">
        <v>1</v>
      </c>
      <c r="J106" t="s">
        <v>98</v>
      </c>
      <c r="K106">
        <v>376</v>
      </c>
      <c r="L106">
        <v>75</v>
      </c>
      <c r="M106">
        <v>19.25</v>
      </c>
      <c r="N106">
        <f t="shared" si="1"/>
        <v>-356.75</v>
      </c>
    </row>
    <row r="107" spans="1:14" x14ac:dyDescent="0.2">
      <c r="A107" t="s">
        <v>78</v>
      </c>
      <c r="B107" t="s">
        <v>235</v>
      </c>
      <c r="C107" t="s">
        <v>230</v>
      </c>
      <c r="D107" t="s">
        <v>231</v>
      </c>
      <c r="E107">
        <v>35</v>
      </c>
      <c r="F107">
        <v>1</v>
      </c>
      <c r="H107">
        <v>1</v>
      </c>
      <c r="I107">
        <v>1</v>
      </c>
      <c r="J107" t="s">
        <v>63</v>
      </c>
      <c r="K107">
        <v>44.89</v>
      </c>
      <c r="L107">
        <v>72</v>
      </c>
      <c r="M107">
        <v>18.5</v>
      </c>
      <c r="N107">
        <f t="shared" si="1"/>
        <v>-26.39</v>
      </c>
    </row>
    <row r="108" spans="1:14" x14ac:dyDescent="0.2">
      <c r="A108" t="s">
        <v>224</v>
      </c>
      <c r="B108" t="s">
        <v>236</v>
      </c>
      <c r="C108" t="s">
        <v>237</v>
      </c>
      <c r="D108" t="s">
        <v>47</v>
      </c>
      <c r="E108">
        <v>25</v>
      </c>
      <c r="I108">
        <v>0</v>
      </c>
      <c r="J108" t="s">
        <v>63</v>
      </c>
      <c r="K108">
        <v>4.25</v>
      </c>
      <c r="L108">
        <v>42</v>
      </c>
      <c r="M108">
        <v>11</v>
      </c>
      <c r="N108">
        <f t="shared" si="1"/>
        <v>6.75</v>
      </c>
    </row>
    <row r="109" spans="1:14" x14ac:dyDescent="0.2">
      <c r="A109" t="s">
        <v>25</v>
      </c>
      <c r="B109" t="s">
        <v>238</v>
      </c>
      <c r="C109" t="s">
        <v>239</v>
      </c>
      <c r="D109" t="s">
        <v>159</v>
      </c>
      <c r="E109">
        <v>35</v>
      </c>
      <c r="I109">
        <v>0</v>
      </c>
      <c r="J109" t="s">
        <v>24</v>
      </c>
      <c r="K109">
        <v>5.5</v>
      </c>
      <c r="L109">
        <v>37</v>
      </c>
      <c r="M109">
        <v>9.75</v>
      </c>
      <c r="N109">
        <f t="shared" si="1"/>
        <v>4.25</v>
      </c>
    </row>
    <row r="110" spans="1:14" x14ac:dyDescent="0.2">
      <c r="A110" t="s">
        <v>75</v>
      </c>
      <c r="B110" t="s">
        <v>238</v>
      </c>
      <c r="C110" t="s">
        <v>239</v>
      </c>
      <c r="D110" t="s">
        <v>159</v>
      </c>
      <c r="E110">
        <v>75</v>
      </c>
      <c r="F110">
        <v>1</v>
      </c>
      <c r="I110">
        <v>0</v>
      </c>
      <c r="K110">
        <v>34.56</v>
      </c>
      <c r="L110">
        <v>45</v>
      </c>
      <c r="M110">
        <v>11.75</v>
      </c>
      <c r="N110">
        <f t="shared" si="1"/>
        <v>-22.810000000000002</v>
      </c>
    </row>
    <row r="111" spans="1:14" x14ac:dyDescent="0.2">
      <c r="A111" t="s">
        <v>36</v>
      </c>
      <c r="B111" t="s">
        <v>240</v>
      </c>
      <c r="C111" t="s">
        <v>241</v>
      </c>
      <c r="D111" t="s">
        <v>242</v>
      </c>
      <c r="G111">
        <v>15</v>
      </c>
      <c r="I111">
        <v>0</v>
      </c>
      <c r="J111" t="s">
        <v>38</v>
      </c>
      <c r="K111">
        <v>7.52</v>
      </c>
      <c r="L111">
        <v>19.333333333333329</v>
      </c>
      <c r="M111">
        <v>5.333333333333333</v>
      </c>
      <c r="N111">
        <f t="shared" si="1"/>
        <v>-2.1866666666666665</v>
      </c>
    </row>
    <row r="112" spans="1:14" x14ac:dyDescent="0.2">
      <c r="A112" t="s">
        <v>58</v>
      </c>
      <c r="B112" t="s">
        <v>243</v>
      </c>
      <c r="C112" t="s">
        <v>244</v>
      </c>
      <c r="D112" t="s">
        <v>41</v>
      </c>
      <c r="G112">
        <v>9</v>
      </c>
      <c r="I112">
        <v>0</v>
      </c>
      <c r="J112" t="s">
        <v>35</v>
      </c>
      <c r="K112">
        <v>4.45</v>
      </c>
      <c r="L112">
        <v>17.222222222222221</v>
      </c>
      <c r="M112">
        <v>4.8055555555555554</v>
      </c>
      <c r="N112">
        <f t="shared" si="1"/>
        <v>0.35555555555555518</v>
      </c>
    </row>
    <row r="113" spans="1:14" x14ac:dyDescent="0.2">
      <c r="A113" t="s">
        <v>26</v>
      </c>
      <c r="B113" t="s">
        <v>245</v>
      </c>
      <c r="C113" t="s">
        <v>246</v>
      </c>
      <c r="D113" t="s">
        <v>247</v>
      </c>
      <c r="E113">
        <v>50</v>
      </c>
      <c r="I113">
        <v>0</v>
      </c>
      <c r="J113" t="s">
        <v>30</v>
      </c>
      <c r="K113">
        <v>52.47</v>
      </c>
      <c r="L113">
        <v>35</v>
      </c>
      <c r="M113">
        <v>9.25</v>
      </c>
      <c r="N113">
        <f t="shared" si="1"/>
        <v>-43.22</v>
      </c>
    </row>
    <row r="114" spans="1:14" x14ac:dyDescent="0.2">
      <c r="A114" t="s">
        <v>95</v>
      </c>
      <c r="B114" t="s">
        <v>248</v>
      </c>
      <c r="C114" t="s">
        <v>249</v>
      </c>
      <c r="D114" t="s">
        <v>250</v>
      </c>
      <c r="E114">
        <v>35</v>
      </c>
      <c r="I114">
        <v>0</v>
      </c>
      <c r="J114" t="s">
        <v>98</v>
      </c>
      <c r="K114">
        <v>21.09</v>
      </c>
      <c r="L114">
        <v>45</v>
      </c>
      <c r="M114">
        <v>11.75</v>
      </c>
      <c r="N114">
        <f t="shared" si="1"/>
        <v>-9.34</v>
      </c>
    </row>
    <row r="115" spans="1:14" x14ac:dyDescent="0.2">
      <c r="A115" t="s">
        <v>36</v>
      </c>
      <c r="B115" t="s">
        <v>251</v>
      </c>
      <c r="C115" t="s">
        <v>252</v>
      </c>
      <c r="D115" t="s">
        <v>74</v>
      </c>
      <c r="G115">
        <v>15</v>
      </c>
      <c r="I115">
        <v>0</v>
      </c>
      <c r="J115" t="s">
        <v>38</v>
      </c>
      <c r="K115">
        <v>17.5</v>
      </c>
      <c r="L115">
        <v>19.333333333333329</v>
      </c>
      <c r="M115">
        <v>5.333333333333333</v>
      </c>
      <c r="N115">
        <f t="shared" si="1"/>
        <v>-12.166666666666668</v>
      </c>
    </row>
    <row r="116" spans="1:14" x14ac:dyDescent="0.2">
      <c r="A116" t="s">
        <v>253</v>
      </c>
      <c r="B116" t="s">
        <v>254</v>
      </c>
      <c r="C116" t="s">
        <v>252</v>
      </c>
      <c r="D116" t="s">
        <v>74</v>
      </c>
      <c r="E116">
        <v>35</v>
      </c>
      <c r="I116">
        <v>0</v>
      </c>
      <c r="J116" t="s">
        <v>180</v>
      </c>
      <c r="K116">
        <v>68.319999999999993</v>
      </c>
      <c r="L116">
        <v>45</v>
      </c>
      <c r="M116">
        <v>11.75</v>
      </c>
      <c r="N116">
        <f t="shared" si="1"/>
        <v>-56.569999999999993</v>
      </c>
    </row>
    <row r="117" spans="1:14" x14ac:dyDescent="0.2">
      <c r="A117" t="s">
        <v>174</v>
      </c>
      <c r="B117" t="s">
        <v>255</v>
      </c>
      <c r="C117" t="s">
        <v>256</v>
      </c>
      <c r="D117" t="s">
        <v>257</v>
      </c>
      <c r="E117">
        <v>120</v>
      </c>
      <c r="H117">
        <v>1</v>
      </c>
      <c r="I117">
        <v>0</v>
      </c>
      <c r="K117">
        <v>1.35</v>
      </c>
      <c r="L117">
        <v>30</v>
      </c>
      <c r="M117">
        <v>8</v>
      </c>
      <c r="N117">
        <f t="shared" si="1"/>
        <v>6.65</v>
      </c>
    </row>
    <row r="118" spans="1:14" x14ac:dyDescent="0.2">
      <c r="A118" t="s">
        <v>94</v>
      </c>
      <c r="B118" t="s">
        <v>255</v>
      </c>
      <c r="C118" t="s">
        <v>256</v>
      </c>
      <c r="D118" t="s">
        <v>257</v>
      </c>
      <c r="E118">
        <v>149</v>
      </c>
      <c r="F118">
        <v>1</v>
      </c>
      <c r="H118">
        <v>1</v>
      </c>
      <c r="I118">
        <v>1</v>
      </c>
      <c r="J118" t="s">
        <v>35</v>
      </c>
      <c r="K118">
        <v>15.95</v>
      </c>
      <c r="L118">
        <v>60</v>
      </c>
      <c r="M118">
        <v>15.5</v>
      </c>
      <c r="N118">
        <f t="shared" si="1"/>
        <v>-0.44999999999999929</v>
      </c>
    </row>
    <row r="119" spans="1:14" x14ac:dyDescent="0.2">
      <c r="A119" t="s">
        <v>58</v>
      </c>
      <c r="B119" t="s">
        <v>258</v>
      </c>
      <c r="C119" t="s">
        <v>259</v>
      </c>
      <c r="D119" t="s">
        <v>41</v>
      </c>
      <c r="G119">
        <v>9</v>
      </c>
      <c r="I119">
        <v>0</v>
      </c>
      <c r="J119" t="s">
        <v>35</v>
      </c>
      <c r="K119">
        <v>1.35</v>
      </c>
      <c r="L119">
        <v>17.222222222222221</v>
      </c>
      <c r="M119">
        <v>4.8055555555555554</v>
      </c>
      <c r="N119">
        <f t="shared" si="1"/>
        <v>3.4555555555555553</v>
      </c>
    </row>
    <row r="120" spans="1:14" x14ac:dyDescent="0.2">
      <c r="A120" t="s">
        <v>64</v>
      </c>
      <c r="B120" t="s">
        <v>260</v>
      </c>
      <c r="C120" t="s">
        <v>259</v>
      </c>
      <c r="D120" t="s">
        <v>41</v>
      </c>
      <c r="G120">
        <v>16</v>
      </c>
      <c r="I120">
        <v>0</v>
      </c>
      <c r="J120" t="s">
        <v>17</v>
      </c>
      <c r="K120">
        <v>1.35</v>
      </c>
      <c r="L120">
        <v>6.25</v>
      </c>
      <c r="M120">
        <v>2.0625</v>
      </c>
      <c r="N120">
        <f t="shared" si="1"/>
        <v>0.71249999999999991</v>
      </c>
    </row>
    <row r="121" spans="1:14" x14ac:dyDescent="0.2">
      <c r="A121" t="s">
        <v>261</v>
      </c>
      <c r="B121" t="s">
        <v>262</v>
      </c>
      <c r="C121" t="s">
        <v>263</v>
      </c>
      <c r="D121" t="s">
        <v>194</v>
      </c>
      <c r="E121">
        <v>99</v>
      </c>
      <c r="I121">
        <v>0</v>
      </c>
      <c r="J121" t="s">
        <v>35</v>
      </c>
      <c r="K121">
        <v>17.05</v>
      </c>
      <c r="L121">
        <v>35</v>
      </c>
      <c r="M121">
        <v>9.25</v>
      </c>
      <c r="N121">
        <f t="shared" si="1"/>
        <v>-7.8000000000000007</v>
      </c>
    </row>
    <row r="122" spans="1:14" x14ac:dyDescent="0.2">
      <c r="A122" t="s">
        <v>58</v>
      </c>
      <c r="B122" t="s">
        <v>264</v>
      </c>
      <c r="C122" t="s">
        <v>265</v>
      </c>
      <c r="D122" t="s">
        <v>41</v>
      </c>
      <c r="G122">
        <v>9</v>
      </c>
      <c r="I122">
        <v>0</v>
      </c>
      <c r="J122" t="s">
        <v>35</v>
      </c>
      <c r="K122">
        <v>1.35</v>
      </c>
      <c r="L122">
        <v>17.222222222222221</v>
      </c>
      <c r="M122">
        <v>4.8055555555555554</v>
      </c>
      <c r="N122">
        <f t="shared" si="1"/>
        <v>3.4555555555555553</v>
      </c>
    </row>
    <row r="123" spans="1:14" x14ac:dyDescent="0.2">
      <c r="A123" t="s">
        <v>48</v>
      </c>
      <c r="B123" t="s">
        <v>266</v>
      </c>
      <c r="C123" t="s">
        <v>267</v>
      </c>
      <c r="D123" t="s">
        <v>268</v>
      </c>
      <c r="G123">
        <v>7</v>
      </c>
      <c r="I123">
        <v>0</v>
      </c>
      <c r="J123" t="s">
        <v>35</v>
      </c>
      <c r="K123">
        <v>2.0499999999999998</v>
      </c>
      <c r="L123">
        <v>17.857142857142861</v>
      </c>
      <c r="M123">
        <v>4.9642857142857144</v>
      </c>
      <c r="N123">
        <f t="shared" si="1"/>
        <v>2.9142857142857146</v>
      </c>
    </row>
    <row r="124" spans="1:14" x14ac:dyDescent="0.2">
      <c r="A124" t="s">
        <v>52</v>
      </c>
      <c r="B124" t="s">
        <v>269</v>
      </c>
      <c r="C124" t="s">
        <v>270</v>
      </c>
      <c r="D124" t="s">
        <v>74</v>
      </c>
      <c r="E124">
        <v>112</v>
      </c>
      <c r="I124">
        <v>0</v>
      </c>
      <c r="K124">
        <v>12.08</v>
      </c>
      <c r="L124">
        <v>20</v>
      </c>
      <c r="M124">
        <v>5.5</v>
      </c>
      <c r="N124">
        <f t="shared" si="1"/>
        <v>-6.58</v>
      </c>
    </row>
    <row r="125" spans="1:14" x14ac:dyDescent="0.2">
      <c r="A125" t="s">
        <v>83</v>
      </c>
      <c r="B125" t="s">
        <v>271</v>
      </c>
      <c r="C125" t="s">
        <v>272</v>
      </c>
      <c r="D125" t="s">
        <v>74</v>
      </c>
      <c r="G125">
        <v>6</v>
      </c>
      <c r="I125">
        <v>0</v>
      </c>
      <c r="J125" t="s">
        <v>35</v>
      </c>
      <c r="K125">
        <v>9.99</v>
      </c>
      <c r="L125">
        <v>18.333333333333329</v>
      </c>
      <c r="M125">
        <v>5.083333333333333</v>
      </c>
      <c r="N125">
        <f t="shared" si="1"/>
        <v>-4.9066666666666672</v>
      </c>
    </row>
    <row r="126" spans="1:14" x14ac:dyDescent="0.2">
      <c r="A126" t="s">
        <v>95</v>
      </c>
      <c r="B126" t="s">
        <v>273</v>
      </c>
      <c r="C126" t="s">
        <v>274</v>
      </c>
      <c r="D126" t="s">
        <v>189</v>
      </c>
      <c r="E126">
        <v>35</v>
      </c>
      <c r="I126">
        <v>0</v>
      </c>
      <c r="J126" t="s">
        <v>98</v>
      </c>
      <c r="K126">
        <v>10.5</v>
      </c>
      <c r="L126">
        <v>45</v>
      </c>
      <c r="M126">
        <v>11.75</v>
      </c>
      <c r="N126">
        <f t="shared" si="1"/>
        <v>1.25</v>
      </c>
    </row>
    <row r="127" spans="1:14" x14ac:dyDescent="0.2">
      <c r="A127" t="s">
        <v>150</v>
      </c>
      <c r="B127" t="s">
        <v>275</v>
      </c>
      <c r="C127" t="s">
        <v>276</v>
      </c>
      <c r="D127" t="s">
        <v>268</v>
      </c>
      <c r="E127">
        <v>35</v>
      </c>
      <c r="I127">
        <v>0</v>
      </c>
      <c r="J127" t="s">
        <v>63</v>
      </c>
      <c r="K127">
        <v>8.8800000000000008</v>
      </c>
      <c r="L127">
        <v>42</v>
      </c>
      <c r="M127">
        <v>11</v>
      </c>
      <c r="N127">
        <f t="shared" si="1"/>
        <v>2.1199999999999992</v>
      </c>
    </row>
    <row r="128" spans="1:14" x14ac:dyDescent="0.2">
      <c r="A128" t="s">
        <v>221</v>
      </c>
      <c r="B128" t="s">
        <v>277</v>
      </c>
      <c r="C128" t="s">
        <v>278</v>
      </c>
      <c r="D128" t="s">
        <v>189</v>
      </c>
      <c r="E128">
        <v>181</v>
      </c>
      <c r="I128">
        <v>0</v>
      </c>
      <c r="K128">
        <v>1.7</v>
      </c>
      <c r="L128">
        <v>20</v>
      </c>
      <c r="M128">
        <v>5.5</v>
      </c>
      <c r="N128">
        <f t="shared" si="1"/>
        <v>3.8</v>
      </c>
    </row>
    <row r="129" spans="1:14" x14ac:dyDescent="0.2">
      <c r="A129" t="s">
        <v>83</v>
      </c>
      <c r="B129" t="s">
        <v>279</v>
      </c>
      <c r="C129" t="s">
        <v>280</v>
      </c>
      <c r="D129" t="s">
        <v>257</v>
      </c>
      <c r="G129">
        <v>6</v>
      </c>
      <c r="I129">
        <v>0</v>
      </c>
      <c r="J129" t="s">
        <v>35</v>
      </c>
      <c r="K129">
        <v>49</v>
      </c>
      <c r="L129">
        <v>18.333333333333329</v>
      </c>
      <c r="M129">
        <v>5.083333333333333</v>
      </c>
      <c r="N129">
        <f t="shared" si="1"/>
        <v>-43.916666666666664</v>
      </c>
    </row>
    <row r="130" spans="1:14" x14ac:dyDescent="0.2">
      <c r="A130" t="s">
        <v>150</v>
      </c>
      <c r="B130" t="s">
        <v>279</v>
      </c>
      <c r="C130" t="s">
        <v>280</v>
      </c>
      <c r="D130" t="s">
        <v>257</v>
      </c>
      <c r="E130">
        <v>35</v>
      </c>
      <c r="I130">
        <v>0</v>
      </c>
      <c r="J130" t="s">
        <v>63</v>
      </c>
      <c r="K130">
        <v>230.5</v>
      </c>
      <c r="L130">
        <v>42</v>
      </c>
      <c r="M130">
        <v>11</v>
      </c>
      <c r="N130">
        <f t="shared" si="1"/>
        <v>-219.5</v>
      </c>
    </row>
    <row r="131" spans="1:14" x14ac:dyDescent="0.2">
      <c r="A131" t="s">
        <v>95</v>
      </c>
      <c r="B131" t="s">
        <v>281</v>
      </c>
      <c r="C131" t="s">
        <v>282</v>
      </c>
      <c r="D131" t="s">
        <v>283</v>
      </c>
      <c r="E131">
        <v>35</v>
      </c>
      <c r="I131">
        <v>0</v>
      </c>
      <c r="J131" t="s">
        <v>98</v>
      </c>
      <c r="K131">
        <v>54.4</v>
      </c>
      <c r="L131">
        <v>45</v>
      </c>
      <c r="M131">
        <v>11.75</v>
      </c>
      <c r="N131">
        <f t="shared" ref="N131:N194" si="2">M131-K131</f>
        <v>-42.65</v>
      </c>
    </row>
    <row r="132" spans="1:14" x14ac:dyDescent="0.2">
      <c r="A132" t="s">
        <v>108</v>
      </c>
      <c r="B132" t="s">
        <v>284</v>
      </c>
      <c r="C132" t="s">
        <v>285</v>
      </c>
      <c r="D132" t="s">
        <v>90</v>
      </c>
      <c r="G132">
        <v>12</v>
      </c>
      <c r="I132">
        <v>0</v>
      </c>
      <c r="J132" t="s">
        <v>17</v>
      </c>
      <c r="K132">
        <v>17.670000000000002</v>
      </c>
      <c r="L132">
        <v>6.666666666666667</v>
      </c>
      <c r="M132">
        <v>2.166666666666667</v>
      </c>
      <c r="N132">
        <f t="shared" si="2"/>
        <v>-15.503333333333334</v>
      </c>
    </row>
    <row r="133" spans="1:14" x14ac:dyDescent="0.2">
      <c r="A133" t="s">
        <v>95</v>
      </c>
      <c r="B133" t="s">
        <v>286</v>
      </c>
      <c r="C133" t="s">
        <v>287</v>
      </c>
      <c r="D133" t="s">
        <v>283</v>
      </c>
      <c r="E133">
        <v>35</v>
      </c>
      <c r="I133">
        <v>0</v>
      </c>
      <c r="J133" t="s">
        <v>98</v>
      </c>
      <c r="K133">
        <v>122.43</v>
      </c>
      <c r="L133">
        <v>45</v>
      </c>
      <c r="M133">
        <v>11.75</v>
      </c>
      <c r="N133">
        <f t="shared" si="2"/>
        <v>-110.68</v>
      </c>
    </row>
    <row r="134" spans="1:14" x14ac:dyDescent="0.2">
      <c r="A134" t="s">
        <v>20</v>
      </c>
      <c r="B134" t="s">
        <v>288</v>
      </c>
      <c r="C134" t="s">
        <v>289</v>
      </c>
      <c r="D134" t="s">
        <v>250</v>
      </c>
      <c r="E134">
        <v>250</v>
      </c>
      <c r="I134">
        <v>0</v>
      </c>
      <c r="J134" t="s">
        <v>24</v>
      </c>
      <c r="K134">
        <v>21.99</v>
      </c>
      <c r="L134">
        <v>22</v>
      </c>
      <c r="M134">
        <v>6</v>
      </c>
      <c r="N134">
        <f t="shared" si="2"/>
        <v>-15.989999999999998</v>
      </c>
    </row>
    <row r="135" spans="1:14" x14ac:dyDescent="0.2">
      <c r="A135" t="s">
        <v>221</v>
      </c>
      <c r="B135" t="s">
        <v>290</v>
      </c>
      <c r="C135" t="s">
        <v>291</v>
      </c>
      <c r="D135" t="s">
        <v>242</v>
      </c>
      <c r="E135">
        <v>199</v>
      </c>
      <c r="I135">
        <v>0</v>
      </c>
      <c r="K135">
        <v>1.25</v>
      </c>
      <c r="L135">
        <v>20</v>
      </c>
      <c r="M135">
        <v>5.5</v>
      </c>
      <c r="N135">
        <f t="shared" si="2"/>
        <v>4.25</v>
      </c>
    </row>
    <row r="136" spans="1:14" x14ac:dyDescent="0.2">
      <c r="A136" t="s">
        <v>83</v>
      </c>
      <c r="B136" t="s">
        <v>292</v>
      </c>
      <c r="C136" t="s">
        <v>293</v>
      </c>
      <c r="D136" t="s">
        <v>159</v>
      </c>
      <c r="G136">
        <v>6</v>
      </c>
      <c r="I136">
        <v>0</v>
      </c>
      <c r="J136" t="s">
        <v>35</v>
      </c>
      <c r="K136">
        <v>2.5</v>
      </c>
      <c r="L136">
        <v>18.333333333333329</v>
      </c>
      <c r="M136">
        <v>5.083333333333333</v>
      </c>
      <c r="N136">
        <f t="shared" si="2"/>
        <v>2.583333333333333</v>
      </c>
    </row>
    <row r="137" spans="1:14" x14ac:dyDescent="0.2">
      <c r="A137" t="s">
        <v>94</v>
      </c>
      <c r="B137" t="s">
        <v>294</v>
      </c>
      <c r="C137" t="s">
        <v>295</v>
      </c>
      <c r="D137" t="s">
        <v>23</v>
      </c>
      <c r="E137">
        <v>149</v>
      </c>
      <c r="F137">
        <v>1</v>
      </c>
      <c r="H137">
        <v>1</v>
      </c>
      <c r="I137">
        <v>1</v>
      </c>
      <c r="J137" t="s">
        <v>35</v>
      </c>
      <c r="K137">
        <v>9.51</v>
      </c>
      <c r="L137">
        <v>60</v>
      </c>
      <c r="M137">
        <v>15.5</v>
      </c>
      <c r="N137">
        <f t="shared" si="2"/>
        <v>5.99</v>
      </c>
    </row>
    <row r="138" spans="1:14" x14ac:dyDescent="0.2">
      <c r="A138" t="s">
        <v>83</v>
      </c>
      <c r="B138" t="s">
        <v>296</v>
      </c>
      <c r="C138" t="s">
        <v>297</v>
      </c>
      <c r="D138" t="s">
        <v>189</v>
      </c>
      <c r="G138">
        <v>6</v>
      </c>
      <c r="I138">
        <v>0</v>
      </c>
      <c r="J138" t="s">
        <v>35</v>
      </c>
      <c r="K138">
        <v>6.82</v>
      </c>
      <c r="L138">
        <v>18.333333333333329</v>
      </c>
      <c r="M138">
        <v>5.083333333333333</v>
      </c>
      <c r="N138">
        <f t="shared" si="2"/>
        <v>-1.7366666666666672</v>
      </c>
    </row>
    <row r="139" spans="1:14" x14ac:dyDescent="0.2">
      <c r="A139" t="s">
        <v>83</v>
      </c>
      <c r="B139" t="s">
        <v>298</v>
      </c>
      <c r="C139" t="s">
        <v>299</v>
      </c>
      <c r="D139" t="s">
        <v>197</v>
      </c>
      <c r="G139">
        <v>6</v>
      </c>
      <c r="I139">
        <v>0</v>
      </c>
      <c r="J139" t="s">
        <v>35</v>
      </c>
      <c r="K139">
        <v>9.99</v>
      </c>
      <c r="L139">
        <v>18.333333333333329</v>
      </c>
      <c r="M139">
        <v>5.083333333333333</v>
      </c>
      <c r="N139">
        <f t="shared" si="2"/>
        <v>-4.9066666666666672</v>
      </c>
    </row>
    <row r="140" spans="1:14" x14ac:dyDescent="0.2">
      <c r="A140" t="s">
        <v>36</v>
      </c>
      <c r="B140" t="s">
        <v>300</v>
      </c>
      <c r="C140" t="s">
        <v>301</v>
      </c>
      <c r="D140" t="s">
        <v>250</v>
      </c>
      <c r="G140">
        <v>15</v>
      </c>
      <c r="I140">
        <v>0</v>
      </c>
      <c r="J140" t="s">
        <v>38</v>
      </c>
      <c r="K140">
        <v>7.52</v>
      </c>
      <c r="L140">
        <v>19.333333333333329</v>
      </c>
      <c r="M140">
        <v>5.333333333333333</v>
      </c>
      <c r="N140">
        <f t="shared" si="2"/>
        <v>-2.1866666666666665</v>
      </c>
    </row>
    <row r="141" spans="1:14" x14ac:dyDescent="0.2">
      <c r="A141" t="s">
        <v>302</v>
      </c>
      <c r="B141" t="s">
        <v>303</v>
      </c>
      <c r="C141" t="s">
        <v>304</v>
      </c>
      <c r="D141" t="s">
        <v>55</v>
      </c>
      <c r="E141">
        <v>228</v>
      </c>
      <c r="I141">
        <v>0</v>
      </c>
      <c r="K141">
        <v>6.8</v>
      </c>
      <c r="L141">
        <v>15</v>
      </c>
      <c r="M141">
        <v>4.25</v>
      </c>
      <c r="N141">
        <f t="shared" si="2"/>
        <v>-2.5499999999999998</v>
      </c>
    </row>
    <row r="142" spans="1:14" x14ac:dyDescent="0.2">
      <c r="A142" t="s">
        <v>305</v>
      </c>
      <c r="B142" t="s">
        <v>303</v>
      </c>
      <c r="C142" t="s">
        <v>304</v>
      </c>
      <c r="D142" t="s">
        <v>55</v>
      </c>
      <c r="E142">
        <v>114</v>
      </c>
      <c r="I142">
        <v>0</v>
      </c>
      <c r="K142">
        <v>1.35</v>
      </c>
      <c r="L142">
        <v>20</v>
      </c>
      <c r="M142">
        <v>5.5</v>
      </c>
      <c r="N142">
        <f t="shared" si="2"/>
        <v>4.1500000000000004</v>
      </c>
    </row>
    <row r="143" spans="1:14" x14ac:dyDescent="0.2">
      <c r="A143" t="s">
        <v>42</v>
      </c>
      <c r="B143" t="s">
        <v>306</v>
      </c>
      <c r="C143" t="s">
        <v>304</v>
      </c>
      <c r="D143" t="s">
        <v>55</v>
      </c>
      <c r="E143">
        <v>25</v>
      </c>
      <c r="F143">
        <v>1</v>
      </c>
      <c r="I143">
        <v>0</v>
      </c>
      <c r="J143" t="s">
        <v>35</v>
      </c>
      <c r="K143">
        <v>35.619999999999997</v>
      </c>
      <c r="L143">
        <v>60</v>
      </c>
      <c r="M143">
        <v>15.5</v>
      </c>
      <c r="N143">
        <f t="shared" si="2"/>
        <v>-20.119999999999997</v>
      </c>
    </row>
    <row r="144" spans="1:14" x14ac:dyDescent="0.2">
      <c r="A144" t="s">
        <v>58</v>
      </c>
      <c r="B144" t="s">
        <v>307</v>
      </c>
      <c r="C144" t="s">
        <v>308</v>
      </c>
      <c r="D144" t="s">
        <v>61</v>
      </c>
      <c r="G144">
        <v>9</v>
      </c>
      <c r="I144">
        <v>0</v>
      </c>
      <c r="J144" t="s">
        <v>35</v>
      </c>
      <c r="K144">
        <v>4.4400000000000004</v>
      </c>
      <c r="L144">
        <v>17.222222222222221</v>
      </c>
      <c r="M144">
        <v>4.8055555555555554</v>
      </c>
      <c r="N144">
        <f t="shared" si="2"/>
        <v>0.36555555555555497</v>
      </c>
    </row>
    <row r="145" spans="1:14" x14ac:dyDescent="0.2">
      <c r="A145" t="s">
        <v>62</v>
      </c>
      <c r="B145" t="s">
        <v>307</v>
      </c>
      <c r="C145" t="s">
        <v>308</v>
      </c>
      <c r="D145" t="s">
        <v>61</v>
      </c>
      <c r="E145">
        <v>35</v>
      </c>
      <c r="I145">
        <v>0</v>
      </c>
      <c r="J145" t="s">
        <v>63</v>
      </c>
      <c r="K145">
        <v>103.85</v>
      </c>
      <c r="L145">
        <v>42</v>
      </c>
      <c r="M145">
        <v>11</v>
      </c>
      <c r="N145">
        <f t="shared" si="2"/>
        <v>-92.85</v>
      </c>
    </row>
    <row r="146" spans="1:14" x14ac:dyDescent="0.2">
      <c r="A146" t="s">
        <v>64</v>
      </c>
      <c r="B146" t="s">
        <v>309</v>
      </c>
      <c r="C146" t="s">
        <v>308</v>
      </c>
      <c r="D146" t="s">
        <v>61</v>
      </c>
      <c r="G146">
        <v>16</v>
      </c>
      <c r="I146">
        <v>0</v>
      </c>
      <c r="J146" t="s">
        <v>17</v>
      </c>
      <c r="K146">
        <v>3.06</v>
      </c>
      <c r="L146">
        <v>6.25</v>
      </c>
      <c r="M146">
        <v>2.0625</v>
      </c>
      <c r="N146">
        <f t="shared" si="2"/>
        <v>-0.99750000000000005</v>
      </c>
    </row>
    <row r="147" spans="1:14" x14ac:dyDescent="0.2">
      <c r="A147" t="s">
        <v>25</v>
      </c>
      <c r="B147" t="s">
        <v>310</v>
      </c>
      <c r="C147" t="s">
        <v>308</v>
      </c>
      <c r="D147" t="s">
        <v>61</v>
      </c>
      <c r="E147">
        <v>35</v>
      </c>
      <c r="I147">
        <v>0</v>
      </c>
      <c r="J147" t="s">
        <v>24</v>
      </c>
      <c r="K147">
        <v>4.76</v>
      </c>
      <c r="L147">
        <v>37</v>
      </c>
      <c r="M147">
        <v>9.75</v>
      </c>
      <c r="N147">
        <f t="shared" si="2"/>
        <v>4.99</v>
      </c>
    </row>
    <row r="148" spans="1:14" x14ac:dyDescent="0.2">
      <c r="A148" t="s">
        <v>75</v>
      </c>
      <c r="B148" t="s">
        <v>310</v>
      </c>
      <c r="C148" t="s">
        <v>308</v>
      </c>
      <c r="D148" t="s">
        <v>61</v>
      </c>
      <c r="E148">
        <v>25</v>
      </c>
      <c r="F148">
        <v>1</v>
      </c>
      <c r="I148">
        <v>0</v>
      </c>
      <c r="K148">
        <v>17.010000000000002</v>
      </c>
      <c r="L148">
        <v>50</v>
      </c>
      <c r="M148">
        <v>13</v>
      </c>
      <c r="N148">
        <f t="shared" si="2"/>
        <v>-4.0100000000000016</v>
      </c>
    </row>
    <row r="149" spans="1:14" x14ac:dyDescent="0.2">
      <c r="A149" t="s">
        <v>311</v>
      </c>
      <c r="B149" t="s">
        <v>312</v>
      </c>
      <c r="C149" t="s">
        <v>313</v>
      </c>
      <c r="D149" t="s">
        <v>47</v>
      </c>
      <c r="G149">
        <v>8</v>
      </c>
      <c r="I149">
        <v>0</v>
      </c>
      <c r="J149" t="s">
        <v>17</v>
      </c>
      <c r="K149">
        <v>6.8</v>
      </c>
      <c r="L149">
        <v>7.5</v>
      </c>
      <c r="M149">
        <v>2.375</v>
      </c>
      <c r="N149">
        <f t="shared" si="2"/>
        <v>-4.4249999999999998</v>
      </c>
    </row>
    <row r="150" spans="1:14" x14ac:dyDescent="0.2">
      <c r="A150" t="s">
        <v>314</v>
      </c>
      <c r="B150" t="s">
        <v>312</v>
      </c>
      <c r="C150" t="s">
        <v>313</v>
      </c>
      <c r="D150" t="s">
        <v>47</v>
      </c>
      <c r="E150">
        <v>15</v>
      </c>
      <c r="F150">
        <v>1</v>
      </c>
      <c r="I150">
        <v>0</v>
      </c>
      <c r="J150" t="s">
        <v>17</v>
      </c>
      <c r="K150">
        <v>30.91</v>
      </c>
      <c r="L150">
        <v>50</v>
      </c>
      <c r="M150">
        <v>13</v>
      </c>
      <c r="N150">
        <f t="shared" si="2"/>
        <v>-17.91</v>
      </c>
    </row>
    <row r="151" spans="1:14" x14ac:dyDescent="0.2">
      <c r="A151" t="s">
        <v>26</v>
      </c>
      <c r="B151" t="s">
        <v>315</v>
      </c>
      <c r="C151" t="s">
        <v>313</v>
      </c>
      <c r="D151" t="s">
        <v>153</v>
      </c>
      <c r="E151">
        <v>50</v>
      </c>
      <c r="I151">
        <v>0</v>
      </c>
      <c r="J151" t="s">
        <v>30</v>
      </c>
      <c r="K151">
        <v>33.33</v>
      </c>
      <c r="L151">
        <v>35</v>
      </c>
      <c r="M151">
        <v>9.25</v>
      </c>
      <c r="N151">
        <f t="shared" si="2"/>
        <v>-24.08</v>
      </c>
    </row>
    <row r="152" spans="1:14" x14ac:dyDescent="0.2">
      <c r="A152" t="s">
        <v>36</v>
      </c>
      <c r="B152" t="s">
        <v>316</v>
      </c>
      <c r="C152" t="s">
        <v>317</v>
      </c>
      <c r="D152" t="s">
        <v>124</v>
      </c>
      <c r="G152">
        <v>15</v>
      </c>
      <c r="I152">
        <v>0</v>
      </c>
      <c r="J152" t="s">
        <v>38</v>
      </c>
      <c r="K152">
        <v>1.35</v>
      </c>
      <c r="L152">
        <v>19.333333333333329</v>
      </c>
      <c r="M152">
        <v>5.333333333333333</v>
      </c>
      <c r="N152">
        <f t="shared" si="2"/>
        <v>3.9833333333333329</v>
      </c>
    </row>
    <row r="153" spans="1:14" x14ac:dyDescent="0.2">
      <c r="A153" t="s">
        <v>25</v>
      </c>
      <c r="B153" t="s">
        <v>318</v>
      </c>
      <c r="C153" t="s">
        <v>317</v>
      </c>
      <c r="D153" t="s">
        <v>124</v>
      </c>
      <c r="E153">
        <v>35</v>
      </c>
      <c r="I153">
        <v>0</v>
      </c>
      <c r="J153" t="s">
        <v>24</v>
      </c>
      <c r="K153">
        <v>27.89</v>
      </c>
      <c r="L153">
        <v>37</v>
      </c>
      <c r="M153">
        <v>9.75</v>
      </c>
      <c r="N153">
        <f t="shared" si="2"/>
        <v>-18.14</v>
      </c>
    </row>
    <row r="154" spans="1:14" x14ac:dyDescent="0.2">
      <c r="A154" t="s">
        <v>319</v>
      </c>
      <c r="B154" t="s">
        <v>320</v>
      </c>
      <c r="C154" t="s">
        <v>321</v>
      </c>
      <c r="D154" t="s">
        <v>90</v>
      </c>
      <c r="E154">
        <v>35</v>
      </c>
      <c r="I154">
        <v>0</v>
      </c>
      <c r="J154" t="s">
        <v>180</v>
      </c>
      <c r="K154">
        <v>78.91</v>
      </c>
      <c r="L154">
        <v>45</v>
      </c>
      <c r="M154">
        <v>11.75</v>
      </c>
      <c r="N154">
        <f t="shared" si="2"/>
        <v>-67.16</v>
      </c>
    </row>
    <row r="155" spans="1:14" x14ac:dyDescent="0.2">
      <c r="A155" t="s">
        <v>71</v>
      </c>
      <c r="B155" t="s">
        <v>322</v>
      </c>
      <c r="C155" t="s">
        <v>323</v>
      </c>
      <c r="D155" t="s">
        <v>247</v>
      </c>
      <c r="E155">
        <v>233</v>
      </c>
      <c r="I155">
        <v>0</v>
      </c>
      <c r="K155">
        <v>4.99</v>
      </c>
      <c r="L155">
        <v>15</v>
      </c>
      <c r="M155">
        <v>4.25</v>
      </c>
      <c r="N155">
        <f t="shared" si="2"/>
        <v>-0.74000000000000021</v>
      </c>
    </row>
    <row r="156" spans="1:14" x14ac:dyDescent="0.2">
      <c r="A156" t="s">
        <v>52</v>
      </c>
      <c r="B156" t="s">
        <v>322</v>
      </c>
      <c r="C156" t="s">
        <v>323</v>
      </c>
      <c r="D156" t="s">
        <v>247</v>
      </c>
      <c r="E156">
        <v>109</v>
      </c>
      <c r="I156">
        <v>0</v>
      </c>
      <c r="K156">
        <v>27.05</v>
      </c>
      <c r="L156">
        <v>20</v>
      </c>
      <c r="M156">
        <v>5.5</v>
      </c>
      <c r="N156">
        <f t="shared" si="2"/>
        <v>-21.55</v>
      </c>
    </row>
    <row r="157" spans="1:14" x14ac:dyDescent="0.2">
      <c r="A157" t="s">
        <v>224</v>
      </c>
      <c r="B157" t="s">
        <v>322</v>
      </c>
      <c r="C157" t="s">
        <v>323</v>
      </c>
      <c r="D157" t="s">
        <v>247</v>
      </c>
      <c r="E157">
        <v>15</v>
      </c>
      <c r="I157">
        <v>0</v>
      </c>
      <c r="J157" t="s">
        <v>63</v>
      </c>
      <c r="K157">
        <v>14.49</v>
      </c>
      <c r="L157">
        <v>42</v>
      </c>
      <c r="M157">
        <v>11</v>
      </c>
      <c r="N157">
        <f t="shared" si="2"/>
        <v>-3.49</v>
      </c>
    </row>
    <row r="158" spans="1:14" x14ac:dyDescent="0.2">
      <c r="A158" t="s">
        <v>145</v>
      </c>
      <c r="B158" t="s">
        <v>324</v>
      </c>
      <c r="C158" t="s">
        <v>323</v>
      </c>
      <c r="D158" t="s">
        <v>247</v>
      </c>
      <c r="G158">
        <v>8</v>
      </c>
      <c r="I158">
        <v>0</v>
      </c>
      <c r="J158" t="s">
        <v>17</v>
      </c>
      <c r="K158">
        <v>2.5</v>
      </c>
      <c r="L158">
        <v>7.5</v>
      </c>
      <c r="M158">
        <v>2.375</v>
      </c>
      <c r="N158">
        <f t="shared" si="2"/>
        <v>-0.125</v>
      </c>
    </row>
    <row r="159" spans="1:14" x14ac:dyDescent="0.2">
      <c r="A159" t="s">
        <v>75</v>
      </c>
      <c r="B159" t="s">
        <v>325</v>
      </c>
      <c r="C159" t="s">
        <v>323</v>
      </c>
      <c r="D159" t="s">
        <v>247</v>
      </c>
      <c r="E159">
        <v>75</v>
      </c>
      <c r="F159">
        <v>1</v>
      </c>
      <c r="I159">
        <v>0</v>
      </c>
      <c r="K159">
        <v>50</v>
      </c>
      <c r="L159">
        <v>45</v>
      </c>
      <c r="M159">
        <v>11.75</v>
      </c>
      <c r="N159">
        <f t="shared" si="2"/>
        <v>-38.25</v>
      </c>
    </row>
    <row r="160" spans="1:14" x14ac:dyDescent="0.2">
      <c r="A160" t="s">
        <v>42</v>
      </c>
      <c r="B160" t="s">
        <v>326</v>
      </c>
      <c r="C160" t="s">
        <v>323</v>
      </c>
      <c r="D160" t="s">
        <v>247</v>
      </c>
      <c r="E160">
        <v>25</v>
      </c>
      <c r="F160">
        <v>1</v>
      </c>
      <c r="I160">
        <v>0</v>
      </c>
      <c r="J160" t="s">
        <v>35</v>
      </c>
      <c r="K160">
        <v>117</v>
      </c>
      <c r="L160">
        <v>60</v>
      </c>
      <c r="M160">
        <v>15.5</v>
      </c>
      <c r="N160">
        <f t="shared" si="2"/>
        <v>-101.5</v>
      </c>
    </row>
    <row r="161" spans="1:14" x14ac:dyDescent="0.2">
      <c r="A161" t="s">
        <v>56</v>
      </c>
      <c r="B161" t="s">
        <v>327</v>
      </c>
      <c r="C161" t="s">
        <v>328</v>
      </c>
      <c r="D161" t="s">
        <v>115</v>
      </c>
      <c r="G161">
        <v>3</v>
      </c>
      <c r="I161">
        <v>0</v>
      </c>
      <c r="J161" t="s">
        <v>35</v>
      </c>
      <c r="K161">
        <v>11.27</v>
      </c>
      <c r="L161">
        <v>21.666666666666671</v>
      </c>
      <c r="M161">
        <v>5.916666666666667</v>
      </c>
      <c r="N161">
        <f t="shared" si="2"/>
        <v>-5.3533333333333326</v>
      </c>
    </row>
    <row r="162" spans="1:14" x14ac:dyDescent="0.2">
      <c r="A162" t="s">
        <v>329</v>
      </c>
      <c r="B162" t="s">
        <v>327</v>
      </c>
      <c r="C162" t="s">
        <v>328</v>
      </c>
      <c r="D162" t="s">
        <v>115</v>
      </c>
      <c r="F162">
        <v>1</v>
      </c>
      <c r="G162">
        <v>8</v>
      </c>
      <c r="I162">
        <v>0</v>
      </c>
      <c r="K162">
        <v>4.07</v>
      </c>
      <c r="L162">
        <v>37.5</v>
      </c>
      <c r="M162">
        <v>9.875</v>
      </c>
      <c r="N162">
        <f t="shared" si="2"/>
        <v>5.8049999999999997</v>
      </c>
    </row>
    <row r="163" spans="1:14" x14ac:dyDescent="0.2">
      <c r="A163" t="s">
        <v>25</v>
      </c>
      <c r="B163" t="s">
        <v>330</v>
      </c>
      <c r="C163" t="s">
        <v>331</v>
      </c>
      <c r="D163" t="s">
        <v>231</v>
      </c>
      <c r="E163">
        <v>35</v>
      </c>
      <c r="H163">
        <v>1</v>
      </c>
      <c r="I163">
        <v>0</v>
      </c>
      <c r="J163" t="s">
        <v>24</v>
      </c>
      <c r="K163">
        <v>5.78</v>
      </c>
      <c r="L163">
        <v>47</v>
      </c>
      <c r="M163">
        <v>12.25</v>
      </c>
      <c r="N163">
        <f t="shared" si="2"/>
        <v>6.47</v>
      </c>
    </row>
    <row r="164" spans="1:14" x14ac:dyDescent="0.2">
      <c r="A164" t="s">
        <v>75</v>
      </c>
      <c r="B164" t="s">
        <v>330</v>
      </c>
      <c r="C164" t="s">
        <v>331</v>
      </c>
      <c r="D164" t="s">
        <v>231</v>
      </c>
      <c r="E164">
        <v>75</v>
      </c>
      <c r="F164">
        <v>1</v>
      </c>
      <c r="H164">
        <v>1</v>
      </c>
      <c r="I164">
        <v>1</v>
      </c>
      <c r="K164">
        <v>16.34</v>
      </c>
      <c r="L164">
        <v>55</v>
      </c>
      <c r="M164">
        <v>14.25</v>
      </c>
      <c r="N164">
        <f t="shared" si="2"/>
        <v>-2.09</v>
      </c>
    </row>
    <row r="165" spans="1:14" x14ac:dyDescent="0.2">
      <c r="A165" t="s">
        <v>78</v>
      </c>
      <c r="B165" t="s">
        <v>332</v>
      </c>
      <c r="C165" t="s">
        <v>331</v>
      </c>
      <c r="D165" t="s">
        <v>231</v>
      </c>
      <c r="E165">
        <v>49</v>
      </c>
      <c r="F165">
        <v>1</v>
      </c>
      <c r="H165">
        <v>1</v>
      </c>
      <c r="I165">
        <v>1</v>
      </c>
      <c r="J165" t="s">
        <v>63</v>
      </c>
      <c r="K165">
        <v>38.090000000000003</v>
      </c>
      <c r="L165">
        <v>72</v>
      </c>
      <c r="M165">
        <v>18.5</v>
      </c>
      <c r="N165">
        <f t="shared" si="2"/>
        <v>-19.590000000000003</v>
      </c>
    </row>
    <row r="166" spans="1:14" x14ac:dyDescent="0.2">
      <c r="A166" t="s">
        <v>106</v>
      </c>
      <c r="B166" t="s">
        <v>333</v>
      </c>
      <c r="C166" t="s">
        <v>334</v>
      </c>
      <c r="D166" t="s">
        <v>197</v>
      </c>
      <c r="G166">
        <v>7</v>
      </c>
      <c r="I166">
        <v>0</v>
      </c>
      <c r="J166" t="s">
        <v>35</v>
      </c>
      <c r="K166">
        <v>16.38</v>
      </c>
      <c r="L166">
        <v>17.857142857142861</v>
      </c>
      <c r="M166">
        <v>4.9642857142857144</v>
      </c>
      <c r="N166">
        <f t="shared" si="2"/>
        <v>-11.415714285714284</v>
      </c>
    </row>
    <row r="167" spans="1:14" x14ac:dyDescent="0.2">
      <c r="A167" t="s">
        <v>118</v>
      </c>
      <c r="B167" t="s">
        <v>335</v>
      </c>
      <c r="C167" t="s">
        <v>336</v>
      </c>
      <c r="D167" t="s">
        <v>121</v>
      </c>
      <c r="G167">
        <v>19</v>
      </c>
      <c r="I167">
        <v>0</v>
      </c>
      <c r="J167" t="s">
        <v>17</v>
      </c>
      <c r="K167">
        <v>8.15</v>
      </c>
      <c r="L167">
        <v>6.0526315789473681</v>
      </c>
      <c r="M167">
        <v>2.013157894736842</v>
      </c>
      <c r="N167">
        <f t="shared" si="2"/>
        <v>-6.1368421052631579</v>
      </c>
    </row>
    <row r="168" spans="1:14" x14ac:dyDescent="0.2">
      <c r="A168" t="s">
        <v>42</v>
      </c>
      <c r="B168" t="s">
        <v>337</v>
      </c>
      <c r="C168" t="s">
        <v>336</v>
      </c>
      <c r="D168" t="s">
        <v>121</v>
      </c>
      <c r="E168">
        <v>25</v>
      </c>
      <c r="F168">
        <v>1</v>
      </c>
      <c r="I168">
        <v>0</v>
      </c>
      <c r="J168" t="s">
        <v>35</v>
      </c>
      <c r="K168">
        <v>25</v>
      </c>
      <c r="L168">
        <v>60</v>
      </c>
      <c r="M168">
        <v>15.5</v>
      </c>
      <c r="N168">
        <f t="shared" si="2"/>
        <v>-9.5</v>
      </c>
    </row>
    <row r="169" spans="1:14" x14ac:dyDescent="0.2">
      <c r="A169" t="s">
        <v>25</v>
      </c>
      <c r="B169" t="s">
        <v>338</v>
      </c>
      <c r="C169" t="s">
        <v>339</v>
      </c>
      <c r="D169" t="s">
        <v>189</v>
      </c>
      <c r="E169">
        <v>35</v>
      </c>
      <c r="I169">
        <v>0</v>
      </c>
      <c r="J169" t="s">
        <v>24</v>
      </c>
      <c r="K169">
        <v>1.35</v>
      </c>
      <c r="L169">
        <v>37</v>
      </c>
      <c r="M169">
        <v>9.75</v>
      </c>
      <c r="N169">
        <f t="shared" si="2"/>
        <v>8.4</v>
      </c>
    </row>
    <row r="170" spans="1:14" x14ac:dyDescent="0.2">
      <c r="A170" t="s">
        <v>95</v>
      </c>
      <c r="B170" t="s">
        <v>340</v>
      </c>
      <c r="C170" t="s">
        <v>339</v>
      </c>
      <c r="D170" t="s">
        <v>189</v>
      </c>
      <c r="E170">
        <v>35</v>
      </c>
      <c r="I170">
        <v>0</v>
      </c>
      <c r="J170" t="s">
        <v>98</v>
      </c>
      <c r="K170">
        <v>136.03</v>
      </c>
      <c r="L170">
        <v>45</v>
      </c>
      <c r="M170">
        <v>11.75</v>
      </c>
      <c r="N170">
        <f t="shared" si="2"/>
        <v>-124.28</v>
      </c>
    </row>
    <row r="171" spans="1:14" x14ac:dyDescent="0.2">
      <c r="A171" t="s">
        <v>25</v>
      </c>
      <c r="B171" t="s">
        <v>341</v>
      </c>
      <c r="C171" t="s">
        <v>342</v>
      </c>
      <c r="D171" t="s">
        <v>231</v>
      </c>
      <c r="E171">
        <v>35</v>
      </c>
      <c r="I171">
        <v>0</v>
      </c>
      <c r="J171" t="s">
        <v>24</v>
      </c>
      <c r="K171">
        <v>17.510000000000002</v>
      </c>
      <c r="L171">
        <v>37</v>
      </c>
      <c r="M171">
        <v>9.75</v>
      </c>
      <c r="N171">
        <f t="shared" si="2"/>
        <v>-7.7600000000000016</v>
      </c>
    </row>
    <row r="172" spans="1:14" x14ac:dyDescent="0.2">
      <c r="A172" t="s">
        <v>343</v>
      </c>
      <c r="B172" t="s">
        <v>344</v>
      </c>
      <c r="C172" t="s">
        <v>345</v>
      </c>
      <c r="D172" t="s">
        <v>197</v>
      </c>
      <c r="E172">
        <v>100</v>
      </c>
      <c r="I172">
        <v>0</v>
      </c>
      <c r="J172" t="s">
        <v>35</v>
      </c>
      <c r="K172">
        <v>27.86</v>
      </c>
      <c r="L172">
        <v>35</v>
      </c>
      <c r="M172">
        <v>9.25</v>
      </c>
      <c r="N172">
        <f t="shared" si="2"/>
        <v>-18.61</v>
      </c>
    </row>
    <row r="173" spans="1:14" x14ac:dyDescent="0.2">
      <c r="A173" t="s">
        <v>36</v>
      </c>
      <c r="B173" t="s">
        <v>346</v>
      </c>
      <c r="C173" t="s">
        <v>347</v>
      </c>
      <c r="D173" t="s">
        <v>247</v>
      </c>
      <c r="G173">
        <v>15</v>
      </c>
      <c r="I173">
        <v>0</v>
      </c>
      <c r="J173" t="s">
        <v>38</v>
      </c>
      <c r="K173">
        <v>11.62</v>
      </c>
      <c r="L173">
        <v>19.333333333333329</v>
      </c>
      <c r="M173">
        <v>5.333333333333333</v>
      </c>
      <c r="N173">
        <f t="shared" si="2"/>
        <v>-6.2866666666666662</v>
      </c>
    </row>
    <row r="174" spans="1:14" x14ac:dyDescent="0.2">
      <c r="A174" t="s">
        <v>348</v>
      </c>
      <c r="B174" t="s">
        <v>349</v>
      </c>
      <c r="C174" t="s">
        <v>347</v>
      </c>
      <c r="D174" t="s">
        <v>247</v>
      </c>
      <c r="E174">
        <v>25</v>
      </c>
      <c r="I174">
        <v>0</v>
      </c>
      <c r="J174" t="s">
        <v>63</v>
      </c>
      <c r="K174">
        <v>197.8</v>
      </c>
      <c r="L174">
        <v>42</v>
      </c>
      <c r="M174">
        <v>11</v>
      </c>
      <c r="N174">
        <f t="shared" si="2"/>
        <v>-186.8</v>
      </c>
    </row>
    <row r="175" spans="1:14" x14ac:dyDescent="0.2">
      <c r="A175" t="s">
        <v>198</v>
      </c>
      <c r="B175" t="s">
        <v>350</v>
      </c>
      <c r="C175" t="s">
        <v>351</v>
      </c>
      <c r="D175" t="s">
        <v>197</v>
      </c>
      <c r="E175">
        <v>35</v>
      </c>
      <c r="I175">
        <v>0</v>
      </c>
      <c r="J175" t="s">
        <v>63</v>
      </c>
      <c r="K175">
        <v>40.81</v>
      </c>
      <c r="L175">
        <v>42</v>
      </c>
      <c r="M175">
        <v>11</v>
      </c>
      <c r="N175">
        <f t="shared" si="2"/>
        <v>-29.810000000000002</v>
      </c>
    </row>
    <row r="176" spans="1:14" x14ac:dyDescent="0.2">
      <c r="A176" t="s">
        <v>108</v>
      </c>
      <c r="B176" t="s">
        <v>352</v>
      </c>
      <c r="C176" t="s">
        <v>351</v>
      </c>
      <c r="D176" t="s">
        <v>197</v>
      </c>
      <c r="G176">
        <v>12</v>
      </c>
      <c r="I176">
        <v>0</v>
      </c>
      <c r="J176" t="s">
        <v>17</v>
      </c>
      <c r="K176">
        <v>1.25</v>
      </c>
      <c r="L176">
        <v>6.666666666666667</v>
      </c>
      <c r="M176">
        <v>2.166666666666667</v>
      </c>
      <c r="N176">
        <f t="shared" si="2"/>
        <v>0.91666666666666696</v>
      </c>
    </row>
    <row r="177" spans="1:14" x14ac:dyDescent="0.2">
      <c r="A177" t="s">
        <v>108</v>
      </c>
      <c r="B177" t="s">
        <v>353</v>
      </c>
      <c r="C177" t="s">
        <v>354</v>
      </c>
      <c r="D177" t="s">
        <v>90</v>
      </c>
      <c r="G177">
        <v>12</v>
      </c>
      <c r="I177">
        <v>0</v>
      </c>
      <c r="J177" t="s">
        <v>17</v>
      </c>
      <c r="K177">
        <v>11.56</v>
      </c>
      <c r="L177">
        <v>6.666666666666667</v>
      </c>
      <c r="M177">
        <v>2.166666666666667</v>
      </c>
      <c r="N177">
        <f t="shared" si="2"/>
        <v>-9.3933333333333344</v>
      </c>
    </row>
    <row r="178" spans="1:14" x14ac:dyDescent="0.2">
      <c r="A178" t="s">
        <v>20</v>
      </c>
      <c r="B178" t="s">
        <v>355</v>
      </c>
      <c r="C178" t="s">
        <v>354</v>
      </c>
      <c r="D178" t="s">
        <v>90</v>
      </c>
      <c r="E178">
        <v>250</v>
      </c>
      <c r="I178">
        <v>0</v>
      </c>
      <c r="J178" t="s">
        <v>24</v>
      </c>
      <c r="K178">
        <v>2.25</v>
      </c>
      <c r="L178">
        <v>22</v>
      </c>
      <c r="M178">
        <v>6</v>
      </c>
      <c r="N178">
        <f t="shared" si="2"/>
        <v>3.75</v>
      </c>
    </row>
    <row r="179" spans="1:14" x14ac:dyDescent="0.2">
      <c r="A179" t="s">
        <v>58</v>
      </c>
      <c r="B179" t="s">
        <v>356</v>
      </c>
      <c r="C179" t="s">
        <v>357</v>
      </c>
      <c r="D179" t="s">
        <v>61</v>
      </c>
      <c r="G179">
        <v>9</v>
      </c>
      <c r="I179">
        <v>0</v>
      </c>
      <c r="J179" t="s">
        <v>35</v>
      </c>
      <c r="K179">
        <v>12.53</v>
      </c>
      <c r="L179">
        <v>17.222222222222221</v>
      </c>
      <c r="M179">
        <v>4.8055555555555554</v>
      </c>
      <c r="N179">
        <f t="shared" si="2"/>
        <v>-7.724444444444444</v>
      </c>
    </row>
    <row r="180" spans="1:14" x14ac:dyDescent="0.2">
      <c r="A180" t="s">
        <v>62</v>
      </c>
      <c r="B180" t="s">
        <v>356</v>
      </c>
      <c r="C180" t="s">
        <v>357</v>
      </c>
      <c r="D180" t="s">
        <v>61</v>
      </c>
      <c r="E180">
        <v>35</v>
      </c>
      <c r="I180">
        <v>0</v>
      </c>
      <c r="J180" t="s">
        <v>63</v>
      </c>
      <c r="K180">
        <v>41</v>
      </c>
      <c r="L180">
        <v>42</v>
      </c>
      <c r="M180">
        <v>11</v>
      </c>
      <c r="N180">
        <f t="shared" si="2"/>
        <v>-30</v>
      </c>
    </row>
    <row r="181" spans="1:14" x14ac:dyDescent="0.2">
      <c r="A181" t="s">
        <v>174</v>
      </c>
      <c r="B181" t="s">
        <v>358</v>
      </c>
      <c r="C181" t="s">
        <v>359</v>
      </c>
      <c r="D181" t="s">
        <v>16</v>
      </c>
      <c r="E181">
        <v>122</v>
      </c>
      <c r="H181">
        <v>1</v>
      </c>
      <c r="I181">
        <v>0</v>
      </c>
      <c r="K181">
        <v>6.79</v>
      </c>
      <c r="L181">
        <v>30</v>
      </c>
      <c r="M181">
        <v>8</v>
      </c>
      <c r="N181">
        <f t="shared" si="2"/>
        <v>1.21</v>
      </c>
    </row>
    <row r="182" spans="1:14" x14ac:dyDescent="0.2">
      <c r="A182" t="s">
        <v>94</v>
      </c>
      <c r="B182" t="s">
        <v>360</v>
      </c>
      <c r="C182" t="s">
        <v>361</v>
      </c>
      <c r="D182" t="s">
        <v>153</v>
      </c>
      <c r="E182">
        <v>149</v>
      </c>
      <c r="F182">
        <v>1</v>
      </c>
      <c r="H182">
        <v>1</v>
      </c>
      <c r="I182">
        <v>1</v>
      </c>
      <c r="J182" t="s">
        <v>35</v>
      </c>
      <c r="K182">
        <v>20.41</v>
      </c>
      <c r="L182">
        <v>60</v>
      </c>
      <c r="M182">
        <v>15.5</v>
      </c>
      <c r="N182">
        <f t="shared" si="2"/>
        <v>-4.91</v>
      </c>
    </row>
    <row r="183" spans="1:14" x14ac:dyDescent="0.2">
      <c r="A183" t="s">
        <v>95</v>
      </c>
      <c r="B183" t="s">
        <v>362</v>
      </c>
      <c r="C183" t="s">
        <v>363</v>
      </c>
      <c r="D183" t="s">
        <v>231</v>
      </c>
      <c r="E183">
        <v>35</v>
      </c>
      <c r="I183">
        <v>0</v>
      </c>
      <c r="J183" t="s">
        <v>98</v>
      </c>
      <c r="K183">
        <v>60</v>
      </c>
      <c r="L183">
        <v>45</v>
      </c>
      <c r="M183">
        <v>11.75</v>
      </c>
      <c r="N183">
        <f t="shared" si="2"/>
        <v>-48.25</v>
      </c>
    </row>
    <row r="184" spans="1:14" x14ac:dyDescent="0.2">
      <c r="A184" t="s">
        <v>348</v>
      </c>
      <c r="B184" t="s">
        <v>364</v>
      </c>
      <c r="C184" t="s">
        <v>365</v>
      </c>
      <c r="D184" t="s">
        <v>247</v>
      </c>
      <c r="E184">
        <v>25</v>
      </c>
      <c r="I184">
        <v>0</v>
      </c>
      <c r="J184" t="s">
        <v>63</v>
      </c>
      <c r="K184">
        <v>241.82</v>
      </c>
      <c r="L184">
        <v>42</v>
      </c>
      <c r="M184">
        <v>11</v>
      </c>
      <c r="N184">
        <f t="shared" si="2"/>
        <v>-230.82</v>
      </c>
    </row>
    <row r="185" spans="1:14" x14ac:dyDescent="0.2">
      <c r="A185" t="s">
        <v>75</v>
      </c>
      <c r="B185" t="s">
        <v>366</v>
      </c>
      <c r="C185" t="s">
        <v>365</v>
      </c>
      <c r="D185" t="s">
        <v>247</v>
      </c>
      <c r="E185">
        <v>25</v>
      </c>
      <c r="F185">
        <v>1</v>
      </c>
      <c r="I185">
        <v>0</v>
      </c>
      <c r="K185">
        <v>12.92</v>
      </c>
      <c r="L185">
        <v>50</v>
      </c>
      <c r="M185">
        <v>13</v>
      </c>
      <c r="N185">
        <f t="shared" si="2"/>
        <v>8.0000000000000071E-2</v>
      </c>
    </row>
    <row r="186" spans="1:14" x14ac:dyDescent="0.2">
      <c r="A186" t="s">
        <v>221</v>
      </c>
      <c r="B186" t="s">
        <v>367</v>
      </c>
      <c r="C186" t="s">
        <v>368</v>
      </c>
      <c r="D186" t="s">
        <v>51</v>
      </c>
      <c r="E186">
        <v>187</v>
      </c>
      <c r="I186">
        <v>0</v>
      </c>
      <c r="K186">
        <v>8.3800000000000008</v>
      </c>
      <c r="L186">
        <v>20</v>
      </c>
      <c r="M186">
        <v>5.5</v>
      </c>
      <c r="N186">
        <f t="shared" si="2"/>
        <v>-2.8800000000000008</v>
      </c>
    </row>
    <row r="187" spans="1:14" x14ac:dyDescent="0.2">
      <c r="A187" t="s">
        <v>369</v>
      </c>
      <c r="B187" t="s">
        <v>370</v>
      </c>
      <c r="C187" t="s">
        <v>368</v>
      </c>
      <c r="D187" t="s">
        <v>51</v>
      </c>
      <c r="E187">
        <v>15</v>
      </c>
      <c r="I187">
        <v>0</v>
      </c>
      <c r="J187" t="s">
        <v>63</v>
      </c>
      <c r="K187">
        <v>86.91</v>
      </c>
      <c r="L187">
        <v>42</v>
      </c>
      <c r="M187">
        <v>11</v>
      </c>
      <c r="N187">
        <f t="shared" si="2"/>
        <v>-75.91</v>
      </c>
    </row>
    <row r="188" spans="1:14" x14ac:dyDescent="0.2">
      <c r="A188" t="s">
        <v>371</v>
      </c>
      <c r="B188" t="s">
        <v>372</v>
      </c>
      <c r="C188" t="s">
        <v>373</v>
      </c>
      <c r="D188" t="s">
        <v>194</v>
      </c>
      <c r="E188">
        <v>5</v>
      </c>
      <c r="F188">
        <v>1</v>
      </c>
      <c r="I188">
        <v>0</v>
      </c>
      <c r="J188" t="s">
        <v>63</v>
      </c>
      <c r="K188">
        <v>51.7</v>
      </c>
      <c r="L188">
        <v>67</v>
      </c>
      <c r="M188">
        <v>17.25</v>
      </c>
      <c r="N188">
        <f t="shared" si="2"/>
        <v>-34.450000000000003</v>
      </c>
    </row>
    <row r="189" spans="1:14" x14ac:dyDescent="0.2">
      <c r="A189" t="s">
        <v>25</v>
      </c>
      <c r="B189" t="s">
        <v>374</v>
      </c>
      <c r="C189" t="s">
        <v>373</v>
      </c>
      <c r="D189" t="s">
        <v>194</v>
      </c>
      <c r="E189">
        <v>35</v>
      </c>
      <c r="I189">
        <v>0</v>
      </c>
      <c r="J189" t="s">
        <v>24</v>
      </c>
      <c r="K189">
        <v>19.95</v>
      </c>
      <c r="L189">
        <v>37</v>
      </c>
      <c r="M189">
        <v>9.75</v>
      </c>
      <c r="N189">
        <f t="shared" si="2"/>
        <v>-10.199999999999999</v>
      </c>
    </row>
    <row r="190" spans="1:14" x14ac:dyDescent="0.2">
      <c r="A190" t="s">
        <v>91</v>
      </c>
      <c r="B190" t="s">
        <v>375</v>
      </c>
      <c r="C190" t="s">
        <v>376</v>
      </c>
      <c r="D190" t="s">
        <v>90</v>
      </c>
      <c r="F190">
        <v>1</v>
      </c>
      <c r="G190">
        <v>3</v>
      </c>
      <c r="H190">
        <v>1</v>
      </c>
      <c r="I190">
        <v>1</v>
      </c>
      <c r="K190">
        <v>33.99</v>
      </c>
      <c r="L190">
        <v>51.666666666666657</v>
      </c>
      <c r="M190">
        <v>13.41666666666667</v>
      </c>
      <c r="N190">
        <f t="shared" si="2"/>
        <v>-20.573333333333331</v>
      </c>
    </row>
    <row r="191" spans="1:14" x14ac:dyDescent="0.2">
      <c r="A191" t="s">
        <v>377</v>
      </c>
      <c r="B191" t="s">
        <v>378</v>
      </c>
      <c r="C191" t="s">
        <v>379</v>
      </c>
      <c r="D191" t="s">
        <v>257</v>
      </c>
      <c r="E191">
        <v>15</v>
      </c>
      <c r="I191">
        <v>0</v>
      </c>
      <c r="J191" t="s">
        <v>63</v>
      </c>
      <c r="K191">
        <v>11.56</v>
      </c>
      <c r="L191">
        <v>42</v>
      </c>
      <c r="M191">
        <v>11</v>
      </c>
      <c r="N191">
        <f t="shared" si="2"/>
        <v>-0.5600000000000005</v>
      </c>
    </row>
    <row r="192" spans="1:14" x14ac:dyDescent="0.2">
      <c r="A192" t="s">
        <v>78</v>
      </c>
      <c r="B192" t="s">
        <v>380</v>
      </c>
      <c r="C192" t="s">
        <v>381</v>
      </c>
      <c r="D192" t="s">
        <v>197</v>
      </c>
      <c r="E192">
        <v>49</v>
      </c>
      <c r="F192">
        <v>1</v>
      </c>
      <c r="H192">
        <v>1</v>
      </c>
      <c r="I192">
        <v>1</v>
      </c>
      <c r="J192" t="s">
        <v>63</v>
      </c>
      <c r="K192">
        <v>15</v>
      </c>
      <c r="L192">
        <v>72</v>
      </c>
      <c r="M192">
        <v>18.5</v>
      </c>
      <c r="N192">
        <f t="shared" si="2"/>
        <v>3.5</v>
      </c>
    </row>
    <row r="193" spans="1:14" x14ac:dyDescent="0.2">
      <c r="A193" t="s">
        <v>382</v>
      </c>
      <c r="B193" t="s">
        <v>383</v>
      </c>
      <c r="C193" t="s">
        <v>384</v>
      </c>
      <c r="D193" t="s">
        <v>231</v>
      </c>
      <c r="E193">
        <v>111</v>
      </c>
      <c r="I193">
        <v>0</v>
      </c>
      <c r="K193">
        <v>1.36</v>
      </c>
      <c r="L193">
        <v>20</v>
      </c>
      <c r="M193">
        <v>5.5</v>
      </c>
      <c r="N193">
        <f t="shared" si="2"/>
        <v>4.1399999999999997</v>
      </c>
    </row>
    <row r="194" spans="1:14" x14ac:dyDescent="0.2">
      <c r="A194" t="s">
        <v>329</v>
      </c>
      <c r="B194" t="s">
        <v>385</v>
      </c>
      <c r="C194" t="s">
        <v>386</v>
      </c>
      <c r="D194" t="s">
        <v>153</v>
      </c>
      <c r="F194">
        <v>1</v>
      </c>
      <c r="G194">
        <v>8</v>
      </c>
      <c r="I194">
        <v>0</v>
      </c>
      <c r="K194">
        <v>24.47</v>
      </c>
      <c r="L194">
        <v>37.5</v>
      </c>
      <c r="M194">
        <v>9.875</v>
      </c>
      <c r="N194">
        <f t="shared" si="2"/>
        <v>-14.594999999999999</v>
      </c>
    </row>
    <row r="195" spans="1:14" x14ac:dyDescent="0.2">
      <c r="A195" t="s">
        <v>387</v>
      </c>
      <c r="B195" t="s">
        <v>388</v>
      </c>
      <c r="C195" t="s">
        <v>386</v>
      </c>
      <c r="D195" t="s">
        <v>153</v>
      </c>
      <c r="E195">
        <v>25</v>
      </c>
      <c r="I195">
        <v>0</v>
      </c>
      <c r="J195" t="s">
        <v>180</v>
      </c>
      <c r="K195">
        <v>273.31</v>
      </c>
      <c r="L195">
        <v>45</v>
      </c>
      <c r="M195">
        <v>11.75</v>
      </c>
      <c r="N195">
        <f t="shared" ref="N195:N258" si="3">M195-K195</f>
        <v>-261.56</v>
      </c>
    </row>
    <row r="196" spans="1:14" x14ac:dyDescent="0.2">
      <c r="A196" t="s">
        <v>20</v>
      </c>
      <c r="B196" t="s">
        <v>389</v>
      </c>
      <c r="C196" t="s">
        <v>390</v>
      </c>
      <c r="D196" t="s">
        <v>90</v>
      </c>
      <c r="E196">
        <v>250</v>
      </c>
      <c r="H196">
        <v>1</v>
      </c>
      <c r="I196">
        <v>0</v>
      </c>
      <c r="J196" t="s">
        <v>24</v>
      </c>
      <c r="K196">
        <v>4.07</v>
      </c>
      <c r="L196">
        <v>32</v>
      </c>
      <c r="M196">
        <v>8.5</v>
      </c>
      <c r="N196">
        <f t="shared" si="3"/>
        <v>4.43</v>
      </c>
    </row>
    <row r="197" spans="1:14" x14ac:dyDescent="0.2">
      <c r="A197" t="s">
        <v>25</v>
      </c>
      <c r="B197" t="s">
        <v>389</v>
      </c>
      <c r="C197" t="s">
        <v>390</v>
      </c>
      <c r="D197" t="s">
        <v>90</v>
      </c>
      <c r="E197">
        <v>35</v>
      </c>
      <c r="H197">
        <v>1</v>
      </c>
      <c r="I197">
        <v>0</v>
      </c>
      <c r="J197" t="s">
        <v>24</v>
      </c>
      <c r="K197">
        <v>4.83</v>
      </c>
      <c r="L197">
        <v>47</v>
      </c>
      <c r="M197">
        <v>12.25</v>
      </c>
      <c r="N197">
        <f t="shared" si="3"/>
        <v>7.42</v>
      </c>
    </row>
    <row r="198" spans="1:14" x14ac:dyDescent="0.2">
      <c r="A198" t="s">
        <v>118</v>
      </c>
      <c r="B198" t="s">
        <v>391</v>
      </c>
      <c r="C198" t="s">
        <v>392</v>
      </c>
      <c r="D198" t="s">
        <v>121</v>
      </c>
      <c r="G198">
        <v>19</v>
      </c>
      <c r="I198">
        <v>0</v>
      </c>
      <c r="J198" t="s">
        <v>17</v>
      </c>
      <c r="K198">
        <v>4.99</v>
      </c>
      <c r="L198">
        <v>6.0526315789473681</v>
      </c>
      <c r="M198">
        <v>2.013157894736842</v>
      </c>
      <c r="N198">
        <f t="shared" si="3"/>
        <v>-2.9768421052631582</v>
      </c>
    </row>
    <row r="199" spans="1:14" x14ac:dyDescent="0.2">
      <c r="A199" t="s">
        <v>25</v>
      </c>
      <c r="B199" t="s">
        <v>393</v>
      </c>
      <c r="C199" t="s">
        <v>394</v>
      </c>
      <c r="D199" t="s">
        <v>23</v>
      </c>
      <c r="E199">
        <v>35</v>
      </c>
      <c r="I199">
        <v>0</v>
      </c>
      <c r="J199" t="s">
        <v>24</v>
      </c>
      <c r="K199">
        <v>10.199999999999999</v>
      </c>
      <c r="L199">
        <v>37</v>
      </c>
      <c r="M199">
        <v>9.75</v>
      </c>
      <c r="N199">
        <f t="shared" si="3"/>
        <v>-0.44999999999999929</v>
      </c>
    </row>
    <row r="200" spans="1:14" x14ac:dyDescent="0.2">
      <c r="A200" t="s">
        <v>48</v>
      </c>
      <c r="B200" t="s">
        <v>395</v>
      </c>
      <c r="C200" t="s">
        <v>396</v>
      </c>
      <c r="D200" t="s">
        <v>51</v>
      </c>
      <c r="G200">
        <v>7</v>
      </c>
      <c r="I200">
        <v>0</v>
      </c>
      <c r="J200" t="s">
        <v>35</v>
      </c>
      <c r="K200">
        <v>5.45</v>
      </c>
      <c r="L200">
        <v>17.857142857142861</v>
      </c>
      <c r="M200">
        <v>4.9642857142857144</v>
      </c>
      <c r="N200">
        <f t="shared" si="3"/>
        <v>-0.48571428571428577</v>
      </c>
    </row>
    <row r="201" spans="1:14" x14ac:dyDescent="0.2">
      <c r="A201" t="s">
        <v>36</v>
      </c>
      <c r="B201" t="s">
        <v>397</v>
      </c>
      <c r="C201" t="s">
        <v>398</v>
      </c>
      <c r="D201" t="s">
        <v>268</v>
      </c>
      <c r="G201">
        <v>15</v>
      </c>
      <c r="I201">
        <v>0</v>
      </c>
      <c r="J201" t="s">
        <v>38</v>
      </c>
      <c r="K201">
        <v>1.35</v>
      </c>
      <c r="L201">
        <v>19.333333333333329</v>
      </c>
      <c r="M201">
        <v>5.333333333333333</v>
      </c>
      <c r="N201">
        <f t="shared" si="3"/>
        <v>3.9833333333333329</v>
      </c>
    </row>
    <row r="202" spans="1:14" x14ac:dyDescent="0.2">
      <c r="A202" t="s">
        <v>399</v>
      </c>
      <c r="B202" t="s">
        <v>397</v>
      </c>
      <c r="C202" t="s">
        <v>398</v>
      </c>
      <c r="D202" t="s">
        <v>268</v>
      </c>
      <c r="E202">
        <v>35</v>
      </c>
      <c r="I202">
        <v>0</v>
      </c>
      <c r="J202" t="s">
        <v>400</v>
      </c>
      <c r="K202">
        <v>68.33</v>
      </c>
      <c r="L202">
        <v>30</v>
      </c>
      <c r="M202">
        <v>8</v>
      </c>
      <c r="N202">
        <f t="shared" si="3"/>
        <v>-60.33</v>
      </c>
    </row>
    <row r="203" spans="1:14" x14ac:dyDescent="0.2">
      <c r="A203" t="s">
        <v>401</v>
      </c>
      <c r="B203" t="s">
        <v>402</v>
      </c>
      <c r="C203" t="s">
        <v>403</v>
      </c>
      <c r="D203" t="s">
        <v>159</v>
      </c>
      <c r="E203">
        <v>5</v>
      </c>
      <c r="I203">
        <v>0</v>
      </c>
      <c r="K203">
        <v>29.28</v>
      </c>
      <c r="L203">
        <v>35</v>
      </c>
      <c r="M203">
        <v>9.25</v>
      </c>
      <c r="N203">
        <f t="shared" si="3"/>
        <v>-20.03</v>
      </c>
    </row>
    <row r="204" spans="1:14" x14ac:dyDescent="0.2">
      <c r="A204" t="s">
        <v>56</v>
      </c>
      <c r="B204" t="s">
        <v>402</v>
      </c>
      <c r="C204" t="s">
        <v>403</v>
      </c>
      <c r="D204" t="s">
        <v>159</v>
      </c>
      <c r="G204">
        <v>3</v>
      </c>
      <c r="I204">
        <v>0</v>
      </c>
      <c r="J204" t="s">
        <v>35</v>
      </c>
      <c r="K204">
        <v>2.99</v>
      </c>
      <c r="L204">
        <v>21.666666666666671</v>
      </c>
      <c r="M204">
        <v>5.916666666666667</v>
      </c>
      <c r="N204">
        <f t="shared" si="3"/>
        <v>2.9266666666666667</v>
      </c>
    </row>
    <row r="205" spans="1:14" x14ac:dyDescent="0.2">
      <c r="A205" t="s">
        <v>20</v>
      </c>
      <c r="B205" t="s">
        <v>404</v>
      </c>
      <c r="C205" t="s">
        <v>405</v>
      </c>
      <c r="D205" t="s">
        <v>242</v>
      </c>
      <c r="E205">
        <v>250</v>
      </c>
      <c r="I205">
        <v>0</v>
      </c>
      <c r="J205" t="s">
        <v>24</v>
      </c>
      <c r="K205">
        <v>4.42</v>
      </c>
      <c r="L205">
        <v>22</v>
      </c>
      <c r="M205">
        <v>6</v>
      </c>
      <c r="N205">
        <f t="shared" si="3"/>
        <v>1.58</v>
      </c>
    </row>
    <row r="206" spans="1:14" x14ac:dyDescent="0.2">
      <c r="A206" t="s">
        <v>406</v>
      </c>
      <c r="B206" t="s">
        <v>407</v>
      </c>
      <c r="C206" t="s">
        <v>408</v>
      </c>
      <c r="D206" t="s">
        <v>23</v>
      </c>
      <c r="E206">
        <v>251</v>
      </c>
      <c r="I206">
        <v>0</v>
      </c>
      <c r="K206">
        <v>1.35</v>
      </c>
      <c r="L206">
        <v>15</v>
      </c>
      <c r="M206">
        <v>4.25</v>
      </c>
      <c r="N206">
        <f t="shared" si="3"/>
        <v>2.9</v>
      </c>
    </row>
    <row r="207" spans="1:14" x14ac:dyDescent="0.2">
      <c r="A207" t="s">
        <v>409</v>
      </c>
      <c r="B207" t="s">
        <v>410</v>
      </c>
      <c r="C207" t="s">
        <v>411</v>
      </c>
      <c r="D207" t="s">
        <v>29</v>
      </c>
      <c r="E207">
        <v>35</v>
      </c>
      <c r="I207">
        <v>0</v>
      </c>
      <c r="J207" t="s">
        <v>180</v>
      </c>
      <c r="K207">
        <v>28.02</v>
      </c>
      <c r="L207">
        <v>45</v>
      </c>
      <c r="M207">
        <v>11.75</v>
      </c>
      <c r="N207">
        <f t="shared" si="3"/>
        <v>-16.27</v>
      </c>
    </row>
    <row r="208" spans="1:14" x14ac:dyDescent="0.2">
      <c r="A208" t="s">
        <v>399</v>
      </c>
      <c r="B208" t="s">
        <v>412</v>
      </c>
      <c r="C208" t="s">
        <v>411</v>
      </c>
      <c r="D208" t="s">
        <v>29</v>
      </c>
      <c r="E208">
        <v>35</v>
      </c>
      <c r="I208">
        <v>0</v>
      </c>
      <c r="J208" t="s">
        <v>400</v>
      </c>
      <c r="K208">
        <v>54.19</v>
      </c>
      <c r="L208">
        <v>30</v>
      </c>
      <c r="M208">
        <v>8</v>
      </c>
      <c r="N208">
        <f t="shared" si="3"/>
        <v>-46.19</v>
      </c>
    </row>
    <row r="209" spans="1:14" x14ac:dyDescent="0.2">
      <c r="A209" t="s">
        <v>94</v>
      </c>
      <c r="B209" t="s">
        <v>413</v>
      </c>
      <c r="C209" t="s">
        <v>414</v>
      </c>
      <c r="D209" t="s">
        <v>163</v>
      </c>
      <c r="E209">
        <v>149</v>
      </c>
      <c r="F209">
        <v>1</v>
      </c>
      <c r="H209">
        <v>1</v>
      </c>
      <c r="I209">
        <v>1</v>
      </c>
      <c r="J209" t="s">
        <v>35</v>
      </c>
      <c r="K209">
        <v>36</v>
      </c>
      <c r="L209">
        <v>60</v>
      </c>
      <c r="M209">
        <v>15.5</v>
      </c>
      <c r="N209">
        <f t="shared" si="3"/>
        <v>-20.5</v>
      </c>
    </row>
    <row r="210" spans="1:14" x14ac:dyDescent="0.2">
      <c r="A210" t="s">
        <v>233</v>
      </c>
      <c r="B210" t="s">
        <v>415</v>
      </c>
      <c r="C210" t="s">
        <v>414</v>
      </c>
      <c r="D210" t="s">
        <v>163</v>
      </c>
      <c r="E210">
        <v>35</v>
      </c>
      <c r="F210">
        <v>1</v>
      </c>
      <c r="H210">
        <v>1</v>
      </c>
      <c r="I210">
        <v>1</v>
      </c>
      <c r="J210" t="s">
        <v>98</v>
      </c>
      <c r="K210">
        <v>66.319999999999993</v>
      </c>
      <c r="L210">
        <v>75</v>
      </c>
      <c r="M210">
        <v>19.25</v>
      </c>
      <c r="N210">
        <f t="shared" si="3"/>
        <v>-47.069999999999993</v>
      </c>
    </row>
    <row r="211" spans="1:14" x14ac:dyDescent="0.2">
      <c r="A211" t="s">
        <v>20</v>
      </c>
      <c r="B211" t="s">
        <v>416</v>
      </c>
      <c r="C211" t="s">
        <v>417</v>
      </c>
      <c r="D211" t="s">
        <v>131</v>
      </c>
      <c r="E211">
        <v>250</v>
      </c>
      <c r="I211">
        <v>0</v>
      </c>
      <c r="J211" t="s">
        <v>24</v>
      </c>
      <c r="K211">
        <v>6.8</v>
      </c>
      <c r="L211">
        <v>22</v>
      </c>
      <c r="M211">
        <v>6</v>
      </c>
      <c r="N211">
        <f t="shared" si="3"/>
        <v>-0.79999999999999982</v>
      </c>
    </row>
    <row r="212" spans="1:14" x14ac:dyDescent="0.2">
      <c r="A212" t="s">
        <v>418</v>
      </c>
      <c r="B212" t="s">
        <v>419</v>
      </c>
      <c r="C212" t="s">
        <v>420</v>
      </c>
      <c r="D212" t="s">
        <v>283</v>
      </c>
      <c r="E212">
        <v>5</v>
      </c>
      <c r="I212">
        <v>0</v>
      </c>
      <c r="K212">
        <v>39.450000000000003</v>
      </c>
      <c r="L212">
        <v>35</v>
      </c>
      <c r="M212">
        <v>9.25</v>
      </c>
      <c r="N212">
        <f t="shared" si="3"/>
        <v>-30.200000000000003</v>
      </c>
    </row>
    <row r="213" spans="1:14" x14ac:dyDescent="0.2">
      <c r="A213" t="s">
        <v>160</v>
      </c>
      <c r="B213" t="s">
        <v>421</v>
      </c>
      <c r="C213" t="s">
        <v>422</v>
      </c>
      <c r="D213" t="s">
        <v>115</v>
      </c>
      <c r="E213">
        <v>49</v>
      </c>
      <c r="F213">
        <v>1</v>
      </c>
      <c r="H213">
        <v>1</v>
      </c>
      <c r="I213">
        <v>1</v>
      </c>
      <c r="J213" t="s">
        <v>63</v>
      </c>
      <c r="K213">
        <v>27.21</v>
      </c>
      <c r="L213">
        <v>72</v>
      </c>
      <c r="M213">
        <v>18.5</v>
      </c>
      <c r="N213">
        <f t="shared" si="3"/>
        <v>-8.7100000000000009</v>
      </c>
    </row>
    <row r="214" spans="1:14" x14ac:dyDescent="0.2">
      <c r="A214" t="s">
        <v>233</v>
      </c>
      <c r="B214" t="s">
        <v>423</v>
      </c>
      <c r="C214" t="s">
        <v>424</v>
      </c>
      <c r="D214" t="s">
        <v>425</v>
      </c>
      <c r="E214">
        <v>35</v>
      </c>
      <c r="F214">
        <v>1</v>
      </c>
      <c r="H214">
        <v>1</v>
      </c>
      <c r="I214">
        <v>1</v>
      </c>
      <c r="J214" t="s">
        <v>98</v>
      </c>
      <c r="K214">
        <v>316.3</v>
      </c>
      <c r="L214">
        <v>75</v>
      </c>
      <c r="M214">
        <v>19.25</v>
      </c>
      <c r="N214">
        <f t="shared" si="3"/>
        <v>-297.05</v>
      </c>
    </row>
    <row r="215" spans="1:14" x14ac:dyDescent="0.2">
      <c r="A215" t="s">
        <v>18</v>
      </c>
      <c r="B215" t="s">
        <v>426</v>
      </c>
      <c r="C215" t="s">
        <v>424</v>
      </c>
      <c r="D215" t="s">
        <v>425</v>
      </c>
      <c r="E215">
        <v>99</v>
      </c>
      <c r="H215">
        <v>1</v>
      </c>
      <c r="I215">
        <v>0</v>
      </c>
      <c r="K215">
        <v>14.28</v>
      </c>
      <c r="L215">
        <v>35</v>
      </c>
      <c r="M215">
        <v>9.25</v>
      </c>
      <c r="N215">
        <f t="shared" si="3"/>
        <v>-5.0299999999999994</v>
      </c>
    </row>
    <row r="216" spans="1:14" x14ac:dyDescent="0.2">
      <c r="A216" t="s">
        <v>427</v>
      </c>
      <c r="B216" t="s">
        <v>426</v>
      </c>
      <c r="C216" t="s">
        <v>424</v>
      </c>
      <c r="D216" t="s">
        <v>425</v>
      </c>
      <c r="E216">
        <v>5</v>
      </c>
      <c r="F216">
        <v>1</v>
      </c>
      <c r="H216">
        <v>1</v>
      </c>
      <c r="I216">
        <v>1</v>
      </c>
      <c r="K216">
        <v>232.5</v>
      </c>
      <c r="L216">
        <v>65</v>
      </c>
      <c r="M216">
        <v>16.75</v>
      </c>
      <c r="N216">
        <f t="shared" si="3"/>
        <v>-215.75</v>
      </c>
    </row>
    <row r="217" spans="1:14" x14ac:dyDescent="0.2">
      <c r="A217" t="s">
        <v>409</v>
      </c>
      <c r="B217" t="s">
        <v>428</v>
      </c>
      <c r="C217" t="s">
        <v>429</v>
      </c>
      <c r="D217" t="s">
        <v>189</v>
      </c>
      <c r="E217">
        <v>35</v>
      </c>
      <c r="I217">
        <v>0</v>
      </c>
      <c r="J217" t="s">
        <v>180</v>
      </c>
      <c r="K217">
        <v>29.38</v>
      </c>
      <c r="L217">
        <v>45</v>
      </c>
      <c r="M217">
        <v>11.75</v>
      </c>
      <c r="N217">
        <f t="shared" si="3"/>
        <v>-17.63</v>
      </c>
    </row>
    <row r="218" spans="1:14" x14ac:dyDescent="0.2">
      <c r="A218" t="s">
        <v>106</v>
      </c>
      <c r="B218" t="s">
        <v>430</v>
      </c>
      <c r="C218" t="s">
        <v>431</v>
      </c>
      <c r="D218" t="s">
        <v>90</v>
      </c>
      <c r="G218">
        <v>7</v>
      </c>
      <c r="I218">
        <v>0</v>
      </c>
      <c r="J218" t="s">
        <v>35</v>
      </c>
      <c r="K218">
        <v>50.34</v>
      </c>
      <c r="L218">
        <v>17.857142857142861</v>
      </c>
      <c r="M218">
        <v>4.9642857142857144</v>
      </c>
      <c r="N218">
        <f t="shared" si="3"/>
        <v>-45.375714285714288</v>
      </c>
    </row>
    <row r="219" spans="1:14" x14ac:dyDescent="0.2">
      <c r="A219" t="s">
        <v>261</v>
      </c>
      <c r="B219" t="s">
        <v>432</v>
      </c>
      <c r="C219" t="s">
        <v>431</v>
      </c>
      <c r="D219" t="s">
        <v>90</v>
      </c>
      <c r="E219">
        <v>99</v>
      </c>
      <c r="I219">
        <v>0</v>
      </c>
      <c r="J219" t="s">
        <v>35</v>
      </c>
      <c r="K219">
        <v>51.55</v>
      </c>
      <c r="L219">
        <v>35</v>
      </c>
      <c r="M219">
        <v>9.25</v>
      </c>
      <c r="N219">
        <f t="shared" si="3"/>
        <v>-42.3</v>
      </c>
    </row>
    <row r="220" spans="1:14" x14ac:dyDescent="0.2">
      <c r="A220" t="s">
        <v>132</v>
      </c>
      <c r="B220" t="s">
        <v>433</v>
      </c>
      <c r="C220" t="s">
        <v>434</v>
      </c>
      <c r="D220" t="s">
        <v>159</v>
      </c>
      <c r="E220">
        <v>499</v>
      </c>
      <c r="H220">
        <v>1</v>
      </c>
      <c r="I220">
        <v>0</v>
      </c>
      <c r="K220">
        <v>13.65</v>
      </c>
      <c r="L220">
        <v>25</v>
      </c>
      <c r="M220">
        <v>6.75</v>
      </c>
      <c r="N220">
        <f t="shared" si="3"/>
        <v>-6.9</v>
      </c>
    </row>
    <row r="221" spans="1:14" x14ac:dyDescent="0.2">
      <c r="A221" t="s">
        <v>20</v>
      </c>
      <c r="B221" t="s">
        <v>435</v>
      </c>
      <c r="C221" t="s">
        <v>434</v>
      </c>
      <c r="D221" t="s">
        <v>159</v>
      </c>
      <c r="E221">
        <v>250</v>
      </c>
      <c r="H221">
        <v>1</v>
      </c>
      <c r="I221">
        <v>0</v>
      </c>
      <c r="J221" t="s">
        <v>24</v>
      </c>
      <c r="K221">
        <v>8.49</v>
      </c>
      <c r="L221">
        <v>32</v>
      </c>
      <c r="M221">
        <v>8.5</v>
      </c>
      <c r="N221">
        <f t="shared" si="3"/>
        <v>9.9999999999997868E-3</v>
      </c>
    </row>
    <row r="222" spans="1:14" x14ac:dyDescent="0.2">
      <c r="A222" t="s">
        <v>48</v>
      </c>
      <c r="B222" t="s">
        <v>436</v>
      </c>
      <c r="C222" t="s">
        <v>437</v>
      </c>
      <c r="D222" t="s">
        <v>194</v>
      </c>
      <c r="G222">
        <v>7</v>
      </c>
      <c r="I222">
        <v>0</v>
      </c>
      <c r="J222" t="s">
        <v>35</v>
      </c>
      <c r="K222">
        <v>3.42</v>
      </c>
      <c r="L222">
        <v>17.857142857142861</v>
      </c>
      <c r="M222">
        <v>4.9642857142857144</v>
      </c>
      <c r="N222">
        <f t="shared" si="3"/>
        <v>1.5442857142857145</v>
      </c>
    </row>
    <row r="223" spans="1:14" x14ac:dyDescent="0.2">
      <c r="A223" t="s">
        <v>142</v>
      </c>
      <c r="B223" t="s">
        <v>438</v>
      </c>
      <c r="C223" t="s">
        <v>437</v>
      </c>
      <c r="D223" t="s">
        <v>194</v>
      </c>
      <c r="G223">
        <v>12</v>
      </c>
      <c r="I223">
        <v>0</v>
      </c>
      <c r="J223" t="s">
        <v>17</v>
      </c>
      <c r="K223">
        <v>1</v>
      </c>
      <c r="L223">
        <v>6.666666666666667</v>
      </c>
      <c r="M223">
        <v>2.166666666666667</v>
      </c>
      <c r="N223">
        <f t="shared" si="3"/>
        <v>1.166666666666667</v>
      </c>
    </row>
    <row r="224" spans="1:14" x14ac:dyDescent="0.2">
      <c r="A224" t="s">
        <v>305</v>
      </c>
      <c r="B224" t="s">
        <v>439</v>
      </c>
      <c r="C224" t="s">
        <v>440</v>
      </c>
      <c r="D224" t="s">
        <v>153</v>
      </c>
      <c r="E224">
        <v>120</v>
      </c>
      <c r="I224">
        <v>0</v>
      </c>
      <c r="K224">
        <v>1.99</v>
      </c>
      <c r="L224">
        <v>20</v>
      </c>
      <c r="M224">
        <v>5.5</v>
      </c>
      <c r="N224">
        <f t="shared" si="3"/>
        <v>3.51</v>
      </c>
    </row>
    <row r="225" spans="1:14" x14ac:dyDescent="0.2">
      <c r="A225" t="s">
        <v>25</v>
      </c>
      <c r="B225" t="s">
        <v>441</v>
      </c>
      <c r="C225" t="s">
        <v>442</v>
      </c>
      <c r="D225" t="s">
        <v>29</v>
      </c>
      <c r="E225">
        <v>35</v>
      </c>
      <c r="I225">
        <v>0</v>
      </c>
      <c r="J225" t="s">
        <v>24</v>
      </c>
      <c r="K225">
        <v>21.85</v>
      </c>
      <c r="L225">
        <v>37</v>
      </c>
      <c r="M225">
        <v>9.75</v>
      </c>
      <c r="N225">
        <f t="shared" si="3"/>
        <v>-12.100000000000001</v>
      </c>
    </row>
    <row r="226" spans="1:14" x14ac:dyDescent="0.2">
      <c r="A226" t="s">
        <v>75</v>
      </c>
      <c r="B226" t="s">
        <v>441</v>
      </c>
      <c r="C226" t="s">
        <v>442</v>
      </c>
      <c r="D226" t="s">
        <v>29</v>
      </c>
      <c r="E226">
        <v>25</v>
      </c>
      <c r="F226">
        <v>1</v>
      </c>
      <c r="I226">
        <v>0</v>
      </c>
      <c r="K226">
        <v>48</v>
      </c>
      <c r="L226">
        <v>50</v>
      </c>
      <c r="M226">
        <v>13</v>
      </c>
      <c r="N226">
        <f t="shared" si="3"/>
        <v>-35</v>
      </c>
    </row>
    <row r="227" spans="1:14" x14ac:dyDescent="0.2">
      <c r="A227" t="s">
        <v>25</v>
      </c>
      <c r="B227" t="s">
        <v>443</v>
      </c>
      <c r="C227" t="s">
        <v>444</v>
      </c>
      <c r="D227" t="s">
        <v>268</v>
      </c>
      <c r="E227">
        <v>35</v>
      </c>
      <c r="H227">
        <v>1</v>
      </c>
      <c r="I227">
        <v>0</v>
      </c>
      <c r="J227" t="s">
        <v>24</v>
      </c>
      <c r="K227">
        <v>1.35</v>
      </c>
      <c r="L227">
        <v>47</v>
      </c>
      <c r="M227">
        <v>12.25</v>
      </c>
      <c r="N227">
        <f t="shared" si="3"/>
        <v>10.9</v>
      </c>
    </row>
    <row r="228" spans="1:14" x14ac:dyDescent="0.2">
      <c r="A228" t="s">
        <v>75</v>
      </c>
      <c r="B228" t="s">
        <v>443</v>
      </c>
      <c r="C228" t="s">
        <v>444</v>
      </c>
      <c r="D228" t="s">
        <v>268</v>
      </c>
      <c r="E228">
        <v>75</v>
      </c>
      <c r="F228">
        <v>1</v>
      </c>
      <c r="H228">
        <v>1</v>
      </c>
      <c r="I228">
        <v>1</v>
      </c>
      <c r="K228">
        <v>88.42</v>
      </c>
      <c r="L228">
        <v>55</v>
      </c>
      <c r="M228">
        <v>14.25</v>
      </c>
      <c r="N228">
        <f t="shared" si="3"/>
        <v>-74.17</v>
      </c>
    </row>
    <row r="229" spans="1:14" x14ac:dyDescent="0.2">
      <c r="A229" t="s">
        <v>445</v>
      </c>
      <c r="B229" t="s">
        <v>446</v>
      </c>
      <c r="C229" t="s">
        <v>444</v>
      </c>
      <c r="D229" t="s">
        <v>268</v>
      </c>
      <c r="E229">
        <v>199</v>
      </c>
      <c r="H229">
        <v>1</v>
      </c>
      <c r="I229">
        <v>0</v>
      </c>
      <c r="K229">
        <v>3.88</v>
      </c>
      <c r="L229">
        <v>30</v>
      </c>
      <c r="M229">
        <v>8</v>
      </c>
      <c r="N229">
        <f t="shared" si="3"/>
        <v>4.12</v>
      </c>
    </row>
    <row r="230" spans="1:14" x14ac:dyDescent="0.2">
      <c r="A230" t="s">
        <v>132</v>
      </c>
      <c r="B230" t="s">
        <v>447</v>
      </c>
      <c r="C230" t="s">
        <v>448</v>
      </c>
      <c r="D230" t="s">
        <v>124</v>
      </c>
      <c r="E230">
        <v>499</v>
      </c>
      <c r="H230">
        <v>1</v>
      </c>
      <c r="I230">
        <v>0</v>
      </c>
      <c r="K230">
        <v>27.32</v>
      </c>
      <c r="L230">
        <v>25</v>
      </c>
      <c r="M230">
        <v>6.75</v>
      </c>
      <c r="N230">
        <f t="shared" si="3"/>
        <v>-20.57</v>
      </c>
    </row>
    <row r="231" spans="1:14" x14ac:dyDescent="0.2">
      <c r="A231" t="s">
        <v>449</v>
      </c>
      <c r="B231" t="s">
        <v>450</v>
      </c>
      <c r="C231" t="s">
        <v>448</v>
      </c>
      <c r="D231" t="s">
        <v>124</v>
      </c>
      <c r="E231">
        <v>25</v>
      </c>
      <c r="F231">
        <v>1</v>
      </c>
      <c r="H231">
        <v>1</v>
      </c>
      <c r="I231">
        <v>1</v>
      </c>
      <c r="J231" t="s">
        <v>35</v>
      </c>
      <c r="K231">
        <v>147.5</v>
      </c>
      <c r="L231">
        <v>70</v>
      </c>
      <c r="M231">
        <v>18</v>
      </c>
      <c r="N231">
        <f t="shared" si="3"/>
        <v>-129.5</v>
      </c>
    </row>
    <row r="232" spans="1:14" x14ac:dyDescent="0.2">
      <c r="A232" t="s">
        <v>78</v>
      </c>
      <c r="B232" t="s">
        <v>451</v>
      </c>
      <c r="C232" t="s">
        <v>448</v>
      </c>
      <c r="D232" t="s">
        <v>124</v>
      </c>
      <c r="E232">
        <v>25</v>
      </c>
      <c r="F232">
        <v>1</v>
      </c>
      <c r="H232">
        <v>1</v>
      </c>
      <c r="I232">
        <v>1</v>
      </c>
      <c r="J232" t="s">
        <v>63</v>
      </c>
      <c r="K232">
        <v>227.8</v>
      </c>
      <c r="L232">
        <v>72</v>
      </c>
      <c r="M232">
        <v>18.5</v>
      </c>
      <c r="N232">
        <f t="shared" si="3"/>
        <v>-209.3</v>
      </c>
    </row>
    <row r="233" spans="1:14" x14ac:dyDescent="0.2">
      <c r="A233" t="s">
        <v>176</v>
      </c>
      <c r="B233" t="s">
        <v>452</v>
      </c>
      <c r="C233" t="s">
        <v>453</v>
      </c>
      <c r="D233" t="s">
        <v>242</v>
      </c>
      <c r="E233">
        <v>499</v>
      </c>
      <c r="H233">
        <v>1</v>
      </c>
      <c r="I233">
        <v>0</v>
      </c>
      <c r="K233">
        <v>4.99</v>
      </c>
      <c r="L233">
        <v>25</v>
      </c>
      <c r="M233">
        <v>6.75</v>
      </c>
      <c r="N233">
        <f t="shared" si="3"/>
        <v>1.7599999999999998</v>
      </c>
    </row>
    <row r="234" spans="1:14" x14ac:dyDescent="0.2">
      <c r="A234" t="s">
        <v>454</v>
      </c>
      <c r="B234" t="s">
        <v>455</v>
      </c>
      <c r="C234" t="s">
        <v>453</v>
      </c>
      <c r="D234" t="s">
        <v>242</v>
      </c>
      <c r="G234">
        <v>8</v>
      </c>
      <c r="H234">
        <v>1</v>
      </c>
      <c r="I234">
        <v>0</v>
      </c>
      <c r="J234" t="s">
        <v>17</v>
      </c>
      <c r="K234">
        <v>9.5</v>
      </c>
      <c r="L234">
        <v>17.5</v>
      </c>
      <c r="M234">
        <v>4.875</v>
      </c>
      <c r="N234">
        <f t="shared" si="3"/>
        <v>-4.625</v>
      </c>
    </row>
    <row r="235" spans="1:14" x14ac:dyDescent="0.2">
      <c r="A235" t="s">
        <v>75</v>
      </c>
      <c r="B235" t="s">
        <v>456</v>
      </c>
      <c r="C235" t="s">
        <v>453</v>
      </c>
      <c r="D235" t="s">
        <v>242</v>
      </c>
      <c r="E235">
        <v>75</v>
      </c>
      <c r="F235">
        <v>1</v>
      </c>
      <c r="H235">
        <v>1</v>
      </c>
      <c r="I235">
        <v>1</v>
      </c>
      <c r="K235">
        <v>68.010000000000005</v>
      </c>
      <c r="L235">
        <v>55</v>
      </c>
      <c r="M235">
        <v>14.25</v>
      </c>
      <c r="N235">
        <f t="shared" si="3"/>
        <v>-53.760000000000005</v>
      </c>
    </row>
    <row r="236" spans="1:14" x14ac:dyDescent="0.2">
      <c r="A236" t="s">
        <v>233</v>
      </c>
      <c r="B236" t="s">
        <v>457</v>
      </c>
      <c r="C236" t="s">
        <v>453</v>
      </c>
      <c r="D236" t="s">
        <v>242</v>
      </c>
      <c r="E236">
        <v>35</v>
      </c>
      <c r="F236">
        <v>1</v>
      </c>
      <c r="H236">
        <v>1</v>
      </c>
      <c r="I236">
        <v>1</v>
      </c>
      <c r="J236" t="s">
        <v>98</v>
      </c>
      <c r="K236">
        <v>70.739999999999995</v>
      </c>
      <c r="L236">
        <v>75</v>
      </c>
      <c r="M236">
        <v>19.25</v>
      </c>
      <c r="N236">
        <f t="shared" si="3"/>
        <v>-51.489999999999995</v>
      </c>
    </row>
    <row r="237" spans="1:14" x14ac:dyDescent="0.2">
      <c r="A237" t="s">
        <v>78</v>
      </c>
      <c r="B237" t="s">
        <v>458</v>
      </c>
      <c r="C237" t="s">
        <v>453</v>
      </c>
      <c r="D237" t="s">
        <v>242</v>
      </c>
      <c r="E237">
        <v>35</v>
      </c>
      <c r="F237">
        <v>1</v>
      </c>
      <c r="H237">
        <v>1</v>
      </c>
      <c r="I237">
        <v>1</v>
      </c>
      <c r="J237" t="s">
        <v>63</v>
      </c>
      <c r="K237">
        <v>73.010000000000005</v>
      </c>
      <c r="L237">
        <v>72</v>
      </c>
      <c r="M237">
        <v>18.5</v>
      </c>
      <c r="N237">
        <f t="shared" si="3"/>
        <v>-54.510000000000005</v>
      </c>
    </row>
    <row r="238" spans="1:14" x14ac:dyDescent="0.2">
      <c r="A238" t="s">
        <v>261</v>
      </c>
      <c r="B238" t="s">
        <v>459</v>
      </c>
      <c r="C238" t="s">
        <v>460</v>
      </c>
      <c r="D238" t="s">
        <v>163</v>
      </c>
      <c r="E238">
        <v>99</v>
      </c>
      <c r="I238">
        <v>0</v>
      </c>
      <c r="J238" t="s">
        <v>35</v>
      </c>
      <c r="K238">
        <v>14.28</v>
      </c>
      <c r="L238">
        <v>35</v>
      </c>
      <c r="M238">
        <v>9.25</v>
      </c>
      <c r="N238">
        <f t="shared" si="3"/>
        <v>-5.0299999999999994</v>
      </c>
    </row>
    <row r="239" spans="1:14" x14ac:dyDescent="0.2">
      <c r="A239" t="s">
        <v>142</v>
      </c>
      <c r="B239" t="s">
        <v>461</v>
      </c>
      <c r="C239" t="s">
        <v>462</v>
      </c>
      <c r="D239" t="s">
        <v>194</v>
      </c>
      <c r="G239">
        <v>12</v>
      </c>
      <c r="I239">
        <v>0</v>
      </c>
      <c r="J239" t="s">
        <v>17</v>
      </c>
      <c r="K239">
        <v>23.79</v>
      </c>
      <c r="L239">
        <v>6.666666666666667</v>
      </c>
      <c r="M239">
        <v>2.166666666666667</v>
      </c>
      <c r="N239">
        <f t="shared" si="3"/>
        <v>-21.623333333333331</v>
      </c>
    </row>
    <row r="240" spans="1:14" x14ac:dyDescent="0.2">
      <c r="A240" t="s">
        <v>20</v>
      </c>
      <c r="B240" t="s">
        <v>463</v>
      </c>
      <c r="C240" t="s">
        <v>464</v>
      </c>
      <c r="D240" t="s">
        <v>250</v>
      </c>
      <c r="E240">
        <v>250</v>
      </c>
      <c r="I240">
        <v>0</v>
      </c>
      <c r="J240" t="s">
        <v>24</v>
      </c>
      <c r="K240">
        <v>1.35</v>
      </c>
      <c r="L240">
        <v>22</v>
      </c>
      <c r="M240">
        <v>6</v>
      </c>
      <c r="N240">
        <f t="shared" si="3"/>
        <v>4.6500000000000004</v>
      </c>
    </row>
    <row r="241" spans="1:14" x14ac:dyDescent="0.2">
      <c r="A241" t="s">
        <v>25</v>
      </c>
      <c r="B241" t="s">
        <v>465</v>
      </c>
      <c r="C241" t="s">
        <v>466</v>
      </c>
      <c r="D241" t="s">
        <v>124</v>
      </c>
      <c r="E241">
        <v>35</v>
      </c>
      <c r="I241">
        <v>0</v>
      </c>
      <c r="J241" t="s">
        <v>24</v>
      </c>
      <c r="K241">
        <v>18.16</v>
      </c>
      <c r="L241">
        <v>37</v>
      </c>
      <c r="M241">
        <v>9.75</v>
      </c>
      <c r="N241">
        <f t="shared" si="3"/>
        <v>-8.41</v>
      </c>
    </row>
    <row r="242" spans="1:14" x14ac:dyDescent="0.2">
      <c r="A242" t="s">
        <v>58</v>
      </c>
      <c r="B242" t="s">
        <v>467</v>
      </c>
      <c r="C242" t="s">
        <v>468</v>
      </c>
      <c r="D242" t="s">
        <v>61</v>
      </c>
      <c r="G242">
        <v>9</v>
      </c>
      <c r="I242">
        <v>0</v>
      </c>
      <c r="J242" t="s">
        <v>35</v>
      </c>
      <c r="K242">
        <v>1</v>
      </c>
      <c r="L242">
        <v>17.222222222222221</v>
      </c>
      <c r="M242">
        <v>4.8055555555555554</v>
      </c>
      <c r="N242">
        <f t="shared" si="3"/>
        <v>3.8055555555555554</v>
      </c>
    </row>
    <row r="243" spans="1:14" x14ac:dyDescent="0.2">
      <c r="A243" t="s">
        <v>62</v>
      </c>
      <c r="B243" t="s">
        <v>467</v>
      </c>
      <c r="C243" t="s">
        <v>468</v>
      </c>
      <c r="D243" t="s">
        <v>61</v>
      </c>
      <c r="E243">
        <v>35</v>
      </c>
      <c r="I243">
        <v>0</v>
      </c>
      <c r="J243" t="s">
        <v>63</v>
      </c>
      <c r="K243">
        <v>64.23</v>
      </c>
      <c r="L243">
        <v>42</v>
      </c>
      <c r="M243">
        <v>11</v>
      </c>
      <c r="N243">
        <f t="shared" si="3"/>
        <v>-53.230000000000004</v>
      </c>
    </row>
    <row r="244" spans="1:14" x14ac:dyDescent="0.2">
      <c r="A244" t="s">
        <v>64</v>
      </c>
      <c r="B244" t="s">
        <v>469</v>
      </c>
      <c r="C244" t="s">
        <v>468</v>
      </c>
      <c r="D244" t="s">
        <v>61</v>
      </c>
      <c r="G244">
        <v>16</v>
      </c>
      <c r="I244">
        <v>0</v>
      </c>
      <c r="J244" t="s">
        <v>17</v>
      </c>
      <c r="K244">
        <v>4.25</v>
      </c>
      <c r="L244">
        <v>6.25</v>
      </c>
      <c r="M244">
        <v>2.0625</v>
      </c>
      <c r="N244">
        <f t="shared" si="3"/>
        <v>-2.1875</v>
      </c>
    </row>
    <row r="245" spans="1:14" x14ac:dyDescent="0.2">
      <c r="A245" t="s">
        <v>94</v>
      </c>
      <c r="B245" t="s">
        <v>470</v>
      </c>
      <c r="C245" t="s">
        <v>471</v>
      </c>
      <c r="D245" t="s">
        <v>247</v>
      </c>
      <c r="E245">
        <v>149</v>
      </c>
      <c r="F245">
        <v>1</v>
      </c>
      <c r="H245">
        <v>1</v>
      </c>
      <c r="I245">
        <v>1</v>
      </c>
      <c r="J245" t="s">
        <v>35</v>
      </c>
      <c r="K245">
        <v>15.5</v>
      </c>
      <c r="L245">
        <v>60</v>
      </c>
      <c r="M245">
        <v>15.5</v>
      </c>
      <c r="N245">
        <f t="shared" si="3"/>
        <v>0</v>
      </c>
    </row>
    <row r="246" spans="1:14" x14ac:dyDescent="0.2">
      <c r="A246" t="s">
        <v>25</v>
      </c>
      <c r="B246" t="s">
        <v>472</v>
      </c>
      <c r="C246" t="s">
        <v>471</v>
      </c>
      <c r="D246" t="s">
        <v>247</v>
      </c>
      <c r="E246">
        <v>35</v>
      </c>
      <c r="H246">
        <v>1</v>
      </c>
      <c r="I246">
        <v>0</v>
      </c>
      <c r="J246" t="s">
        <v>24</v>
      </c>
      <c r="K246">
        <v>1.35</v>
      </c>
      <c r="L246">
        <v>47</v>
      </c>
      <c r="M246">
        <v>12.25</v>
      </c>
      <c r="N246">
        <f t="shared" si="3"/>
        <v>10.9</v>
      </c>
    </row>
    <row r="247" spans="1:14" x14ac:dyDescent="0.2">
      <c r="A247" t="s">
        <v>233</v>
      </c>
      <c r="B247" t="s">
        <v>473</v>
      </c>
      <c r="C247" t="s">
        <v>474</v>
      </c>
      <c r="D247" t="s">
        <v>47</v>
      </c>
      <c r="E247">
        <v>35</v>
      </c>
      <c r="F247">
        <v>1</v>
      </c>
      <c r="H247">
        <v>1</v>
      </c>
      <c r="I247">
        <v>1</v>
      </c>
      <c r="J247" t="s">
        <v>98</v>
      </c>
      <c r="K247">
        <v>85.71</v>
      </c>
      <c r="L247">
        <v>75</v>
      </c>
      <c r="M247">
        <v>19.25</v>
      </c>
      <c r="N247">
        <f t="shared" si="3"/>
        <v>-66.459999999999994</v>
      </c>
    </row>
    <row r="248" spans="1:14" x14ac:dyDescent="0.2">
      <c r="A248" t="s">
        <v>171</v>
      </c>
      <c r="B248" t="s">
        <v>475</v>
      </c>
      <c r="C248" t="s">
        <v>476</v>
      </c>
      <c r="D248" t="s">
        <v>231</v>
      </c>
      <c r="E248">
        <v>221</v>
      </c>
      <c r="H248">
        <v>1</v>
      </c>
      <c r="I248">
        <v>0</v>
      </c>
      <c r="K248">
        <v>1</v>
      </c>
      <c r="L248">
        <v>25</v>
      </c>
      <c r="M248">
        <v>6.75</v>
      </c>
      <c r="N248">
        <f t="shared" si="3"/>
        <v>5.75</v>
      </c>
    </row>
    <row r="249" spans="1:14" x14ac:dyDescent="0.2">
      <c r="A249" t="s">
        <v>94</v>
      </c>
      <c r="B249" t="s">
        <v>477</v>
      </c>
      <c r="C249" t="s">
        <v>478</v>
      </c>
      <c r="D249" t="s">
        <v>23</v>
      </c>
      <c r="E249">
        <v>149</v>
      </c>
      <c r="F249">
        <v>1</v>
      </c>
      <c r="H249">
        <v>1</v>
      </c>
      <c r="I249">
        <v>1</v>
      </c>
      <c r="J249" t="s">
        <v>35</v>
      </c>
      <c r="K249">
        <v>2.81</v>
      </c>
      <c r="L249">
        <v>60</v>
      </c>
      <c r="M249">
        <v>15.5</v>
      </c>
      <c r="N249">
        <f t="shared" si="3"/>
        <v>12.69</v>
      </c>
    </row>
    <row r="250" spans="1:14" x14ac:dyDescent="0.2">
      <c r="A250" t="s">
        <v>94</v>
      </c>
      <c r="B250" t="s">
        <v>479</v>
      </c>
      <c r="C250" t="s">
        <v>480</v>
      </c>
      <c r="D250" t="s">
        <v>82</v>
      </c>
      <c r="E250">
        <v>149</v>
      </c>
      <c r="F250">
        <v>1</v>
      </c>
      <c r="H250">
        <v>1</v>
      </c>
      <c r="I250">
        <v>1</v>
      </c>
      <c r="J250" t="s">
        <v>35</v>
      </c>
      <c r="K250">
        <v>111.56</v>
      </c>
      <c r="L250">
        <v>60</v>
      </c>
      <c r="M250">
        <v>15.5</v>
      </c>
      <c r="N250">
        <f t="shared" si="3"/>
        <v>-96.06</v>
      </c>
    </row>
    <row r="251" spans="1:14" x14ac:dyDescent="0.2">
      <c r="A251" t="s">
        <v>132</v>
      </c>
      <c r="B251" t="s">
        <v>481</v>
      </c>
      <c r="C251" t="s">
        <v>480</v>
      </c>
      <c r="D251" t="s">
        <v>82</v>
      </c>
      <c r="E251">
        <v>499</v>
      </c>
      <c r="H251">
        <v>1</v>
      </c>
      <c r="I251">
        <v>0</v>
      </c>
      <c r="K251">
        <v>1.35</v>
      </c>
      <c r="L251">
        <v>25</v>
      </c>
      <c r="M251">
        <v>6.75</v>
      </c>
      <c r="N251">
        <f t="shared" si="3"/>
        <v>5.4</v>
      </c>
    </row>
    <row r="252" spans="1:14" x14ac:dyDescent="0.2">
      <c r="A252" t="s">
        <v>75</v>
      </c>
      <c r="B252" t="s">
        <v>482</v>
      </c>
      <c r="C252" t="s">
        <v>480</v>
      </c>
      <c r="D252" t="s">
        <v>82</v>
      </c>
      <c r="E252">
        <v>75</v>
      </c>
      <c r="F252">
        <v>1</v>
      </c>
      <c r="H252">
        <v>1</v>
      </c>
      <c r="I252">
        <v>1</v>
      </c>
      <c r="K252">
        <v>99.31</v>
      </c>
      <c r="L252">
        <v>55</v>
      </c>
      <c r="M252">
        <v>14.25</v>
      </c>
      <c r="N252">
        <f t="shared" si="3"/>
        <v>-85.06</v>
      </c>
    </row>
    <row r="253" spans="1:14" x14ac:dyDescent="0.2">
      <c r="A253" t="s">
        <v>18</v>
      </c>
      <c r="B253" t="s">
        <v>483</v>
      </c>
      <c r="C253" t="s">
        <v>480</v>
      </c>
      <c r="D253" t="s">
        <v>82</v>
      </c>
      <c r="E253">
        <v>99</v>
      </c>
      <c r="H253">
        <v>1</v>
      </c>
      <c r="I253">
        <v>0</v>
      </c>
      <c r="K253">
        <v>8.83</v>
      </c>
      <c r="L253">
        <v>35</v>
      </c>
      <c r="M253">
        <v>9.25</v>
      </c>
      <c r="N253">
        <f t="shared" si="3"/>
        <v>0.41999999999999993</v>
      </c>
    </row>
    <row r="254" spans="1:14" x14ac:dyDescent="0.2">
      <c r="A254" t="s">
        <v>78</v>
      </c>
      <c r="B254" t="s">
        <v>484</v>
      </c>
      <c r="C254" t="s">
        <v>480</v>
      </c>
      <c r="D254" t="s">
        <v>82</v>
      </c>
      <c r="E254">
        <v>35</v>
      </c>
      <c r="F254">
        <v>1</v>
      </c>
      <c r="H254">
        <v>1</v>
      </c>
      <c r="I254">
        <v>1</v>
      </c>
      <c r="J254" t="s">
        <v>63</v>
      </c>
      <c r="K254">
        <v>320.39</v>
      </c>
      <c r="L254">
        <v>72</v>
      </c>
      <c r="M254">
        <v>18.5</v>
      </c>
      <c r="N254">
        <f t="shared" si="3"/>
        <v>-301.89</v>
      </c>
    </row>
    <row r="255" spans="1:14" x14ac:dyDescent="0.2">
      <c r="A255" t="s">
        <v>91</v>
      </c>
      <c r="B255" t="s">
        <v>485</v>
      </c>
      <c r="C255" t="s">
        <v>486</v>
      </c>
      <c r="D255" t="s">
        <v>90</v>
      </c>
      <c r="F255">
        <v>1</v>
      </c>
      <c r="G255">
        <v>3</v>
      </c>
      <c r="H255">
        <v>1</v>
      </c>
      <c r="I255">
        <v>1</v>
      </c>
      <c r="K255">
        <v>61.22</v>
      </c>
      <c r="L255">
        <v>51.666666666666657</v>
      </c>
      <c r="M255">
        <v>13.41666666666667</v>
      </c>
      <c r="N255">
        <f t="shared" si="3"/>
        <v>-47.803333333333327</v>
      </c>
    </row>
    <row r="256" spans="1:14" x14ac:dyDescent="0.2">
      <c r="A256" t="s">
        <v>487</v>
      </c>
      <c r="B256" t="s">
        <v>488</v>
      </c>
      <c r="C256" t="s">
        <v>489</v>
      </c>
      <c r="D256" t="s">
        <v>34</v>
      </c>
      <c r="E256">
        <v>1</v>
      </c>
      <c r="I256">
        <v>0</v>
      </c>
      <c r="K256">
        <v>131.56</v>
      </c>
      <c r="L256">
        <v>35</v>
      </c>
      <c r="M256">
        <v>9.25</v>
      </c>
      <c r="N256">
        <f t="shared" si="3"/>
        <v>-122.31</v>
      </c>
    </row>
    <row r="257" spans="1:14" x14ac:dyDescent="0.2">
      <c r="A257" t="s">
        <v>36</v>
      </c>
      <c r="B257" t="s">
        <v>490</v>
      </c>
      <c r="C257" t="s">
        <v>489</v>
      </c>
      <c r="D257" t="s">
        <v>34</v>
      </c>
      <c r="G257">
        <v>15</v>
      </c>
      <c r="I257">
        <v>0</v>
      </c>
      <c r="J257" t="s">
        <v>38</v>
      </c>
      <c r="K257">
        <v>1.35</v>
      </c>
      <c r="L257">
        <v>19.333333333333329</v>
      </c>
      <c r="M257">
        <v>5.333333333333333</v>
      </c>
      <c r="N257">
        <f t="shared" si="3"/>
        <v>3.9833333333333329</v>
      </c>
    </row>
    <row r="258" spans="1:14" x14ac:dyDescent="0.2">
      <c r="A258" t="s">
        <v>491</v>
      </c>
      <c r="B258" t="s">
        <v>492</v>
      </c>
      <c r="C258" t="s">
        <v>489</v>
      </c>
      <c r="D258" t="s">
        <v>34</v>
      </c>
      <c r="G258">
        <v>8</v>
      </c>
      <c r="I258">
        <v>0</v>
      </c>
      <c r="J258" t="s">
        <v>17</v>
      </c>
      <c r="K258">
        <v>3.25</v>
      </c>
      <c r="L258">
        <v>7.5</v>
      </c>
      <c r="M258">
        <v>2.375</v>
      </c>
      <c r="N258">
        <f t="shared" si="3"/>
        <v>-0.875</v>
      </c>
    </row>
    <row r="259" spans="1:14" x14ac:dyDescent="0.2">
      <c r="A259" t="s">
        <v>75</v>
      </c>
      <c r="B259" t="s">
        <v>493</v>
      </c>
      <c r="C259" t="s">
        <v>489</v>
      </c>
      <c r="D259" t="s">
        <v>34</v>
      </c>
      <c r="E259">
        <v>75</v>
      </c>
      <c r="F259">
        <v>1</v>
      </c>
      <c r="I259">
        <v>0</v>
      </c>
      <c r="K259">
        <v>136.03</v>
      </c>
      <c r="L259">
        <v>45</v>
      </c>
      <c r="M259">
        <v>11.75</v>
      </c>
      <c r="N259">
        <f t="shared" ref="N259:N322" si="4">M259-K259</f>
        <v>-124.28</v>
      </c>
    </row>
    <row r="260" spans="1:14" x14ac:dyDescent="0.2">
      <c r="A260" t="s">
        <v>105</v>
      </c>
      <c r="B260" t="s">
        <v>494</v>
      </c>
      <c r="C260" t="s">
        <v>495</v>
      </c>
      <c r="D260" t="s">
        <v>121</v>
      </c>
      <c r="G260">
        <v>15</v>
      </c>
      <c r="I260">
        <v>0</v>
      </c>
      <c r="J260" t="s">
        <v>35</v>
      </c>
      <c r="K260">
        <v>4.99</v>
      </c>
      <c r="L260">
        <v>16.333333333333329</v>
      </c>
      <c r="M260">
        <v>4.583333333333333</v>
      </c>
      <c r="N260">
        <f t="shared" si="4"/>
        <v>-0.40666666666666718</v>
      </c>
    </row>
    <row r="261" spans="1:14" x14ac:dyDescent="0.2">
      <c r="A261" t="s">
        <v>174</v>
      </c>
      <c r="B261" t="s">
        <v>496</v>
      </c>
      <c r="C261" t="s">
        <v>497</v>
      </c>
      <c r="D261" t="s">
        <v>159</v>
      </c>
      <c r="E261">
        <v>118</v>
      </c>
      <c r="H261">
        <v>1</v>
      </c>
      <c r="I261">
        <v>0</v>
      </c>
      <c r="K261">
        <v>9.99</v>
      </c>
      <c r="L261">
        <v>30</v>
      </c>
      <c r="M261">
        <v>8</v>
      </c>
      <c r="N261">
        <f t="shared" si="4"/>
        <v>-1.9900000000000002</v>
      </c>
    </row>
    <row r="262" spans="1:14" x14ac:dyDescent="0.2">
      <c r="A262" t="s">
        <v>91</v>
      </c>
      <c r="B262" t="s">
        <v>496</v>
      </c>
      <c r="C262" t="s">
        <v>497</v>
      </c>
      <c r="D262" t="s">
        <v>159</v>
      </c>
      <c r="F262">
        <v>1</v>
      </c>
      <c r="G262">
        <v>3</v>
      </c>
      <c r="H262">
        <v>1</v>
      </c>
      <c r="I262">
        <v>1</v>
      </c>
      <c r="K262">
        <v>7.48</v>
      </c>
      <c r="L262">
        <v>51.666666666666657</v>
      </c>
      <c r="M262">
        <v>13.41666666666667</v>
      </c>
      <c r="N262">
        <f t="shared" si="4"/>
        <v>5.9366666666666692</v>
      </c>
    </row>
    <row r="263" spans="1:14" x14ac:dyDescent="0.2">
      <c r="A263" t="s">
        <v>94</v>
      </c>
      <c r="B263" t="s">
        <v>496</v>
      </c>
      <c r="C263" t="s">
        <v>497</v>
      </c>
      <c r="D263" t="s">
        <v>159</v>
      </c>
      <c r="E263">
        <v>149</v>
      </c>
      <c r="F263">
        <v>1</v>
      </c>
      <c r="H263">
        <v>1</v>
      </c>
      <c r="I263">
        <v>1</v>
      </c>
      <c r="J263" t="s">
        <v>35</v>
      </c>
      <c r="K263">
        <v>1.35</v>
      </c>
      <c r="L263">
        <v>60</v>
      </c>
      <c r="M263">
        <v>15.5</v>
      </c>
      <c r="N263">
        <f t="shared" si="4"/>
        <v>14.15</v>
      </c>
    </row>
    <row r="264" spans="1:14" x14ac:dyDescent="0.2">
      <c r="A264" t="s">
        <v>160</v>
      </c>
      <c r="B264" t="s">
        <v>496</v>
      </c>
      <c r="C264" t="s">
        <v>497</v>
      </c>
      <c r="D264" t="s">
        <v>159</v>
      </c>
      <c r="E264">
        <v>49</v>
      </c>
      <c r="F264">
        <v>1</v>
      </c>
      <c r="H264">
        <v>1</v>
      </c>
      <c r="I264">
        <v>1</v>
      </c>
      <c r="J264" t="s">
        <v>63</v>
      </c>
      <c r="K264">
        <v>0.99</v>
      </c>
      <c r="L264">
        <v>72</v>
      </c>
      <c r="M264">
        <v>18.5</v>
      </c>
      <c r="N264">
        <f t="shared" si="4"/>
        <v>17.510000000000002</v>
      </c>
    </row>
    <row r="265" spans="1:14" x14ac:dyDescent="0.2">
      <c r="A265" t="s">
        <v>48</v>
      </c>
      <c r="B265" t="s">
        <v>498</v>
      </c>
      <c r="C265" t="s">
        <v>499</v>
      </c>
      <c r="D265" t="s">
        <v>51</v>
      </c>
      <c r="G265">
        <v>7</v>
      </c>
      <c r="I265">
        <v>0</v>
      </c>
      <c r="J265" t="s">
        <v>35</v>
      </c>
      <c r="K265">
        <v>1.35</v>
      </c>
      <c r="L265">
        <v>17.857142857142861</v>
      </c>
      <c r="M265">
        <v>4.9642857142857144</v>
      </c>
      <c r="N265">
        <f t="shared" si="4"/>
        <v>3.6142857142857143</v>
      </c>
    </row>
    <row r="266" spans="1:14" x14ac:dyDescent="0.2">
      <c r="A266" t="s">
        <v>142</v>
      </c>
      <c r="B266" t="s">
        <v>500</v>
      </c>
      <c r="C266" t="s">
        <v>499</v>
      </c>
      <c r="D266" t="s">
        <v>51</v>
      </c>
      <c r="G266">
        <v>12</v>
      </c>
      <c r="I266">
        <v>0</v>
      </c>
      <c r="J266" t="s">
        <v>17</v>
      </c>
      <c r="K266">
        <v>1.35</v>
      </c>
      <c r="L266">
        <v>6.666666666666667</v>
      </c>
      <c r="M266">
        <v>2.166666666666667</v>
      </c>
      <c r="N266">
        <f t="shared" si="4"/>
        <v>0.81666666666666687</v>
      </c>
    </row>
    <row r="267" spans="1:14" x14ac:dyDescent="0.2">
      <c r="A267" t="s">
        <v>311</v>
      </c>
      <c r="B267" t="s">
        <v>501</v>
      </c>
      <c r="C267" t="s">
        <v>499</v>
      </c>
      <c r="D267" t="s">
        <v>51</v>
      </c>
      <c r="G267">
        <v>8</v>
      </c>
      <c r="I267">
        <v>0</v>
      </c>
      <c r="J267" t="s">
        <v>17</v>
      </c>
      <c r="K267">
        <v>3.5</v>
      </c>
      <c r="L267">
        <v>7.5</v>
      </c>
      <c r="M267">
        <v>2.375</v>
      </c>
      <c r="N267">
        <f t="shared" si="4"/>
        <v>-1.125</v>
      </c>
    </row>
    <row r="268" spans="1:14" x14ac:dyDescent="0.2">
      <c r="A268" t="s">
        <v>42</v>
      </c>
      <c r="B268" t="s">
        <v>502</v>
      </c>
      <c r="C268" t="s">
        <v>499</v>
      </c>
      <c r="D268" t="s">
        <v>51</v>
      </c>
      <c r="E268">
        <v>25</v>
      </c>
      <c r="F268">
        <v>1</v>
      </c>
      <c r="I268">
        <v>0</v>
      </c>
      <c r="J268" t="s">
        <v>35</v>
      </c>
      <c r="K268">
        <v>96</v>
      </c>
      <c r="L268">
        <v>60</v>
      </c>
      <c r="M268">
        <v>15.5</v>
      </c>
      <c r="N268">
        <f t="shared" si="4"/>
        <v>-80.5</v>
      </c>
    </row>
    <row r="269" spans="1:14" x14ac:dyDescent="0.2">
      <c r="A269" t="s">
        <v>57</v>
      </c>
      <c r="B269" t="s">
        <v>503</v>
      </c>
      <c r="C269" t="s">
        <v>504</v>
      </c>
      <c r="D269" t="s">
        <v>247</v>
      </c>
      <c r="E269">
        <v>99</v>
      </c>
      <c r="F269">
        <v>1</v>
      </c>
      <c r="I269">
        <v>0</v>
      </c>
      <c r="J269" t="s">
        <v>35</v>
      </c>
      <c r="K269">
        <v>15.5</v>
      </c>
      <c r="L269">
        <v>55</v>
      </c>
      <c r="M269">
        <v>14.25</v>
      </c>
      <c r="N269">
        <f t="shared" si="4"/>
        <v>-1.25</v>
      </c>
    </row>
    <row r="270" spans="1:14" x14ac:dyDescent="0.2">
      <c r="A270" t="s">
        <v>36</v>
      </c>
      <c r="B270" t="s">
        <v>505</v>
      </c>
      <c r="C270" t="s">
        <v>506</v>
      </c>
      <c r="D270" t="s">
        <v>82</v>
      </c>
      <c r="G270">
        <v>15</v>
      </c>
      <c r="I270">
        <v>0</v>
      </c>
      <c r="J270" t="s">
        <v>38</v>
      </c>
      <c r="K270">
        <v>16.5</v>
      </c>
      <c r="L270">
        <v>19.333333333333329</v>
      </c>
      <c r="M270">
        <v>5.333333333333333</v>
      </c>
      <c r="N270">
        <f t="shared" si="4"/>
        <v>-11.166666666666668</v>
      </c>
    </row>
    <row r="271" spans="1:14" x14ac:dyDescent="0.2">
      <c r="A271" t="s">
        <v>83</v>
      </c>
      <c r="B271" t="s">
        <v>507</v>
      </c>
      <c r="C271" t="s">
        <v>508</v>
      </c>
      <c r="D271" t="s">
        <v>124</v>
      </c>
      <c r="G271">
        <v>6</v>
      </c>
      <c r="I271">
        <v>0</v>
      </c>
      <c r="J271" t="s">
        <v>35</v>
      </c>
      <c r="K271">
        <v>10.92</v>
      </c>
      <c r="L271">
        <v>18.333333333333329</v>
      </c>
      <c r="M271">
        <v>5.083333333333333</v>
      </c>
      <c r="N271">
        <f t="shared" si="4"/>
        <v>-5.8366666666666669</v>
      </c>
    </row>
    <row r="272" spans="1:14" x14ac:dyDescent="0.2">
      <c r="A272" t="s">
        <v>305</v>
      </c>
      <c r="B272" t="s">
        <v>509</v>
      </c>
      <c r="C272" t="s">
        <v>510</v>
      </c>
      <c r="D272" t="s">
        <v>51</v>
      </c>
      <c r="E272">
        <v>113</v>
      </c>
      <c r="I272">
        <v>0</v>
      </c>
      <c r="K272">
        <v>2.71</v>
      </c>
      <c r="L272">
        <v>20</v>
      </c>
      <c r="M272">
        <v>5.5</v>
      </c>
      <c r="N272">
        <f t="shared" si="4"/>
        <v>2.79</v>
      </c>
    </row>
    <row r="273" spans="1:14" x14ac:dyDescent="0.2">
      <c r="A273" t="s">
        <v>409</v>
      </c>
      <c r="B273" t="s">
        <v>511</v>
      </c>
      <c r="C273" t="s">
        <v>510</v>
      </c>
      <c r="D273" t="s">
        <v>51</v>
      </c>
      <c r="E273">
        <v>35</v>
      </c>
      <c r="I273">
        <v>0</v>
      </c>
      <c r="J273" t="s">
        <v>180</v>
      </c>
      <c r="K273">
        <v>65</v>
      </c>
      <c r="L273">
        <v>45</v>
      </c>
      <c r="M273">
        <v>11.75</v>
      </c>
      <c r="N273">
        <f t="shared" si="4"/>
        <v>-53.25</v>
      </c>
    </row>
    <row r="274" spans="1:14" x14ac:dyDescent="0.2">
      <c r="A274" t="s">
        <v>36</v>
      </c>
      <c r="B274" t="s">
        <v>512</v>
      </c>
      <c r="C274" t="s">
        <v>510</v>
      </c>
      <c r="D274" t="s">
        <v>51</v>
      </c>
      <c r="G274">
        <v>15</v>
      </c>
      <c r="I274">
        <v>0</v>
      </c>
      <c r="J274" t="s">
        <v>38</v>
      </c>
      <c r="K274">
        <v>6</v>
      </c>
      <c r="L274">
        <v>19.333333333333329</v>
      </c>
      <c r="M274">
        <v>5.333333333333333</v>
      </c>
      <c r="N274">
        <f t="shared" si="4"/>
        <v>-0.66666666666666696</v>
      </c>
    </row>
    <row r="275" spans="1:14" x14ac:dyDescent="0.2">
      <c r="A275" t="s">
        <v>253</v>
      </c>
      <c r="B275" t="s">
        <v>513</v>
      </c>
      <c r="C275" t="s">
        <v>510</v>
      </c>
      <c r="D275" t="s">
        <v>51</v>
      </c>
      <c r="E275">
        <v>35</v>
      </c>
      <c r="I275">
        <v>0</v>
      </c>
      <c r="J275" t="s">
        <v>180</v>
      </c>
      <c r="K275">
        <v>65</v>
      </c>
      <c r="L275">
        <v>45</v>
      </c>
      <c r="M275">
        <v>11.75</v>
      </c>
      <c r="N275">
        <f t="shared" si="4"/>
        <v>-53.25</v>
      </c>
    </row>
    <row r="276" spans="1:14" x14ac:dyDescent="0.2">
      <c r="A276" t="s">
        <v>261</v>
      </c>
      <c r="B276" t="s">
        <v>514</v>
      </c>
      <c r="C276" t="s">
        <v>510</v>
      </c>
      <c r="D276" t="s">
        <v>51</v>
      </c>
      <c r="E276">
        <v>99</v>
      </c>
      <c r="I276">
        <v>0</v>
      </c>
      <c r="J276" t="s">
        <v>35</v>
      </c>
      <c r="K276">
        <v>39.17</v>
      </c>
      <c r="L276">
        <v>35</v>
      </c>
      <c r="M276">
        <v>9.25</v>
      </c>
      <c r="N276">
        <f t="shared" si="4"/>
        <v>-29.92</v>
      </c>
    </row>
    <row r="277" spans="1:14" x14ac:dyDescent="0.2">
      <c r="A277" t="s">
        <v>25</v>
      </c>
      <c r="B277" t="s">
        <v>515</v>
      </c>
      <c r="C277" t="s">
        <v>510</v>
      </c>
      <c r="D277" t="s">
        <v>51</v>
      </c>
      <c r="E277">
        <v>35</v>
      </c>
      <c r="I277">
        <v>0</v>
      </c>
      <c r="J277" t="s">
        <v>24</v>
      </c>
      <c r="K277">
        <v>34.01</v>
      </c>
      <c r="L277">
        <v>37</v>
      </c>
      <c r="M277">
        <v>9.75</v>
      </c>
      <c r="N277">
        <f t="shared" si="4"/>
        <v>-24.259999999999998</v>
      </c>
    </row>
    <row r="278" spans="1:14" x14ac:dyDescent="0.2">
      <c r="A278" t="s">
        <v>198</v>
      </c>
      <c r="B278" t="s">
        <v>516</v>
      </c>
      <c r="C278" t="s">
        <v>517</v>
      </c>
      <c r="D278" t="s">
        <v>90</v>
      </c>
      <c r="E278">
        <v>35</v>
      </c>
      <c r="I278">
        <v>0</v>
      </c>
      <c r="J278" t="s">
        <v>63</v>
      </c>
      <c r="K278">
        <v>91.15</v>
      </c>
      <c r="L278">
        <v>42</v>
      </c>
      <c r="M278">
        <v>11</v>
      </c>
      <c r="N278">
        <f t="shared" si="4"/>
        <v>-80.150000000000006</v>
      </c>
    </row>
    <row r="279" spans="1:14" x14ac:dyDescent="0.2">
      <c r="A279" t="s">
        <v>75</v>
      </c>
      <c r="B279" t="s">
        <v>518</v>
      </c>
      <c r="C279" t="s">
        <v>519</v>
      </c>
      <c r="D279" t="s">
        <v>283</v>
      </c>
      <c r="E279">
        <v>75</v>
      </c>
      <c r="F279">
        <v>1</v>
      </c>
      <c r="I279">
        <v>0</v>
      </c>
      <c r="K279">
        <v>51</v>
      </c>
      <c r="L279">
        <v>45</v>
      </c>
      <c r="M279">
        <v>11.75</v>
      </c>
      <c r="N279">
        <f t="shared" si="4"/>
        <v>-39.25</v>
      </c>
    </row>
    <row r="280" spans="1:14" x14ac:dyDescent="0.2">
      <c r="A280" t="s">
        <v>102</v>
      </c>
      <c r="B280" t="s">
        <v>520</v>
      </c>
      <c r="C280" t="s">
        <v>521</v>
      </c>
      <c r="D280" t="s">
        <v>124</v>
      </c>
      <c r="E280">
        <v>225</v>
      </c>
      <c r="I280">
        <v>0</v>
      </c>
      <c r="K280">
        <v>2.99</v>
      </c>
      <c r="L280">
        <v>15</v>
      </c>
      <c r="M280">
        <v>4.25</v>
      </c>
      <c r="N280">
        <f t="shared" si="4"/>
        <v>1.2599999999999998</v>
      </c>
    </row>
    <row r="281" spans="1:14" x14ac:dyDescent="0.2">
      <c r="A281" t="s">
        <v>105</v>
      </c>
      <c r="B281" t="s">
        <v>520</v>
      </c>
      <c r="C281" t="s">
        <v>521</v>
      </c>
      <c r="D281" t="s">
        <v>124</v>
      </c>
      <c r="G281">
        <v>15</v>
      </c>
      <c r="I281">
        <v>0</v>
      </c>
      <c r="J281" t="s">
        <v>35</v>
      </c>
      <c r="K281">
        <v>2.99</v>
      </c>
      <c r="L281">
        <v>16.333333333333329</v>
      </c>
      <c r="M281">
        <v>4.583333333333333</v>
      </c>
      <c r="N281">
        <f t="shared" si="4"/>
        <v>1.5933333333333328</v>
      </c>
    </row>
    <row r="282" spans="1:14" x14ac:dyDescent="0.2">
      <c r="A282" t="s">
        <v>145</v>
      </c>
      <c r="B282" t="s">
        <v>522</v>
      </c>
      <c r="C282" t="s">
        <v>521</v>
      </c>
      <c r="D282" t="s">
        <v>124</v>
      </c>
      <c r="G282">
        <v>8</v>
      </c>
      <c r="I282">
        <v>0</v>
      </c>
      <c r="J282" t="s">
        <v>17</v>
      </c>
      <c r="K282">
        <v>2.5</v>
      </c>
      <c r="L282">
        <v>7.5</v>
      </c>
      <c r="M282">
        <v>2.375</v>
      </c>
      <c r="N282">
        <f t="shared" si="4"/>
        <v>-0.125</v>
      </c>
    </row>
    <row r="283" spans="1:14" x14ac:dyDescent="0.2">
      <c r="A283" t="s">
        <v>36</v>
      </c>
      <c r="B283" t="s">
        <v>523</v>
      </c>
      <c r="C283" t="s">
        <v>524</v>
      </c>
      <c r="D283" t="s">
        <v>69</v>
      </c>
      <c r="G283">
        <v>15</v>
      </c>
      <c r="I283">
        <v>0</v>
      </c>
      <c r="J283" t="s">
        <v>38</v>
      </c>
      <c r="K283">
        <v>6.83</v>
      </c>
      <c r="L283">
        <v>19.333333333333329</v>
      </c>
      <c r="M283">
        <v>5.333333333333333</v>
      </c>
      <c r="N283">
        <f t="shared" si="4"/>
        <v>-1.496666666666667</v>
      </c>
    </row>
    <row r="284" spans="1:14" x14ac:dyDescent="0.2">
      <c r="A284" t="s">
        <v>25</v>
      </c>
      <c r="B284" t="s">
        <v>525</v>
      </c>
      <c r="C284" t="s">
        <v>526</v>
      </c>
      <c r="D284" t="s">
        <v>425</v>
      </c>
      <c r="E284">
        <v>35</v>
      </c>
      <c r="H284">
        <v>1</v>
      </c>
      <c r="I284">
        <v>0</v>
      </c>
      <c r="J284" t="s">
        <v>24</v>
      </c>
      <c r="K284">
        <v>3.26</v>
      </c>
      <c r="L284">
        <v>47</v>
      </c>
      <c r="M284">
        <v>12.25</v>
      </c>
      <c r="N284">
        <f t="shared" si="4"/>
        <v>8.99</v>
      </c>
    </row>
    <row r="285" spans="1:14" x14ac:dyDescent="0.2">
      <c r="A285" t="s">
        <v>25</v>
      </c>
      <c r="B285" t="s">
        <v>527</v>
      </c>
      <c r="C285" t="s">
        <v>528</v>
      </c>
      <c r="D285" t="s">
        <v>55</v>
      </c>
      <c r="E285">
        <v>35</v>
      </c>
      <c r="I285">
        <v>0</v>
      </c>
      <c r="J285" t="s">
        <v>24</v>
      </c>
      <c r="K285">
        <v>4.42</v>
      </c>
      <c r="L285">
        <v>37</v>
      </c>
      <c r="M285">
        <v>9.75</v>
      </c>
      <c r="N285">
        <f t="shared" si="4"/>
        <v>5.33</v>
      </c>
    </row>
    <row r="286" spans="1:14" x14ac:dyDescent="0.2">
      <c r="A286" t="s">
        <v>83</v>
      </c>
      <c r="B286" t="s">
        <v>529</v>
      </c>
      <c r="C286" t="s">
        <v>530</v>
      </c>
      <c r="D286" t="s">
        <v>131</v>
      </c>
      <c r="G286">
        <v>6</v>
      </c>
      <c r="I286">
        <v>0</v>
      </c>
      <c r="J286" t="s">
        <v>35</v>
      </c>
      <c r="K286">
        <v>13.67</v>
      </c>
      <c r="L286">
        <v>18.333333333333329</v>
      </c>
      <c r="M286">
        <v>5.083333333333333</v>
      </c>
      <c r="N286">
        <f t="shared" si="4"/>
        <v>-8.586666666666666</v>
      </c>
    </row>
    <row r="287" spans="1:14" x14ac:dyDescent="0.2">
      <c r="A287" t="s">
        <v>132</v>
      </c>
      <c r="B287" t="s">
        <v>531</v>
      </c>
      <c r="C287" t="s">
        <v>532</v>
      </c>
      <c r="D287" t="s">
        <v>283</v>
      </c>
      <c r="E287">
        <v>499</v>
      </c>
      <c r="H287">
        <v>1</v>
      </c>
      <c r="I287">
        <v>0</v>
      </c>
      <c r="K287">
        <v>8.19</v>
      </c>
      <c r="L287">
        <v>25</v>
      </c>
      <c r="M287">
        <v>6.75</v>
      </c>
      <c r="N287">
        <f t="shared" si="4"/>
        <v>-1.4399999999999995</v>
      </c>
    </row>
    <row r="288" spans="1:14" x14ac:dyDescent="0.2">
      <c r="A288" t="s">
        <v>233</v>
      </c>
      <c r="B288" t="s">
        <v>533</v>
      </c>
      <c r="C288" t="s">
        <v>532</v>
      </c>
      <c r="D288" t="s">
        <v>283</v>
      </c>
      <c r="E288">
        <v>35</v>
      </c>
      <c r="F288">
        <v>1</v>
      </c>
      <c r="H288">
        <v>1</v>
      </c>
      <c r="I288">
        <v>1</v>
      </c>
      <c r="J288" t="s">
        <v>98</v>
      </c>
      <c r="K288">
        <v>207.47</v>
      </c>
      <c r="L288">
        <v>75</v>
      </c>
      <c r="M288">
        <v>19.25</v>
      </c>
      <c r="N288">
        <f t="shared" si="4"/>
        <v>-188.22</v>
      </c>
    </row>
    <row r="289" spans="1:14" x14ac:dyDescent="0.2">
      <c r="A289" t="s">
        <v>95</v>
      </c>
      <c r="B289" t="s">
        <v>534</v>
      </c>
      <c r="C289" t="s">
        <v>535</v>
      </c>
      <c r="D289" t="s">
        <v>55</v>
      </c>
      <c r="E289">
        <v>35</v>
      </c>
      <c r="I289">
        <v>0</v>
      </c>
      <c r="J289" t="s">
        <v>98</v>
      </c>
      <c r="K289">
        <v>17.09</v>
      </c>
      <c r="L289">
        <v>45</v>
      </c>
      <c r="M289">
        <v>11.75</v>
      </c>
      <c r="N289">
        <f t="shared" si="4"/>
        <v>-5.34</v>
      </c>
    </row>
    <row r="290" spans="1:14" x14ac:dyDescent="0.2">
      <c r="A290" t="s">
        <v>108</v>
      </c>
      <c r="B290" t="s">
        <v>536</v>
      </c>
      <c r="C290" t="s">
        <v>537</v>
      </c>
      <c r="D290" t="s">
        <v>90</v>
      </c>
      <c r="G290">
        <v>12</v>
      </c>
      <c r="I290">
        <v>0</v>
      </c>
      <c r="J290" t="s">
        <v>17</v>
      </c>
      <c r="K290">
        <v>3.25</v>
      </c>
      <c r="L290">
        <v>6.666666666666667</v>
      </c>
      <c r="M290">
        <v>2.166666666666667</v>
      </c>
      <c r="N290">
        <f t="shared" si="4"/>
        <v>-1.083333333333333</v>
      </c>
    </row>
    <row r="291" spans="1:14" x14ac:dyDescent="0.2">
      <c r="A291" t="s">
        <v>538</v>
      </c>
      <c r="B291" t="s">
        <v>539</v>
      </c>
      <c r="C291" t="s">
        <v>540</v>
      </c>
      <c r="D291" t="s">
        <v>283</v>
      </c>
      <c r="E291">
        <v>15</v>
      </c>
      <c r="F291">
        <v>1</v>
      </c>
      <c r="I291">
        <v>0</v>
      </c>
      <c r="J291" t="s">
        <v>35</v>
      </c>
      <c r="K291">
        <v>126.52</v>
      </c>
      <c r="L291">
        <v>60</v>
      </c>
      <c r="M291">
        <v>15.5</v>
      </c>
      <c r="N291">
        <f t="shared" si="4"/>
        <v>-111.02</v>
      </c>
    </row>
    <row r="292" spans="1:14" x14ac:dyDescent="0.2">
      <c r="A292" t="s">
        <v>20</v>
      </c>
      <c r="B292" t="s">
        <v>541</v>
      </c>
      <c r="C292" t="s">
        <v>540</v>
      </c>
      <c r="D292" t="s">
        <v>283</v>
      </c>
      <c r="E292">
        <v>250</v>
      </c>
      <c r="I292">
        <v>0</v>
      </c>
      <c r="J292" t="s">
        <v>24</v>
      </c>
      <c r="K292">
        <v>11.56</v>
      </c>
      <c r="L292">
        <v>22</v>
      </c>
      <c r="M292">
        <v>6</v>
      </c>
      <c r="N292">
        <f t="shared" si="4"/>
        <v>-5.5600000000000005</v>
      </c>
    </row>
    <row r="293" spans="1:14" x14ac:dyDescent="0.2">
      <c r="A293" t="s">
        <v>57</v>
      </c>
      <c r="B293" t="s">
        <v>542</v>
      </c>
      <c r="C293" t="s">
        <v>543</v>
      </c>
      <c r="D293" t="s">
        <v>121</v>
      </c>
      <c r="E293">
        <v>65</v>
      </c>
      <c r="F293">
        <v>1</v>
      </c>
      <c r="I293">
        <v>0</v>
      </c>
      <c r="J293" t="s">
        <v>35</v>
      </c>
      <c r="K293">
        <v>14.99</v>
      </c>
      <c r="L293">
        <v>55</v>
      </c>
      <c r="M293">
        <v>14.25</v>
      </c>
      <c r="N293">
        <f t="shared" si="4"/>
        <v>-0.74000000000000021</v>
      </c>
    </row>
    <row r="294" spans="1:14" x14ac:dyDescent="0.2">
      <c r="A294" t="s">
        <v>20</v>
      </c>
      <c r="B294" t="s">
        <v>544</v>
      </c>
      <c r="C294" t="s">
        <v>543</v>
      </c>
      <c r="D294" t="s">
        <v>121</v>
      </c>
      <c r="E294">
        <v>250</v>
      </c>
      <c r="I294">
        <v>0</v>
      </c>
      <c r="J294" t="s">
        <v>24</v>
      </c>
      <c r="K294">
        <v>4.08</v>
      </c>
      <c r="L294">
        <v>22</v>
      </c>
      <c r="M294">
        <v>6</v>
      </c>
      <c r="N294">
        <f t="shared" si="4"/>
        <v>1.92</v>
      </c>
    </row>
    <row r="295" spans="1:14" x14ac:dyDescent="0.2">
      <c r="A295" t="s">
        <v>75</v>
      </c>
      <c r="B295" t="s">
        <v>544</v>
      </c>
      <c r="C295" t="s">
        <v>543</v>
      </c>
      <c r="D295" t="s">
        <v>121</v>
      </c>
      <c r="E295">
        <v>75</v>
      </c>
      <c r="F295">
        <v>1</v>
      </c>
      <c r="I295">
        <v>0</v>
      </c>
      <c r="K295">
        <v>18.37</v>
      </c>
      <c r="L295">
        <v>45</v>
      </c>
      <c r="M295">
        <v>11.75</v>
      </c>
      <c r="N295">
        <f t="shared" si="4"/>
        <v>-6.620000000000001</v>
      </c>
    </row>
    <row r="296" spans="1:14" x14ac:dyDescent="0.2">
      <c r="A296" t="s">
        <v>106</v>
      </c>
      <c r="B296" t="s">
        <v>545</v>
      </c>
      <c r="C296" t="s">
        <v>546</v>
      </c>
      <c r="D296" t="s">
        <v>197</v>
      </c>
      <c r="G296">
        <v>7</v>
      </c>
      <c r="I296">
        <v>0</v>
      </c>
      <c r="J296" t="s">
        <v>35</v>
      </c>
      <c r="K296">
        <v>0.9</v>
      </c>
      <c r="L296">
        <v>17.857142857142861</v>
      </c>
      <c r="M296">
        <v>4.9642857142857144</v>
      </c>
      <c r="N296">
        <f t="shared" si="4"/>
        <v>4.0642857142857141</v>
      </c>
    </row>
    <row r="297" spans="1:14" x14ac:dyDescent="0.2">
      <c r="A297" t="s">
        <v>547</v>
      </c>
      <c r="B297" t="s">
        <v>548</v>
      </c>
      <c r="C297" t="s">
        <v>549</v>
      </c>
      <c r="D297" t="s">
        <v>74</v>
      </c>
      <c r="E297">
        <v>5</v>
      </c>
      <c r="I297">
        <v>0</v>
      </c>
      <c r="K297">
        <v>13.59</v>
      </c>
      <c r="L297">
        <v>35</v>
      </c>
      <c r="M297">
        <v>9.25</v>
      </c>
      <c r="N297">
        <f t="shared" si="4"/>
        <v>-4.34</v>
      </c>
    </row>
    <row r="298" spans="1:14" x14ac:dyDescent="0.2">
      <c r="A298" t="s">
        <v>105</v>
      </c>
      <c r="B298" t="s">
        <v>548</v>
      </c>
      <c r="C298" t="s">
        <v>549</v>
      </c>
      <c r="D298" t="s">
        <v>74</v>
      </c>
      <c r="G298">
        <v>15</v>
      </c>
      <c r="I298">
        <v>0</v>
      </c>
      <c r="J298" t="s">
        <v>35</v>
      </c>
      <c r="K298">
        <v>14.28</v>
      </c>
      <c r="L298">
        <v>16.333333333333329</v>
      </c>
      <c r="M298">
        <v>4.583333333333333</v>
      </c>
      <c r="N298">
        <f t="shared" si="4"/>
        <v>-9.6966666666666654</v>
      </c>
    </row>
    <row r="299" spans="1:14" x14ac:dyDescent="0.2">
      <c r="A299" t="s">
        <v>409</v>
      </c>
      <c r="B299" t="s">
        <v>550</v>
      </c>
      <c r="C299" t="s">
        <v>551</v>
      </c>
      <c r="D299" t="s">
        <v>47</v>
      </c>
      <c r="E299">
        <v>35</v>
      </c>
      <c r="I299">
        <v>0</v>
      </c>
      <c r="J299" t="s">
        <v>180</v>
      </c>
      <c r="K299">
        <v>85.07</v>
      </c>
      <c r="L299">
        <v>45</v>
      </c>
      <c r="M299">
        <v>11.75</v>
      </c>
      <c r="N299">
        <f t="shared" si="4"/>
        <v>-73.319999999999993</v>
      </c>
    </row>
    <row r="300" spans="1:14" x14ac:dyDescent="0.2">
      <c r="A300" t="s">
        <v>25</v>
      </c>
      <c r="B300" t="s">
        <v>552</v>
      </c>
      <c r="C300" t="s">
        <v>551</v>
      </c>
      <c r="D300" t="s">
        <v>47</v>
      </c>
      <c r="E300">
        <v>35</v>
      </c>
      <c r="I300">
        <v>0</v>
      </c>
      <c r="J300" t="s">
        <v>24</v>
      </c>
      <c r="K300">
        <v>21.85</v>
      </c>
      <c r="L300">
        <v>37</v>
      </c>
      <c r="M300">
        <v>9.75</v>
      </c>
      <c r="N300">
        <f t="shared" si="4"/>
        <v>-12.100000000000001</v>
      </c>
    </row>
    <row r="301" spans="1:14" x14ac:dyDescent="0.2">
      <c r="A301" t="s">
        <v>25</v>
      </c>
      <c r="B301" t="s">
        <v>553</v>
      </c>
      <c r="C301" t="s">
        <v>554</v>
      </c>
      <c r="D301" t="s">
        <v>16</v>
      </c>
      <c r="E301">
        <v>35</v>
      </c>
      <c r="I301">
        <v>0</v>
      </c>
      <c r="J301" t="s">
        <v>24</v>
      </c>
      <c r="K301">
        <v>7.5</v>
      </c>
      <c r="L301">
        <v>37</v>
      </c>
      <c r="M301">
        <v>9.75</v>
      </c>
      <c r="N301">
        <f t="shared" si="4"/>
        <v>2.25</v>
      </c>
    </row>
    <row r="302" spans="1:14" x14ac:dyDescent="0.2">
      <c r="A302" t="s">
        <v>75</v>
      </c>
      <c r="B302" t="s">
        <v>555</v>
      </c>
      <c r="C302" t="s">
        <v>556</v>
      </c>
      <c r="D302" t="s">
        <v>115</v>
      </c>
      <c r="E302">
        <v>75</v>
      </c>
      <c r="F302">
        <v>1</v>
      </c>
      <c r="H302">
        <v>1</v>
      </c>
      <c r="I302">
        <v>1</v>
      </c>
      <c r="K302">
        <v>23.81</v>
      </c>
      <c r="L302">
        <v>55</v>
      </c>
      <c r="M302">
        <v>14.25</v>
      </c>
      <c r="N302">
        <f t="shared" si="4"/>
        <v>-9.5599999999999987</v>
      </c>
    </row>
    <row r="303" spans="1:14" x14ac:dyDescent="0.2">
      <c r="A303" t="s">
        <v>233</v>
      </c>
      <c r="B303" t="s">
        <v>557</v>
      </c>
      <c r="C303" t="s">
        <v>556</v>
      </c>
      <c r="D303" t="s">
        <v>115</v>
      </c>
      <c r="E303">
        <v>35</v>
      </c>
      <c r="F303">
        <v>1</v>
      </c>
      <c r="H303">
        <v>1</v>
      </c>
      <c r="I303">
        <v>1</v>
      </c>
      <c r="J303" t="s">
        <v>98</v>
      </c>
      <c r="K303">
        <v>93.09</v>
      </c>
      <c r="L303">
        <v>75</v>
      </c>
      <c r="M303">
        <v>19.25</v>
      </c>
      <c r="N303">
        <f t="shared" si="4"/>
        <v>-73.84</v>
      </c>
    </row>
    <row r="304" spans="1:14" x14ac:dyDescent="0.2">
      <c r="A304" t="s">
        <v>224</v>
      </c>
      <c r="B304" t="s">
        <v>558</v>
      </c>
      <c r="C304" t="s">
        <v>559</v>
      </c>
      <c r="D304" t="s">
        <v>242</v>
      </c>
      <c r="E304">
        <v>25</v>
      </c>
      <c r="I304">
        <v>0</v>
      </c>
      <c r="J304" t="s">
        <v>63</v>
      </c>
      <c r="K304">
        <v>3.06</v>
      </c>
      <c r="L304">
        <v>42</v>
      </c>
      <c r="M304">
        <v>11</v>
      </c>
      <c r="N304">
        <f t="shared" si="4"/>
        <v>7.9399999999999995</v>
      </c>
    </row>
    <row r="305" spans="1:14" x14ac:dyDescent="0.2">
      <c r="A305" t="s">
        <v>56</v>
      </c>
      <c r="B305" t="s">
        <v>560</v>
      </c>
      <c r="C305" t="s">
        <v>561</v>
      </c>
      <c r="D305" t="s">
        <v>23</v>
      </c>
      <c r="G305">
        <v>3</v>
      </c>
      <c r="I305">
        <v>0</v>
      </c>
      <c r="J305" t="s">
        <v>35</v>
      </c>
      <c r="K305">
        <v>4.42</v>
      </c>
      <c r="L305">
        <v>21.666666666666671</v>
      </c>
      <c r="M305">
        <v>5.916666666666667</v>
      </c>
      <c r="N305">
        <f t="shared" si="4"/>
        <v>1.496666666666667</v>
      </c>
    </row>
    <row r="306" spans="1:14" x14ac:dyDescent="0.2">
      <c r="A306" t="s">
        <v>25</v>
      </c>
      <c r="B306" t="s">
        <v>562</v>
      </c>
      <c r="C306" t="s">
        <v>563</v>
      </c>
      <c r="D306" t="s">
        <v>61</v>
      </c>
      <c r="E306">
        <v>35</v>
      </c>
      <c r="I306">
        <v>0</v>
      </c>
      <c r="J306" t="s">
        <v>24</v>
      </c>
      <c r="K306">
        <v>5.24</v>
      </c>
      <c r="L306">
        <v>37</v>
      </c>
      <c r="M306">
        <v>9.75</v>
      </c>
      <c r="N306">
        <f t="shared" si="4"/>
        <v>4.51</v>
      </c>
    </row>
    <row r="307" spans="1:14" x14ac:dyDescent="0.2">
      <c r="A307" t="s">
        <v>75</v>
      </c>
      <c r="B307" t="s">
        <v>562</v>
      </c>
      <c r="C307" t="s">
        <v>563</v>
      </c>
      <c r="D307" t="s">
        <v>61</v>
      </c>
      <c r="E307">
        <v>25</v>
      </c>
      <c r="F307">
        <v>1</v>
      </c>
      <c r="I307">
        <v>0</v>
      </c>
      <c r="K307">
        <v>22.13</v>
      </c>
      <c r="L307">
        <v>50</v>
      </c>
      <c r="M307">
        <v>13</v>
      </c>
      <c r="N307">
        <f t="shared" si="4"/>
        <v>-9.129999999999999</v>
      </c>
    </row>
    <row r="308" spans="1:14" x14ac:dyDescent="0.2">
      <c r="A308" t="s">
        <v>95</v>
      </c>
      <c r="B308" t="s">
        <v>564</v>
      </c>
      <c r="C308" t="s">
        <v>565</v>
      </c>
      <c r="D308" t="s">
        <v>29</v>
      </c>
      <c r="E308">
        <v>35</v>
      </c>
      <c r="I308">
        <v>0</v>
      </c>
      <c r="J308" t="s">
        <v>98</v>
      </c>
      <c r="K308">
        <v>22.59</v>
      </c>
      <c r="L308">
        <v>45</v>
      </c>
      <c r="M308">
        <v>11.75</v>
      </c>
      <c r="N308">
        <f t="shared" si="4"/>
        <v>-10.84</v>
      </c>
    </row>
    <row r="309" spans="1:14" x14ac:dyDescent="0.2">
      <c r="A309" t="s">
        <v>118</v>
      </c>
      <c r="B309" t="s">
        <v>566</v>
      </c>
      <c r="C309" t="s">
        <v>567</v>
      </c>
      <c r="D309" t="s">
        <v>121</v>
      </c>
      <c r="G309">
        <v>19</v>
      </c>
      <c r="I309">
        <v>0</v>
      </c>
      <c r="J309" t="s">
        <v>17</v>
      </c>
      <c r="K309">
        <v>1.7</v>
      </c>
      <c r="L309">
        <v>6.0526315789473681</v>
      </c>
      <c r="M309">
        <v>2.013157894736842</v>
      </c>
      <c r="N309">
        <f t="shared" si="4"/>
        <v>0.31315789473684208</v>
      </c>
    </row>
    <row r="310" spans="1:14" x14ac:dyDescent="0.2">
      <c r="A310" t="s">
        <v>538</v>
      </c>
      <c r="B310" t="s">
        <v>568</v>
      </c>
      <c r="C310" t="s">
        <v>569</v>
      </c>
      <c r="D310" t="s">
        <v>257</v>
      </c>
      <c r="E310">
        <v>15</v>
      </c>
      <c r="F310">
        <v>1</v>
      </c>
      <c r="I310">
        <v>0</v>
      </c>
      <c r="J310" t="s">
        <v>35</v>
      </c>
      <c r="K310">
        <v>59.38</v>
      </c>
      <c r="L310">
        <v>60</v>
      </c>
      <c r="M310">
        <v>15.5</v>
      </c>
      <c r="N310">
        <f t="shared" si="4"/>
        <v>-43.88</v>
      </c>
    </row>
    <row r="311" spans="1:14" x14ac:dyDescent="0.2">
      <c r="A311" t="s">
        <v>25</v>
      </c>
      <c r="B311" t="s">
        <v>570</v>
      </c>
      <c r="C311" t="s">
        <v>571</v>
      </c>
      <c r="D311" t="s">
        <v>425</v>
      </c>
      <c r="E311">
        <v>35</v>
      </c>
      <c r="I311">
        <v>0</v>
      </c>
      <c r="J311" t="s">
        <v>24</v>
      </c>
      <c r="K311">
        <v>1.35</v>
      </c>
      <c r="L311">
        <v>37</v>
      </c>
      <c r="M311">
        <v>9.75</v>
      </c>
      <c r="N311">
        <f t="shared" si="4"/>
        <v>8.4</v>
      </c>
    </row>
    <row r="312" spans="1:14" x14ac:dyDescent="0.2">
      <c r="A312" t="s">
        <v>25</v>
      </c>
      <c r="B312" t="s">
        <v>572</v>
      </c>
      <c r="C312" t="s">
        <v>573</v>
      </c>
      <c r="D312" t="s">
        <v>189</v>
      </c>
      <c r="E312">
        <v>35</v>
      </c>
      <c r="I312">
        <v>0</v>
      </c>
      <c r="J312" t="s">
        <v>24</v>
      </c>
      <c r="K312">
        <v>5.24</v>
      </c>
      <c r="L312">
        <v>37</v>
      </c>
      <c r="M312">
        <v>9.75</v>
      </c>
      <c r="N312">
        <f t="shared" si="4"/>
        <v>4.51</v>
      </c>
    </row>
    <row r="313" spans="1:14" x14ac:dyDescent="0.2">
      <c r="A313" t="s">
        <v>26</v>
      </c>
      <c r="B313" t="s">
        <v>574</v>
      </c>
      <c r="C313" t="s">
        <v>575</v>
      </c>
      <c r="D313" t="s">
        <v>23</v>
      </c>
      <c r="E313">
        <v>50</v>
      </c>
      <c r="I313">
        <v>0</v>
      </c>
      <c r="J313" t="s">
        <v>30</v>
      </c>
      <c r="K313">
        <v>68.010000000000005</v>
      </c>
      <c r="L313">
        <v>35</v>
      </c>
      <c r="M313">
        <v>9.25</v>
      </c>
      <c r="N313">
        <f t="shared" si="4"/>
        <v>-58.760000000000005</v>
      </c>
    </row>
    <row r="314" spans="1:14" x14ac:dyDescent="0.2">
      <c r="A314" t="s">
        <v>57</v>
      </c>
      <c r="B314" t="s">
        <v>576</v>
      </c>
      <c r="C314" t="s">
        <v>577</v>
      </c>
      <c r="D314" t="s">
        <v>425</v>
      </c>
      <c r="E314">
        <v>99</v>
      </c>
      <c r="F314">
        <v>1</v>
      </c>
      <c r="I314">
        <v>0</v>
      </c>
      <c r="J314" t="s">
        <v>35</v>
      </c>
      <c r="K314">
        <v>1.35</v>
      </c>
      <c r="L314">
        <v>55</v>
      </c>
      <c r="M314">
        <v>14.25</v>
      </c>
      <c r="N314">
        <f t="shared" si="4"/>
        <v>12.9</v>
      </c>
    </row>
    <row r="315" spans="1:14" x14ac:dyDescent="0.2">
      <c r="A315" t="s">
        <v>83</v>
      </c>
      <c r="B315" t="s">
        <v>578</v>
      </c>
      <c r="C315" t="s">
        <v>579</v>
      </c>
      <c r="D315" t="s">
        <v>194</v>
      </c>
      <c r="G315">
        <v>6</v>
      </c>
      <c r="I315">
        <v>0</v>
      </c>
      <c r="J315" t="s">
        <v>35</v>
      </c>
      <c r="K315">
        <v>31.71</v>
      </c>
      <c r="L315">
        <v>18.333333333333329</v>
      </c>
      <c r="M315">
        <v>5.083333333333333</v>
      </c>
      <c r="N315">
        <f t="shared" si="4"/>
        <v>-26.626666666666669</v>
      </c>
    </row>
    <row r="316" spans="1:14" x14ac:dyDescent="0.2">
      <c r="A316" t="s">
        <v>83</v>
      </c>
      <c r="B316" t="s">
        <v>580</v>
      </c>
      <c r="C316" t="s">
        <v>581</v>
      </c>
      <c r="D316" t="s">
        <v>47</v>
      </c>
      <c r="G316">
        <v>6</v>
      </c>
      <c r="I316">
        <v>0</v>
      </c>
      <c r="J316" t="s">
        <v>35</v>
      </c>
      <c r="K316">
        <v>32.17</v>
      </c>
      <c r="L316">
        <v>18.333333333333329</v>
      </c>
      <c r="M316">
        <v>5.083333333333333</v>
      </c>
      <c r="N316">
        <f t="shared" si="4"/>
        <v>-27.08666666666667</v>
      </c>
    </row>
    <row r="317" spans="1:14" x14ac:dyDescent="0.2">
      <c r="A317" t="s">
        <v>233</v>
      </c>
      <c r="B317" t="s">
        <v>582</v>
      </c>
      <c r="C317" t="s">
        <v>583</v>
      </c>
      <c r="D317" t="s">
        <v>55</v>
      </c>
      <c r="E317">
        <v>35</v>
      </c>
      <c r="F317">
        <v>1</v>
      </c>
      <c r="H317">
        <v>1</v>
      </c>
      <c r="I317">
        <v>1</v>
      </c>
      <c r="J317" t="s">
        <v>98</v>
      </c>
      <c r="K317">
        <v>35.369999999999997</v>
      </c>
      <c r="L317">
        <v>75</v>
      </c>
      <c r="M317">
        <v>19.25</v>
      </c>
      <c r="N317">
        <f t="shared" si="4"/>
        <v>-16.119999999999997</v>
      </c>
    </row>
    <row r="318" spans="1:14" x14ac:dyDescent="0.2">
      <c r="A318" t="s">
        <v>26</v>
      </c>
      <c r="B318" t="s">
        <v>584</v>
      </c>
      <c r="C318" t="s">
        <v>585</v>
      </c>
      <c r="D318" t="s">
        <v>124</v>
      </c>
      <c r="E318">
        <v>50</v>
      </c>
      <c r="I318">
        <v>0</v>
      </c>
      <c r="J318" t="s">
        <v>30</v>
      </c>
      <c r="K318">
        <v>14.38</v>
      </c>
      <c r="L318">
        <v>35</v>
      </c>
      <c r="M318">
        <v>9.25</v>
      </c>
      <c r="N318">
        <f t="shared" si="4"/>
        <v>-5.1300000000000008</v>
      </c>
    </row>
    <row r="319" spans="1:14" x14ac:dyDescent="0.2">
      <c r="A319" t="s">
        <v>75</v>
      </c>
      <c r="B319" t="s">
        <v>586</v>
      </c>
      <c r="C319" t="s">
        <v>587</v>
      </c>
      <c r="D319" t="s">
        <v>283</v>
      </c>
      <c r="E319">
        <v>75</v>
      </c>
      <c r="F319">
        <v>1</v>
      </c>
      <c r="H319">
        <v>1</v>
      </c>
      <c r="I319">
        <v>1</v>
      </c>
      <c r="K319">
        <v>11.56</v>
      </c>
      <c r="L319">
        <v>55</v>
      </c>
      <c r="M319">
        <v>14.25</v>
      </c>
      <c r="N319">
        <f t="shared" si="4"/>
        <v>2.6899999999999995</v>
      </c>
    </row>
    <row r="320" spans="1:14" x14ac:dyDescent="0.2">
      <c r="A320" t="s">
        <v>233</v>
      </c>
      <c r="B320" t="s">
        <v>588</v>
      </c>
      <c r="C320" t="s">
        <v>587</v>
      </c>
      <c r="D320" t="s">
        <v>283</v>
      </c>
      <c r="E320">
        <v>35</v>
      </c>
      <c r="F320">
        <v>1</v>
      </c>
      <c r="H320">
        <v>1</v>
      </c>
      <c r="I320">
        <v>1</v>
      </c>
      <c r="J320" t="s">
        <v>98</v>
      </c>
      <c r="K320">
        <v>21.5</v>
      </c>
      <c r="L320">
        <v>75</v>
      </c>
      <c r="M320">
        <v>19.25</v>
      </c>
      <c r="N320">
        <f t="shared" si="4"/>
        <v>-2.25</v>
      </c>
    </row>
    <row r="321" spans="1:14" x14ac:dyDescent="0.2">
      <c r="A321" t="s">
        <v>78</v>
      </c>
      <c r="B321" t="s">
        <v>589</v>
      </c>
      <c r="C321" t="s">
        <v>587</v>
      </c>
      <c r="D321" t="s">
        <v>283</v>
      </c>
      <c r="E321">
        <v>49</v>
      </c>
      <c r="F321">
        <v>1</v>
      </c>
      <c r="H321">
        <v>1</v>
      </c>
      <c r="I321">
        <v>1</v>
      </c>
      <c r="J321" t="s">
        <v>63</v>
      </c>
      <c r="K321">
        <v>22.87</v>
      </c>
      <c r="L321">
        <v>72</v>
      </c>
      <c r="M321">
        <v>18.5</v>
      </c>
      <c r="N321">
        <f t="shared" si="4"/>
        <v>-4.370000000000001</v>
      </c>
    </row>
    <row r="322" spans="1:14" x14ac:dyDescent="0.2">
      <c r="A322" t="s">
        <v>62</v>
      </c>
      <c r="B322" t="s">
        <v>590</v>
      </c>
      <c r="C322" t="s">
        <v>591</v>
      </c>
      <c r="D322" t="s">
        <v>61</v>
      </c>
      <c r="E322">
        <v>35</v>
      </c>
      <c r="I322">
        <v>0</v>
      </c>
      <c r="J322" t="s">
        <v>63</v>
      </c>
      <c r="K322">
        <v>91</v>
      </c>
      <c r="L322">
        <v>42</v>
      </c>
      <c r="M322">
        <v>11</v>
      </c>
      <c r="N322">
        <f t="shared" si="4"/>
        <v>-80</v>
      </c>
    </row>
    <row r="323" spans="1:14" x14ac:dyDescent="0.2">
      <c r="A323" t="s">
        <v>64</v>
      </c>
      <c r="B323" t="s">
        <v>592</v>
      </c>
      <c r="C323" t="s">
        <v>591</v>
      </c>
      <c r="D323" t="s">
        <v>61</v>
      </c>
      <c r="G323">
        <v>16</v>
      </c>
      <c r="I323">
        <v>0</v>
      </c>
      <c r="J323" t="s">
        <v>17</v>
      </c>
      <c r="K323">
        <v>5.44</v>
      </c>
      <c r="L323">
        <v>6.25</v>
      </c>
      <c r="M323">
        <v>2.0625</v>
      </c>
      <c r="N323">
        <f t="shared" ref="N323:N386" si="5">M323-K323</f>
        <v>-3.3775000000000004</v>
      </c>
    </row>
    <row r="324" spans="1:14" x14ac:dyDescent="0.2">
      <c r="A324" t="s">
        <v>538</v>
      </c>
      <c r="B324" t="s">
        <v>593</v>
      </c>
      <c r="C324" t="s">
        <v>594</v>
      </c>
      <c r="D324" t="s">
        <v>247</v>
      </c>
      <c r="E324">
        <v>15</v>
      </c>
      <c r="F324">
        <v>1</v>
      </c>
      <c r="I324">
        <v>0</v>
      </c>
      <c r="J324" t="s">
        <v>35</v>
      </c>
      <c r="K324">
        <v>27.21</v>
      </c>
      <c r="L324">
        <v>60</v>
      </c>
      <c r="M324">
        <v>15.5</v>
      </c>
      <c r="N324">
        <f t="shared" si="5"/>
        <v>-11.71</v>
      </c>
    </row>
    <row r="325" spans="1:14" x14ac:dyDescent="0.2">
      <c r="A325" t="s">
        <v>95</v>
      </c>
      <c r="B325" t="s">
        <v>595</v>
      </c>
      <c r="C325" t="s">
        <v>594</v>
      </c>
      <c r="D325" t="s">
        <v>247</v>
      </c>
      <c r="E325">
        <v>35</v>
      </c>
      <c r="I325">
        <v>0</v>
      </c>
      <c r="J325" t="s">
        <v>98</v>
      </c>
      <c r="K325">
        <v>9.8800000000000008</v>
      </c>
      <c r="L325">
        <v>45</v>
      </c>
      <c r="M325">
        <v>11.75</v>
      </c>
      <c r="N325">
        <f t="shared" si="5"/>
        <v>1.8699999999999992</v>
      </c>
    </row>
    <row r="326" spans="1:14" x14ac:dyDescent="0.2">
      <c r="A326" t="s">
        <v>62</v>
      </c>
      <c r="B326" t="s">
        <v>596</v>
      </c>
      <c r="C326" t="s">
        <v>597</v>
      </c>
      <c r="D326" t="s">
        <v>61</v>
      </c>
      <c r="E326">
        <v>35</v>
      </c>
      <c r="I326">
        <v>0</v>
      </c>
      <c r="J326" t="s">
        <v>63</v>
      </c>
      <c r="K326">
        <v>95</v>
      </c>
      <c r="L326">
        <v>42</v>
      </c>
      <c r="M326">
        <v>11</v>
      </c>
      <c r="N326">
        <f t="shared" si="5"/>
        <v>-84</v>
      </c>
    </row>
    <row r="327" spans="1:14" x14ac:dyDescent="0.2">
      <c r="A327" t="s">
        <v>20</v>
      </c>
      <c r="B327" t="s">
        <v>598</v>
      </c>
      <c r="C327" t="s">
        <v>597</v>
      </c>
      <c r="D327" t="s">
        <v>61</v>
      </c>
      <c r="E327">
        <v>250</v>
      </c>
      <c r="I327">
        <v>0</v>
      </c>
      <c r="J327" t="s">
        <v>24</v>
      </c>
      <c r="K327">
        <v>0.99</v>
      </c>
      <c r="L327">
        <v>22</v>
      </c>
      <c r="M327">
        <v>6</v>
      </c>
      <c r="N327">
        <f t="shared" si="5"/>
        <v>5.01</v>
      </c>
    </row>
    <row r="328" spans="1:14" x14ac:dyDescent="0.2">
      <c r="A328" t="s">
        <v>25</v>
      </c>
      <c r="B328" t="s">
        <v>598</v>
      </c>
      <c r="C328" t="s">
        <v>597</v>
      </c>
      <c r="D328" t="s">
        <v>61</v>
      </c>
      <c r="E328">
        <v>35</v>
      </c>
      <c r="I328">
        <v>0</v>
      </c>
      <c r="J328" t="s">
        <v>24</v>
      </c>
      <c r="K328">
        <v>7.48</v>
      </c>
      <c r="L328">
        <v>37</v>
      </c>
      <c r="M328">
        <v>9.75</v>
      </c>
      <c r="N328">
        <f t="shared" si="5"/>
        <v>2.2699999999999996</v>
      </c>
    </row>
    <row r="329" spans="1:14" x14ac:dyDescent="0.2">
      <c r="A329" t="s">
        <v>25</v>
      </c>
      <c r="B329" t="s">
        <v>599</v>
      </c>
      <c r="C329" t="s">
        <v>600</v>
      </c>
      <c r="D329" t="s">
        <v>159</v>
      </c>
      <c r="E329">
        <v>35</v>
      </c>
      <c r="I329">
        <v>0</v>
      </c>
      <c r="J329" t="s">
        <v>24</v>
      </c>
      <c r="K329">
        <v>6.79</v>
      </c>
      <c r="L329">
        <v>37</v>
      </c>
      <c r="M329">
        <v>9.75</v>
      </c>
      <c r="N329">
        <f t="shared" si="5"/>
        <v>2.96</v>
      </c>
    </row>
    <row r="330" spans="1:14" x14ac:dyDescent="0.2">
      <c r="A330" t="s">
        <v>36</v>
      </c>
      <c r="B330" t="s">
        <v>601</v>
      </c>
      <c r="C330" t="s">
        <v>602</v>
      </c>
      <c r="D330" t="s">
        <v>197</v>
      </c>
      <c r="G330">
        <v>15</v>
      </c>
      <c r="I330">
        <v>0</v>
      </c>
      <c r="J330" t="s">
        <v>38</v>
      </c>
      <c r="K330">
        <v>22.37</v>
      </c>
      <c r="L330">
        <v>19.333333333333329</v>
      </c>
      <c r="M330">
        <v>5.333333333333333</v>
      </c>
      <c r="N330">
        <f t="shared" si="5"/>
        <v>-17.036666666666669</v>
      </c>
    </row>
    <row r="331" spans="1:14" x14ac:dyDescent="0.2">
      <c r="A331" t="s">
        <v>108</v>
      </c>
      <c r="B331" t="s">
        <v>603</v>
      </c>
      <c r="C331" t="s">
        <v>602</v>
      </c>
      <c r="D331" t="s">
        <v>197</v>
      </c>
      <c r="G331">
        <v>12</v>
      </c>
      <c r="I331">
        <v>0</v>
      </c>
      <c r="J331" t="s">
        <v>17</v>
      </c>
      <c r="K331">
        <v>1.35</v>
      </c>
      <c r="L331">
        <v>6.666666666666667</v>
      </c>
      <c r="M331">
        <v>2.166666666666667</v>
      </c>
      <c r="N331">
        <f t="shared" si="5"/>
        <v>0.81666666666666687</v>
      </c>
    </row>
    <row r="332" spans="1:14" x14ac:dyDescent="0.2">
      <c r="A332" t="s">
        <v>94</v>
      </c>
      <c r="B332" t="s">
        <v>604</v>
      </c>
      <c r="C332" t="s">
        <v>605</v>
      </c>
      <c r="D332" t="s">
        <v>242</v>
      </c>
      <c r="E332">
        <v>99</v>
      </c>
      <c r="F332">
        <v>1</v>
      </c>
      <c r="H332">
        <v>1</v>
      </c>
      <c r="I332">
        <v>1</v>
      </c>
      <c r="J332" t="s">
        <v>35</v>
      </c>
      <c r="K332">
        <v>55.78</v>
      </c>
      <c r="L332">
        <v>65</v>
      </c>
      <c r="M332">
        <v>16.75</v>
      </c>
      <c r="N332">
        <f t="shared" si="5"/>
        <v>-39.03</v>
      </c>
    </row>
    <row r="333" spans="1:14" x14ac:dyDescent="0.2">
      <c r="A333" t="s">
        <v>25</v>
      </c>
      <c r="B333" t="s">
        <v>606</v>
      </c>
      <c r="C333" t="s">
        <v>605</v>
      </c>
      <c r="D333" t="s">
        <v>242</v>
      </c>
      <c r="E333">
        <v>35</v>
      </c>
      <c r="H333">
        <v>1</v>
      </c>
      <c r="I333">
        <v>0</v>
      </c>
      <c r="J333" t="s">
        <v>24</v>
      </c>
      <c r="K333">
        <v>14.3</v>
      </c>
      <c r="L333">
        <v>47</v>
      </c>
      <c r="M333">
        <v>12.25</v>
      </c>
      <c r="N333">
        <f t="shared" si="5"/>
        <v>-2.0500000000000007</v>
      </c>
    </row>
    <row r="334" spans="1:14" x14ac:dyDescent="0.2">
      <c r="A334" t="s">
        <v>83</v>
      </c>
      <c r="B334" t="s">
        <v>607</v>
      </c>
      <c r="C334" t="s">
        <v>608</v>
      </c>
      <c r="D334" t="s">
        <v>41</v>
      </c>
      <c r="G334">
        <v>6</v>
      </c>
      <c r="I334">
        <v>0</v>
      </c>
      <c r="J334" t="s">
        <v>35</v>
      </c>
      <c r="K334">
        <v>3.02</v>
      </c>
      <c r="L334">
        <v>18.333333333333329</v>
      </c>
      <c r="M334">
        <v>5.083333333333333</v>
      </c>
      <c r="N334">
        <f t="shared" si="5"/>
        <v>2.063333333333333</v>
      </c>
    </row>
    <row r="335" spans="1:14" x14ac:dyDescent="0.2">
      <c r="A335" t="s">
        <v>58</v>
      </c>
      <c r="B335" t="s">
        <v>609</v>
      </c>
      <c r="C335" t="s">
        <v>610</v>
      </c>
      <c r="D335" t="s">
        <v>41</v>
      </c>
      <c r="G335">
        <v>9</v>
      </c>
      <c r="I335">
        <v>0</v>
      </c>
      <c r="J335" t="s">
        <v>35</v>
      </c>
      <c r="K335">
        <v>2.73</v>
      </c>
      <c r="L335">
        <v>17.222222222222221</v>
      </c>
      <c r="M335">
        <v>4.8055555555555554</v>
      </c>
      <c r="N335">
        <f t="shared" si="5"/>
        <v>2.0755555555555554</v>
      </c>
    </row>
    <row r="336" spans="1:14" x14ac:dyDescent="0.2">
      <c r="A336" t="s">
        <v>64</v>
      </c>
      <c r="B336" t="s">
        <v>611</v>
      </c>
      <c r="C336" t="s">
        <v>610</v>
      </c>
      <c r="D336" t="s">
        <v>41</v>
      </c>
      <c r="G336">
        <v>16</v>
      </c>
      <c r="I336">
        <v>0</v>
      </c>
      <c r="J336" t="s">
        <v>17</v>
      </c>
      <c r="K336">
        <v>2.71</v>
      </c>
      <c r="L336">
        <v>6.25</v>
      </c>
      <c r="M336">
        <v>2.0625</v>
      </c>
      <c r="N336">
        <f t="shared" si="5"/>
        <v>-0.64749999999999996</v>
      </c>
    </row>
    <row r="337" spans="1:14" x14ac:dyDescent="0.2">
      <c r="A337" t="s">
        <v>20</v>
      </c>
      <c r="B337" t="s">
        <v>612</v>
      </c>
      <c r="C337" t="s">
        <v>613</v>
      </c>
      <c r="D337" t="s">
        <v>16</v>
      </c>
      <c r="E337">
        <v>250</v>
      </c>
      <c r="H337">
        <v>1</v>
      </c>
      <c r="I337">
        <v>0</v>
      </c>
      <c r="J337" t="s">
        <v>24</v>
      </c>
      <c r="K337">
        <v>1.35</v>
      </c>
      <c r="L337">
        <v>32</v>
      </c>
      <c r="M337">
        <v>8.5</v>
      </c>
      <c r="N337">
        <f t="shared" si="5"/>
        <v>7.15</v>
      </c>
    </row>
    <row r="338" spans="1:14" x14ac:dyDescent="0.2">
      <c r="A338" t="s">
        <v>25</v>
      </c>
      <c r="B338" t="s">
        <v>614</v>
      </c>
      <c r="C338" t="s">
        <v>615</v>
      </c>
      <c r="D338" t="s">
        <v>242</v>
      </c>
      <c r="E338">
        <v>35</v>
      </c>
      <c r="I338">
        <v>0</v>
      </c>
      <c r="J338" t="s">
        <v>24</v>
      </c>
      <c r="K338">
        <v>51</v>
      </c>
      <c r="L338">
        <v>37</v>
      </c>
      <c r="M338">
        <v>9.75</v>
      </c>
      <c r="N338">
        <f t="shared" si="5"/>
        <v>-41.25</v>
      </c>
    </row>
    <row r="339" spans="1:14" x14ac:dyDescent="0.2">
      <c r="A339" t="s">
        <v>75</v>
      </c>
      <c r="B339" t="s">
        <v>614</v>
      </c>
      <c r="C339" t="s">
        <v>615</v>
      </c>
      <c r="D339" t="s">
        <v>242</v>
      </c>
      <c r="E339">
        <v>75</v>
      </c>
      <c r="F339">
        <v>1</v>
      </c>
      <c r="I339">
        <v>0</v>
      </c>
      <c r="K339">
        <v>136.03</v>
      </c>
      <c r="L339">
        <v>45</v>
      </c>
      <c r="M339">
        <v>11.75</v>
      </c>
      <c r="N339">
        <f t="shared" si="5"/>
        <v>-124.28</v>
      </c>
    </row>
    <row r="340" spans="1:14" x14ac:dyDescent="0.2">
      <c r="A340" t="s">
        <v>83</v>
      </c>
      <c r="B340" t="s">
        <v>616</v>
      </c>
      <c r="C340" t="s">
        <v>617</v>
      </c>
      <c r="D340" t="s">
        <v>61</v>
      </c>
      <c r="G340">
        <v>6</v>
      </c>
      <c r="I340">
        <v>0</v>
      </c>
      <c r="J340" t="s">
        <v>35</v>
      </c>
      <c r="K340">
        <v>10.93</v>
      </c>
      <c r="L340">
        <v>18.333333333333329</v>
      </c>
      <c r="M340">
        <v>5.083333333333333</v>
      </c>
      <c r="N340">
        <f t="shared" si="5"/>
        <v>-5.8466666666666667</v>
      </c>
    </row>
    <row r="341" spans="1:14" x14ac:dyDescent="0.2">
      <c r="A341" t="s">
        <v>150</v>
      </c>
      <c r="B341" t="s">
        <v>616</v>
      </c>
      <c r="C341" t="s">
        <v>617</v>
      </c>
      <c r="D341" t="s">
        <v>61</v>
      </c>
      <c r="E341">
        <v>35</v>
      </c>
      <c r="I341">
        <v>0</v>
      </c>
      <c r="J341" t="s">
        <v>63</v>
      </c>
      <c r="K341">
        <v>20.5</v>
      </c>
      <c r="L341">
        <v>42</v>
      </c>
      <c r="M341">
        <v>11</v>
      </c>
      <c r="N341">
        <f t="shared" si="5"/>
        <v>-9.5</v>
      </c>
    </row>
    <row r="342" spans="1:14" x14ac:dyDescent="0.2">
      <c r="A342" t="s">
        <v>305</v>
      </c>
      <c r="B342" t="s">
        <v>618</v>
      </c>
      <c r="C342" t="s">
        <v>619</v>
      </c>
      <c r="D342" t="s">
        <v>189</v>
      </c>
      <c r="E342">
        <v>117</v>
      </c>
      <c r="I342">
        <v>0</v>
      </c>
      <c r="K342">
        <v>1.35</v>
      </c>
      <c r="L342">
        <v>20</v>
      </c>
      <c r="M342">
        <v>5.5</v>
      </c>
      <c r="N342">
        <f t="shared" si="5"/>
        <v>4.1500000000000004</v>
      </c>
    </row>
    <row r="343" spans="1:14" x14ac:dyDescent="0.2">
      <c r="A343" t="s">
        <v>221</v>
      </c>
      <c r="B343" t="s">
        <v>620</v>
      </c>
      <c r="C343" t="s">
        <v>621</v>
      </c>
      <c r="D343" t="s">
        <v>425</v>
      </c>
      <c r="E343">
        <v>188</v>
      </c>
      <c r="I343">
        <v>0</v>
      </c>
      <c r="K343">
        <v>5.5</v>
      </c>
      <c r="L343">
        <v>20</v>
      </c>
      <c r="M343">
        <v>5.5</v>
      </c>
      <c r="N343">
        <f t="shared" si="5"/>
        <v>0</v>
      </c>
    </row>
    <row r="344" spans="1:14" x14ac:dyDescent="0.2">
      <c r="A344" t="s">
        <v>20</v>
      </c>
      <c r="B344" t="s">
        <v>622</v>
      </c>
      <c r="C344" t="s">
        <v>621</v>
      </c>
      <c r="D344" t="s">
        <v>170</v>
      </c>
      <c r="E344">
        <v>250</v>
      </c>
      <c r="I344">
        <v>0</v>
      </c>
      <c r="J344" t="s">
        <v>24</v>
      </c>
      <c r="K344">
        <v>0.99</v>
      </c>
      <c r="L344">
        <v>22</v>
      </c>
      <c r="M344">
        <v>6</v>
      </c>
      <c r="N344">
        <f t="shared" si="5"/>
        <v>5.01</v>
      </c>
    </row>
    <row r="345" spans="1:14" x14ac:dyDescent="0.2">
      <c r="A345" t="s">
        <v>95</v>
      </c>
      <c r="B345" t="s">
        <v>623</v>
      </c>
      <c r="C345" t="s">
        <v>621</v>
      </c>
      <c r="D345" t="s">
        <v>425</v>
      </c>
      <c r="E345">
        <v>35</v>
      </c>
      <c r="I345">
        <v>0</v>
      </c>
      <c r="J345" t="s">
        <v>98</v>
      </c>
      <c r="K345">
        <v>117</v>
      </c>
      <c r="L345">
        <v>45</v>
      </c>
      <c r="M345">
        <v>11.75</v>
      </c>
      <c r="N345">
        <f t="shared" si="5"/>
        <v>-105.25</v>
      </c>
    </row>
    <row r="346" spans="1:14" x14ac:dyDescent="0.2">
      <c r="A346" t="s">
        <v>58</v>
      </c>
      <c r="B346" t="s">
        <v>624</v>
      </c>
      <c r="C346" t="s">
        <v>625</v>
      </c>
      <c r="D346" t="s">
        <v>61</v>
      </c>
      <c r="G346">
        <v>9</v>
      </c>
      <c r="I346">
        <v>0</v>
      </c>
      <c r="J346" t="s">
        <v>35</v>
      </c>
      <c r="K346">
        <v>27.32</v>
      </c>
      <c r="L346">
        <v>17.222222222222221</v>
      </c>
      <c r="M346">
        <v>4.8055555555555554</v>
      </c>
      <c r="N346">
        <f t="shared" si="5"/>
        <v>-22.514444444444443</v>
      </c>
    </row>
    <row r="347" spans="1:14" x14ac:dyDescent="0.2">
      <c r="A347" t="s">
        <v>62</v>
      </c>
      <c r="B347" t="s">
        <v>624</v>
      </c>
      <c r="C347" t="s">
        <v>625</v>
      </c>
      <c r="D347" t="s">
        <v>61</v>
      </c>
      <c r="E347">
        <v>35</v>
      </c>
      <c r="I347">
        <v>0</v>
      </c>
      <c r="J347" t="s">
        <v>63</v>
      </c>
      <c r="K347">
        <v>31</v>
      </c>
      <c r="L347">
        <v>42</v>
      </c>
      <c r="M347">
        <v>11</v>
      </c>
      <c r="N347">
        <f t="shared" si="5"/>
        <v>-20</v>
      </c>
    </row>
    <row r="348" spans="1:14" x14ac:dyDescent="0.2">
      <c r="A348" t="s">
        <v>64</v>
      </c>
      <c r="B348" t="s">
        <v>626</v>
      </c>
      <c r="C348" t="s">
        <v>625</v>
      </c>
      <c r="D348" t="s">
        <v>61</v>
      </c>
      <c r="G348">
        <v>16</v>
      </c>
      <c r="I348">
        <v>0</v>
      </c>
      <c r="J348" t="s">
        <v>17</v>
      </c>
      <c r="K348">
        <v>9.51</v>
      </c>
      <c r="L348">
        <v>6.25</v>
      </c>
      <c r="M348">
        <v>2.0625</v>
      </c>
      <c r="N348">
        <f t="shared" si="5"/>
        <v>-7.4474999999999998</v>
      </c>
    </row>
    <row r="349" spans="1:14" x14ac:dyDescent="0.2">
      <c r="A349" t="s">
        <v>52</v>
      </c>
      <c r="B349" t="s">
        <v>627</v>
      </c>
      <c r="C349" t="s">
        <v>628</v>
      </c>
      <c r="D349" t="s">
        <v>115</v>
      </c>
      <c r="E349">
        <v>115</v>
      </c>
      <c r="I349">
        <v>0</v>
      </c>
      <c r="K349">
        <v>1</v>
      </c>
      <c r="L349">
        <v>20</v>
      </c>
      <c r="M349">
        <v>5.5</v>
      </c>
      <c r="N349">
        <f t="shared" si="5"/>
        <v>4.5</v>
      </c>
    </row>
    <row r="350" spans="1:14" x14ac:dyDescent="0.2">
      <c r="A350" t="s">
        <v>57</v>
      </c>
      <c r="B350" t="s">
        <v>627</v>
      </c>
      <c r="C350" t="s">
        <v>628</v>
      </c>
      <c r="D350" t="s">
        <v>115</v>
      </c>
      <c r="E350">
        <v>99</v>
      </c>
      <c r="F350">
        <v>1</v>
      </c>
      <c r="I350">
        <v>0</v>
      </c>
      <c r="J350" t="s">
        <v>35</v>
      </c>
      <c r="K350">
        <v>14.99</v>
      </c>
      <c r="L350">
        <v>55</v>
      </c>
      <c r="M350">
        <v>14.25</v>
      </c>
      <c r="N350">
        <f t="shared" si="5"/>
        <v>-0.74000000000000021</v>
      </c>
    </row>
    <row r="351" spans="1:14" x14ac:dyDescent="0.2">
      <c r="A351" t="s">
        <v>83</v>
      </c>
      <c r="B351" t="s">
        <v>629</v>
      </c>
      <c r="C351" t="s">
        <v>630</v>
      </c>
      <c r="D351" t="s">
        <v>69</v>
      </c>
      <c r="G351">
        <v>6</v>
      </c>
      <c r="I351">
        <v>0</v>
      </c>
      <c r="J351" t="s">
        <v>35</v>
      </c>
      <c r="K351">
        <v>15.5</v>
      </c>
      <c r="L351">
        <v>18.333333333333329</v>
      </c>
      <c r="M351">
        <v>5.083333333333333</v>
      </c>
      <c r="N351">
        <f t="shared" si="5"/>
        <v>-10.416666666666668</v>
      </c>
    </row>
    <row r="352" spans="1:14" x14ac:dyDescent="0.2">
      <c r="A352" t="s">
        <v>631</v>
      </c>
      <c r="B352" t="s">
        <v>632</v>
      </c>
      <c r="C352" t="s">
        <v>633</v>
      </c>
      <c r="D352" t="s">
        <v>90</v>
      </c>
      <c r="E352">
        <v>1</v>
      </c>
      <c r="I352">
        <v>0</v>
      </c>
      <c r="K352">
        <v>111.56</v>
      </c>
      <c r="L352">
        <v>35</v>
      </c>
      <c r="M352">
        <v>9.25</v>
      </c>
      <c r="N352">
        <f t="shared" si="5"/>
        <v>-102.31</v>
      </c>
    </row>
    <row r="353" spans="1:14" x14ac:dyDescent="0.2">
      <c r="A353" t="s">
        <v>377</v>
      </c>
      <c r="B353" t="s">
        <v>632</v>
      </c>
      <c r="C353" t="s">
        <v>633</v>
      </c>
      <c r="D353" t="s">
        <v>90</v>
      </c>
      <c r="E353">
        <v>15</v>
      </c>
      <c r="I353">
        <v>0</v>
      </c>
      <c r="J353" t="s">
        <v>63</v>
      </c>
      <c r="K353">
        <v>13.59</v>
      </c>
      <c r="L353">
        <v>42</v>
      </c>
      <c r="M353">
        <v>11</v>
      </c>
      <c r="N353">
        <f t="shared" si="5"/>
        <v>-2.59</v>
      </c>
    </row>
    <row r="354" spans="1:14" x14ac:dyDescent="0.2">
      <c r="A354" t="s">
        <v>57</v>
      </c>
      <c r="B354" t="s">
        <v>634</v>
      </c>
      <c r="C354" t="s">
        <v>635</v>
      </c>
      <c r="D354" t="s">
        <v>124</v>
      </c>
      <c r="E354">
        <v>35</v>
      </c>
      <c r="F354">
        <v>1</v>
      </c>
      <c r="I354">
        <v>0</v>
      </c>
      <c r="J354" t="s">
        <v>35</v>
      </c>
      <c r="K354">
        <v>14.42</v>
      </c>
      <c r="L354">
        <v>60</v>
      </c>
      <c r="M354">
        <v>15.5</v>
      </c>
      <c r="N354">
        <f t="shared" si="5"/>
        <v>1.08</v>
      </c>
    </row>
    <row r="355" spans="1:14" x14ac:dyDescent="0.2">
      <c r="A355" t="s">
        <v>48</v>
      </c>
      <c r="B355" t="s">
        <v>636</v>
      </c>
      <c r="C355" t="s">
        <v>635</v>
      </c>
      <c r="D355" t="s">
        <v>194</v>
      </c>
      <c r="G355">
        <v>7</v>
      </c>
      <c r="I355">
        <v>0</v>
      </c>
      <c r="J355" t="s">
        <v>35</v>
      </c>
      <c r="K355">
        <v>1.71</v>
      </c>
      <c r="L355">
        <v>17.857142857142861</v>
      </c>
      <c r="M355">
        <v>4.9642857142857144</v>
      </c>
      <c r="N355">
        <f t="shared" si="5"/>
        <v>3.2542857142857144</v>
      </c>
    </row>
    <row r="356" spans="1:14" x14ac:dyDescent="0.2">
      <c r="A356" t="s">
        <v>62</v>
      </c>
      <c r="B356" t="s">
        <v>637</v>
      </c>
      <c r="C356" t="s">
        <v>638</v>
      </c>
      <c r="D356" t="s">
        <v>41</v>
      </c>
      <c r="E356">
        <v>35</v>
      </c>
      <c r="I356">
        <v>0</v>
      </c>
      <c r="J356" t="s">
        <v>63</v>
      </c>
      <c r="K356">
        <v>13.8</v>
      </c>
      <c r="L356">
        <v>42</v>
      </c>
      <c r="M356">
        <v>11</v>
      </c>
      <c r="N356">
        <f t="shared" si="5"/>
        <v>-2.8000000000000007</v>
      </c>
    </row>
    <row r="357" spans="1:14" x14ac:dyDescent="0.2">
      <c r="A357" t="s">
        <v>64</v>
      </c>
      <c r="B357" t="s">
        <v>639</v>
      </c>
      <c r="C357" t="s">
        <v>638</v>
      </c>
      <c r="D357" t="s">
        <v>41</v>
      </c>
      <c r="G357">
        <v>16</v>
      </c>
      <c r="I357">
        <v>0</v>
      </c>
      <c r="J357" t="s">
        <v>17</v>
      </c>
      <c r="K357">
        <v>6.45</v>
      </c>
      <c r="L357">
        <v>6.25</v>
      </c>
      <c r="M357">
        <v>2.0625</v>
      </c>
      <c r="N357">
        <f t="shared" si="5"/>
        <v>-4.3875000000000002</v>
      </c>
    </row>
    <row r="358" spans="1:14" x14ac:dyDescent="0.2">
      <c r="A358" t="s">
        <v>142</v>
      </c>
      <c r="B358" t="s">
        <v>640</v>
      </c>
      <c r="C358" t="s">
        <v>641</v>
      </c>
      <c r="D358" t="s">
        <v>194</v>
      </c>
      <c r="G358">
        <v>12</v>
      </c>
      <c r="I358">
        <v>0</v>
      </c>
      <c r="J358" t="s">
        <v>17</v>
      </c>
      <c r="K358">
        <v>0.99</v>
      </c>
      <c r="L358">
        <v>6.666666666666667</v>
      </c>
      <c r="M358">
        <v>2.166666666666667</v>
      </c>
      <c r="N358">
        <f t="shared" si="5"/>
        <v>1.176666666666667</v>
      </c>
    </row>
    <row r="359" spans="1:14" x14ac:dyDescent="0.2">
      <c r="A359" t="s">
        <v>66</v>
      </c>
      <c r="B359" t="s">
        <v>642</v>
      </c>
      <c r="C359" t="s">
        <v>641</v>
      </c>
      <c r="D359" t="s">
        <v>194</v>
      </c>
      <c r="G359">
        <v>8</v>
      </c>
      <c r="I359">
        <v>0</v>
      </c>
      <c r="J359" t="s">
        <v>17</v>
      </c>
      <c r="K359">
        <v>0.99</v>
      </c>
      <c r="L359">
        <v>7.5</v>
      </c>
      <c r="M359">
        <v>2.375</v>
      </c>
      <c r="N359">
        <f t="shared" si="5"/>
        <v>1.385</v>
      </c>
    </row>
    <row r="360" spans="1:14" x14ac:dyDescent="0.2">
      <c r="A360" t="s">
        <v>83</v>
      </c>
      <c r="B360" t="s">
        <v>643</v>
      </c>
      <c r="C360" t="s">
        <v>644</v>
      </c>
      <c r="D360" t="s">
        <v>163</v>
      </c>
      <c r="G360">
        <v>6</v>
      </c>
      <c r="I360">
        <v>0</v>
      </c>
      <c r="J360" t="s">
        <v>35</v>
      </c>
      <c r="K360">
        <v>20</v>
      </c>
      <c r="L360">
        <v>18.333333333333329</v>
      </c>
      <c r="M360">
        <v>5.083333333333333</v>
      </c>
      <c r="N360">
        <f t="shared" si="5"/>
        <v>-14.916666666666668</v>
      </c>
    </row>
    <row r="361" spans="1:14" x14ac:dyDescent="0.2">
      <c r="A361" t="s">
        <v>319</v>
      </c>
      <c r="B361" t="s">
        <v>645</v>
      </c>
      <c r="C361" t="s">
        <v>646</v>
      </c>
      <c r="D361" t="s">
        <v>197</v>
      </c>
      <c r="E361">
        <v>35</v>
      </c>
      <c r="I361">
        <v>0</v>
      </c>
      <c r="J361" t="s">
        <v>180</v>
      </c>
      <c r="K361">
        <v>44.75</v>
      </c>
      <c r="L361">
        <v>45</v>
      </c>
      <c r="M361">
        <v>11.75</v>
      </c>
      <c r="N361">
        <f t="shared" si="5"/>
        <v>-33</v>
      </c>
    </row>
    <row r="362" spans="1:14" x14ac:dyDescent="0.2">
      <c r="A362" t="s">
        <v>108</v>
      </c>
      <c r="B362" t="s">
        <v>647</v>
      </c>
      <c r="C362" t="s">
        <v>646</v>
      </c>
      <c r="D362" t="s">
        <v>197</v>
      </c>
      <c r="G362">
        <v>12</v>
      </c>
      <c r="I362">
        <v>0</v>
      </c>
      <c r="J362" t="s">
        <v>17</v>
      </c>
      <c r="K362">
        <v>1.35</v>
      </c>
      <c r="L362">
        <v>6.666666666666667</v>
      </c>
      <c r="M362">
        <v>2.166666666666667</v>
      </c>
      <c r="N362">
        <f t="shared" si="5"/>
        <v>0.81666666666666687</v>
      </c>
    </row>
    <row r="363" spans="1:14" x14ac:dyDescent="0.2">
      <c r="A363" t="s">
        <v>94</v>
      </c>
      <c r="B363" t="s">
        <v>648</v>
      </c>
      <c r="C363" t="s">
        <v>649</v>
      </c>
      <c r="D363" t="s">
        <v>115</v>
      </c>
      <c r="E363">
        <v>149</v>
      </c>
      <c r="F363">
        <v>1</v>
      </c>
      <c r="H363">
        <v>1</v>
      </c>
      <c r="I363">
        <v>1</v>
      </c>
      <c r="J363" t="s">
        <v>35</v>
      </c>
      <c r="K363">
        <v>10.61</v>
      </c>
      <c r="L363">
        <v>60</v>
      </c>
      <c r="M363">
        <v>15.5</v>
      </c>
      <c r="N363">
        <f t="shared" si="5"/>
        <v>4.8900000000000006</v>
      </c>
    </row>
    <row r="364" spans="1:14" x14ac:dyDescent="0.2">
      <c r="A364" t="s">
        <v>94</v>
      </c>
      <c r="B364" t="s">
        <v>650</v>
      </c>
      <c r="C364" t="s">
        <v>651</v>
      </c>
      <c r="D364" t="s">
        <v>257</v>
      </c>
      <c r="E364">
        <v>149</v>
      </c>
      <c r="F364">
        <v>1</v>
      </c>
      <c r="H364">
        <v>1</v>
      </c>
      <c r="I364">
        <v>1</v>
      </c>
      <c r="J364" t="s">
        <v>35</v>
      </c>
      <c r="K364">
        <v>47.55</v>
      </c>
      <c r="L364">
        <v>60</v>
      </c>
      <c r="M364">
        <v>15.5</v>
      </c>
      <c r="N364">
        <f t="shared" si="5"/>
        <v>-32.049999999999997</v>
      </c>
    </row>
    <row r="365" spans="1:14" x14ac:dyDescent="0.2">
      <c r="A365" t="s">
        <v>176</v>
      </c>
      <c r="B365" t="s">
        <v>652</v>
      </c>
      <c r="C365" t="s">
        <v>651</v>
      </c>
      <c r="D365" t="s">
        <v>257</v>
      </c>
      <c r="E365">
        <v>499</v>
      </c>
      <c r="H365">
        <v>1</v>
      </c>
      <c r="I365">
        <v>0</v>
      </c>
      <c r="K365">
        <v>11.62</v>
      </c>
      <c r="L365">
        <v>25</v>
      </c>
      <c r="M365">
        <v>6.75</v>
      </c>
      <c r="N365">
        <f t="shared" si="5"/>
        <v>-4.8699999999999992</v>
      </c>
    </row>
    <row r="366" spans="1:14" x14ac:dyDescent="0.2">
      <c r="A366" t="s">
        <v>233</v>
      </c>
      <c r="B366" t="s">
        <v>653</v>
      </c>
      <c r="C366" t="s">
        <v>651</v>
      </c>
      <c r="D366" t="s">
        <v>257</v>
      </c>
      <c r="E366">
        <v>35</v>
      </c>
      <c r="F366">
        <v>1</v>
      </c>
      <c r="H366">
        <v>1</v>
      </c>
      <c r="I366">
        <v>1</v>
      </c>
      <c r="J366" t="s">
        <v>98</v>
      </c>
      <c r="K366">
        <v>110.2</v>
      </c>
      <c r="L366">
        <v>75</v>
      </c>
      <c r="M366">
        <v>19.25</v>
      </c>
      <c r="N366">
        <f t="shared" si="5"/>
        <v>-90.95</v>
      </c>
    </row>
    <row r="367" spans="1:14" x14ac:dyDescent="0.2">
      <c r="A367" t="s">
        <v>83</v>
      </c>
      <c r="B367" t="s">
        <v>654</v>
      </c>
      <c r="C367" t="s">
        <v>655</v>
      </c>
      <c r="D367" t="s">
        <v>247</v>
      </c>
      <c r="G367">
        <v>6</v>
      </c>
      <c r="I367">
        <v>0</v>
      </c>
      <c r="J367" t="s">
        <v>35</v>
      </c>
      <c r="K367">
        <v>1.71</v>
      </c>
      <c r="L367">
        <v>18.333333333333329</v>
      </c>
      <c r="M367">
        <v>5.083333333333333</v>
      </c>
      <c r="N367">
        <f t="shared" si="5"/>
        <v>3.3733333333333331</v>
      </c>
    </row>
    <row r="368" spans="1:14" x14ac:dyDescent="0.2">
      <c r="A368" t="s">
        <v>150</v>
      </c>
      <c r="B368" t="s">
        <v>654</v>
      </c>
      <c r="C368" t="s">
        <v>655</v>
      </c>
      <c r="D368" t="s">
        <v>247</v>
      </c>
      <c r="E368">
        <v>35</v>
      </c>
      <c r="I368">
        <v>0</v>
      </c>
      <c r="J368" t="s">
        <v>63</v>
      </c>
      <c r="K368">
        <v>53.78</v>
      </c>
      <c r="L368">
        <v>42</v>
      </c>
      <c r="M368">
        <v>11</v>
      </c>
      <c r="N368">
        <f t="shared" si="5"/>
        <v>-42.78</v>
      </c>
    </row>
    <row r="369" spans="1:14" x14ac:dyDescent="0.2">
      <c r="A369" t="s">
        <v>118</v>
      </c>
      <c r="B369" t="s">
        <v>656</v>
      </c>
      <c r="C369" t="s">
        <v>657</v>
      </c>
      <c r="D369" t="s">
        <v>121</v>
      </c>
      <c r="G369">
        <v>19</v>
      </c>
      <c r="I369">
        <v>0</v>
      </c>
      <c r="J369" t="s">
        <v>17</v>
      </c>
      <c r="K369">
        <v>2.4500000000000002</v>
      </c>
      <c r="L369">
        <v>6.0526315789473681</v>
      </c>
      <c r="M369">
        <v>2.013157894736842</v>
      </c>
      <c r="N369">
        <f t="shared" si="5"/>
        <v>-0.43684210526315814</v>
      </c>
    </row>
    <row r="370" spans="1:14" x14ac:dyDescent="0.2">
      <c r="A370" t="s">
        <v>91</v>
      </c>
      <c r="B370" t="s">
        <v>658</v>
      </c>
      <c r="C370" t="s">
        <v>659</v>
      </c>
      <c r="D370" t="s">
        <v>189</v>
      </c>
      <c r="F370">
        <v>1</v>
      </c>
      <c r="G370">
        <v>3</v>
      </c>
      <c r="H370">
        <v>1</v>
      </c>
      <c r="I370">
        <v>1</v>
      </c>
      <c r="K370">
        <v>12.92</v>
      </c>
      <c r="L370">
        <v>51.666666666666657</v>
      </c>
      <c r="M370">
        <v>13.41666666666667</v>
      </c>
      <c r="N370">
        <f t="shared" si="5"/>
        <v>0.4966666666666697</v>
      </c>
    </row>
    <row r="371" spans="1:14" x14ac:dyDescent="0.2">
      <c r="A371" t="s">
        <v>91</v>
      </c>
      <c r="B371" t="s">
        <v>660</v>
      </c>
      <c r="C371" t="s">
        <v>661</v>
      </c>
      <c r="D371" t="s">
        <v>41</v>
      </c>
      <c r="F371">
        <v>1</v>
      </c>
      <c r="G371">
        <v>3</v>
      </c>
      <c r="H371">
        <v>1</v>
      </c>
      <c r="I371">
        <v>1</v>
      </c>
      <c r="K371">
        <v>13.6</v>
      </c>
      <c r="L371">
        <v>51.666666666666657</v>
      </c>
      <c r="M371">
        <v>13.41666666666667</v>
      </c>
      <c r="N371">
        <f t="shared" si="5"/>
        <v>-0.18333333333333002</v>
      </c>
    </row>
    <row r="372" spans="1:14" x14ac:dyDescent="0.2">
      <c r="A372" t="s">
        <v>302</v>
      </c>
      <c r="B372" t="s">
        <v>662</v>
      </c>
      <c r="C372" t="s">
        <v>663</v>
      </c>
      <c r="D372" t="s">
        <v>23</v>
      </c>
      <c r="E372">
        <v>230</v>
      </c>
      <c r="I372">
        <v>0</v>
      </c>
      <c r="K372">
        <v>5.43</v>
      </c>
      <c r="L372">
        <v>15</v>
      </c>
      <c r="M372">
        <v>4.25</v>
      </c>
      <c r="N372">
        <f t="shared" si="5"/>
        <v>-1.1799999999999997</v>
      </c>
    </row>
    <row r="373" spans="1:14" x14ac:dyDescent="0.2">
      <c r="A373" t="s">
        <v>20</v>
      </c>
      <c r="B373" t="s">
        <v>664</v>
      </c>
      <c r="C373" t="s">
        <v>665</v>
      </c>
      <c r="D373" t="s">
        <v>29</v>
      </c>
      <c r="E373">
        <v>250</v>
      </c>
      <c r="I373">
        <v>0</v>
      </c>
      <c r="J373" t="s">
        <v>24</v>
      </c>
      <c r="K373">
        <v>11.92</v>
      </c>
      <c r="L373">
        <v>22</v>
      </c>
      <c r="M373">
        <v>6</v>
      </c>
      <c r="N373">
        <f t="shared" si="5"/>
        <v>-5.92</v>
      </c>
    </row>
    <row r="374" spans="1:14" x14ac:dyDescent="0.2">
      <c r="A374" t="s">
        <v>83</v>
      </c>
      <c r="B374" t="s">
        <v>666</v>
      </c>
      <c r="C374" t="s">
        <v>667</v>
      </c>
      <c r="D374" t="s">
        <v>425</v>
      </c>
      <c r="G374">
        <v>6</v>
      </c>
      <c r="I374">
        <v>0</v>
      </c>
      <c r="J374" t="s">
        <v>35</v>
      </c>
      <c r="K374">
        <v>12.5</v>
      </c>
      <c r="L374">
        <v>18.333333333333329</v>
      </c>
      <c r="M374">
        <v>5.083333333333333</v>
      </c>
      <c r="N374">
        <f t="shared" si="5"/>
        <v>-7.416666666666667</v>
      </c>
    </row>
    <row r="375" spans="1:14" x14ac:dyDescent="0.2">
      <c r="A375" t="s">
        <v>91</v>
      </c>
      <c r="B375" t="s">
        <v>668</v>
      </c>
      <c r="C375" t="s">
        <v>669</v>
      </c>
      <c r="D375" t="s">
        <v>250</v>
      </c>
      <c r="F375">
        <v>1</v>
      </c>
      <c r="G375">
        <v>3</v>
      </c>
      <c r="H375">
        <v>1</v>
      </c>
      <c r="I375">
        <v>1</v>
      </c>
      <c r="K375">
        <v>40.81</v>
      </c>
      <c r="L375">
        <v>51.666666666666657</v>
      </c>
      <c r="M375">
        <v>13.41666666666667</v>
      </c>
      <c r="N375">
        <f t="shared" si="5"/>
        <v>-27.393333333333331</v>
      </c>
    </row>
    <row r="376" spans="1:14" x14ac:dyDescent="0.2">
      <c r="A376" t="s">
        <v>75</v>
      </c>
      <c r="B376" t="s">
        <v>670</v>
      </c>
      <c r="C376" t="s">
        <v>669</v>
      </c>
      <c r="D376" t="s">
        <v>250</v>
      </c>
      <c r="E376">
        <v>75</v>
      </c>
      <c r="F376">
        <v>1</v>
      </c>
      <c r="H376">
        <v>1</v>
      </c>
      <c r="I376">
        <v>1</v>
      </c>
      <c r="K376">
        <v>46</v>
      </c>
      <c r="L376">
        <v>55</v>
      </c>
      <c r="M376">
        <v>14.25</v>
      </c>
      <c r="N376">
        <f t="shared" si="5"/>
        <v>-31.75</v>
      </c>
    </row>
    <row r="377" spans="1:14" x14ac:dyDescent="0.2">
      <c r="A377" t="s">
        <v>233</v>
      </c>
      <c r="B377" t="s">
        <v>671</v>
      </c>
      <c r="C377" t="s">
        <v>669</v>
      </c>
      <c r="D377" t="s">
        <v>250</v>
      </c>
      <c r="E377">
        <v>35</v>
      </c>
      <c r="F377">
        <v>1</v>
      </c>
      <c r="H377">
        <v>1</v>
      </c>
      <c r="I377">
        <v>1</v>
      </c>
      <c r="J377" t="s">
        <v>98</v>
      </c>
      <c r="K377">
        <v>204.05</v>
      </c>
      <c r="L377">
        <v>75</v>
      </c>
      <c r="M377">
        <v>19.25</v>
      </c>
      <c r="N377">
        <f t="shared" si="5"/>
        <v>-184.8</v>
      </c>
    </row>
    <row r="378" spans="1:14" x14ac:dyDescent="0.2">
      <c r="A378" t="s">
        <v>75</v>
      </c>
      <c r="B378" t="s">
        <v>672</v>
      </c>
      <c r="C378" t="s">
        <v>673</v>
      </c>
      <c r="D378" t="s">
        <v>247</v>
      </c>
      <c r="E378">
        <v>75</v>
      </c>
      <c r="F378">
        <v>1</v>
      </c>
      <c r="I378">
        <v>0</v>
      </c>
      <c r="K378">
        <v>123.8</v>
      </c>
      <c r="L378">
        <v>45</v>
      </c>
      <c r="M378">
        <v>11.75</v>
      </c>
      <c r="N378">
        <f t="shared" si="5"/>
        <v>-112.05</v>
      </c>
    </row>
    <row r="379" spans="1:14" x14ac:dyDescent="0.2">
      <c r="A379" t="s">
        <v>20</v>
      </c>
      <c r="B379" t="s">
        <v>674</v>
      </c>
      <c r="C379" t="s">
        <v>675</v>
      </c>
      <c r="D379" t="s">
        <v>163</v>
      </c>
      <c r="E379">
        <v>250</v>
      </c>
      <c r="H379">
        <v>1</v>
      </c>
      <c r="I379">
        <v>0</v>
      </c>
      <c r="J379" t="s">
        <v>24</v>
      </c>
      <c r="K379">
        <v>0.49</v>
      </c>
      <c r="L379">
        <v>32</v>
      </c>
      <c r="M379">
        <v>8.5</v>
      </c>
      <c r="N379">
        <f t="shared" si="5"/>
        <v>8.01</v>
      </c>
    </row>
    <row r="380" spans="1:14" x14ac:dyDescent="0.2">
      <c r="A380" t="s">
        <v>233</v>
      </c>
      <c r="B380" t="s">
        <v>676</v>
      </c>
      <c r="C380" t="s">
        <v>677</v>
      </c>
      <c r="D380" t="s">
        <v>268</v>
      </c>
      <c r="E380">
        <v>35</v>
      </c>
      <c r="F380">
        <v>1</v>
      </c>
      <c r="H380">
        <v>1</v>
      </c>
      <c r="I380">
        <v>1</v>
      </c>
      <c r="J380" t="s">
        <v>98</v>
      </c>
      <c r="K380">
        <v>159.99</v>
      </c>
      <c r="L380">
        <v>75</v>
      </c>
      <c r="M380">
        <v>19.25</v>
      </c>
      <c r="N380">
        <f t="shared" si="5"/>
        <v>-140.74</v>
      </c>
    </row>
    <row r="381" spans="1:14" x14ac:dyDescent="0.2">
      <c r="A381" t="s">
        <v>78</v>
      </c>
      <c r="B381" t="s">
        <v>678</v>
      </c>
      <c r="C381" t="s">
        <v>677</v>
      </c>
      <c r="D381" t="s">
        <v>268</v>
      </c>
      <c r="E381">
        <v>25</v>
      </c>
      <c r="F381">
        <v>1</v>
      </c>
      <c r="H381">
        <v>1</v>
      </c>
      <c r="I381">
        <v>1</v>
      </c>
      <c r="J381" t="s">
        <v>63</v>
      </c>
      <c r="K381">
        <v>173.5</v>
      </c>
      <c r="L381">
        <v>72</v>
      </c>
      <c r="M381">
        <v>18.5</v>
      </c>
      <c r="N381">
        <f t="shared" si="5"/>
        <v>-155</v>
      </c>
    </row>
    <row r="382" spans="1:14" x14ac:dyDescent="0.2">
      <c r="A382" t="s">
        <v>57</v>
      </c>
      <c r="B382" t="s">
        <v>679</v>
      </c>
      <c r="C382" t="s">
        <v>680</v>
      </c>
      <c r="D382" t="s">
        <v>231</v>
      </c>
      <c r="E382">
        <v>149</v>
      </c>
      <c r="F382">
        <v>1</v>
      </c>
      <c r="I382">
        <v>0</v>
      </c>
      <c r="J382" t="s">
        <v>35</v>
      </c>
      <c r="K382">
        <v>22</v>
      </c>
      <c r="L382">
        <v>50</v>
      </c>
      <c r="M382">
        <v>13</v>
      </c>
      <c r="N382">
        <f t="shared" si="5"/>
        <v>-9</v>
      </c>
    </row>
    <row r="383" spans="1:14" x14ac:dyDescent="0.2">
      <c r="A383" t="s">
        <v>95</v>
      </c>
      <c r="B383" t="s">
        <v>681</v>
      </c>
      <c r="C383" t="s">
        <v>682</v>
      </c>
      <c r="D383" t="s">
        <v>283</v>
      </c>
      <c r="E383">
        <v>35</v>
      </c>
      <c r="I383">
        <v>0</v>
      </c>
      <c r="J383" t="s">
        <v>98</v>
      </c>
      <c r="K383">
        <v>59.99</v>
      </c>
      <c r="L383">
        <v>45</v>
      </c>
      <c r="M383">
        <v>11.75</v>
      </c>
      <c r="N383">
        <f t="shared" si="5"/>
        <v>-48.24</v>
      </c>
    </row>
    <row r="384" spans="1:14" x14ac:dyDescent="0.2">
      <c r="A384" t="s">
        <v>94</v>
      </c>
      <c r="B384" t="s">
        <v>683</v>
      </c>
      <c r="C384" t="s">
        <v>684</v>
      </c>
      <c r="D384" t="s">
        <v>47</v>
      </c>
      <c r="E384">
        <v>149</v>
      </c>
      <c r="F384">
        <v>1</v>
      </c>
      <c r="H384">
        <v>1</v>
      </c>
      <c r="I384">
        <v>1</v>
      </c>
      <c r="J384" t="s">
        <v>35</v>
      </c>
      <c r="K384">
        <v>74.819999999999993</v>
      </c>
      <c r="L384">
        <v>60</v>
      </c>
      <c r="M384">
        <v>15.5</v>
      </c>
      <c r="N384">
        <f t="shared" si="5"/>
        <v>-59.319999999999993</v>
      </c>
    </row>
    <row r="385" spans="1:14" x14ac:dyDescent="0.2">
      <c r="A385" t="s">
        <v>132</v>
      </c>
      <c r="B385" t="s">
        <v>685</v>
      </c>
      <c r="C385" t="s">
        <v>684</v>
      </c>
      <c r="D385" t="s">
        <v>47</v>
      </c>
      <c r="E385">
        <v>499</v>
      </c>
      <c r="H385">
        <v>1</v>
      </c>
      <c r="I385">
        <v>0</v>
      </c>
      <c r="K385">
        <v>4.24</v>
      </c>
      <c r="L385">
        <v>25</v>
      </c>
      <c r="M385">
        <v>6.75</v>
      </c>
      <c r="N385">
        <f t="shared" si="5"/>
        <v>2.5099999999999998</v>
      </c>
    </row>
    <row r="386" spans="1:14" x14ac:dyDescent="0.2">
      <c r="A386" t="s">
        <v>20</v>
      </c>
      <c r="B386" t="s">
        <v>686</v>
      </c>
      <c r="C386" t="s">
        <v>684</v>
      </c>
      <c r="D386" t="s">
        <v>47</v>
      </c>
      <c r="E386">
        <v>250</v>
      </c>
      <c r="H386">
        <v>1</v>
      </c>
      <c r="I386">
        <v>0</v>
      </c>
      <c r="J386" t="s">
        <v>24</v>
      </c>
      <c r="K386">
        <v>5.5</v>
      </c>
      <c r="L386">
        <v>32</v>
      </c>
      <c r="M386">
        <v>8.5</v>
      </c>
      <c r="N386">
        <f t="shared" si="5"/>
        <v>3</v>
      </c>
    </row>
    <row r="387" spans="1:14" x14ac:dyDescent="0.2">
      <c r="A387" t="s">
        <v>71</v>
      </c>
      <c r="B387" t="s">
        <v>687</v>
      </c>
      <c r="C387" t="s">
        <v>688</v>
      </c>
      <c r="D387" t="s">
        <v>189</v>
      </c>
      <c r="E387">
        <v>228</v>
      </c>
      <c r="I387">
        <v>0</v>
      </c>
      <c r="K387">
        <v>2.71</v>
      </c>
      <c r="L387">
        <v>15</v>
      </c>
      <c r="M387">
        <v>4.25</v>
      </c>
      <c r="N387">
        <f t="shared" ref="N387:N389" si="6">M387-K387</f>
        <v>1.54</v>
      </c>
    </row>
    <row r="388" spans="1:14" x14ac:dyDescent="0.2">
      <c r="A388" t="s">
        <v>56</v>
      </c>
      <c r="B388" t="s">
        <v>687</v>
      </c>
      <c r="C388" t="s">
        <v>688</v>
      </c>
      <c r="D388" t="s">
        <v>189</v>
      </c>
      <c r="G388">
        <v>3</v>
      </c>
      <c r="I388">
        <v>0</v>
      </c>
      <c r="J388" t="s">
        <v>35</v>
      </c>
      <c r="K388">
        <v>1.35</v>
      </c>
      <c r="L388">
        <v>21.666666666666671</v>
      </c>
      <c r="M388">
        <v>5.916666666666667</v>
      </c>
      <c r="N388">
        <f t="shared" si="6"/>
        <v>4.5666666666666664</v>
      </c>
    </row>
    <row r="389" spans="1:14" x14ac:dyDescent="0.2">
      <c r="A389" t="s">
        <v>224</v>
      </c>
      <c r="B389" t="s">
        <v>687</v>
      </c>
      <c r="C389" t="s">
        <v>688</v>
      </c>
      <c r="D389" t="s">
        <v>189</v>
      </c>
      <c r="E389">
        <v>25</v>
      </c>
      <c r="I389">
        <v>0</v>
      </c>
      <c r="J389" t="s">
        <v>63</v>
      </c>
      <c r="K389">
        <v>36.5</v>
      </c>
      <c r="L389">
        <v>42</v>
      </c>
      <c r="M389">
        <v>11</v>
      </c>
      <c r="N389">
        <f t="shared" si="6"/>
        <v>-25.5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Chidubem Anekwuonye</cp:lastModifiedBy>
  <dcterms:created xsi:type="dcterms:W3CDTF">2024-06-11T16:04:55Z</dcterms:created>
  <dcterms:modified xsi:type="dcterms:W3CDTF">2024-06-11T16:06:03Z</dcterms:modified>
</cp:coreProperties>
</file>