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c\OneDrive - Oak Ridge National Laboratory\Projects\LDRD_Project\MatlabFiles\MagneticField_profiles\MagneticFieldCode_Axisymmetric\Examples\Ex4 - ProtoMPEX_FluxMapping\Ex4 -Updated\"/>
    </mc:Choice>
  </mc:AlternateContent>
  <xr:revisionPtr revIDLastSave="0" documentId="13_ncr:1_{2698DBC5-F03C-488B-9510-C19F9FE9AE12}" xr6:coauthVersionLast="47" xr6:coauthVersionMax="47" xr10:uidLastSave="{00000000-0000-0000-0000-000000000000}"/>
  <bookViews>
    <workbookView xWindow="-28920" yWindow="-1875" windowWidth="29040" windowHeight="17640" activeTab="4" xr2:uid="{79EB1445-7373-446A-B7BC-60A0A49526E2}"/>
  </bookViews>
  <sheets>
    <sheet name="conf_A" sheetId="1" r:id="rId1"/>
    <sheet name="conf_B" sheetId="2" r:id="rId2"/>
    <sheet name="conf_C" sheetId="3" r:id="rId3"/>
    <sheet name="conf_D" sheetId="4" r:id="rId4"/>
    <sheet name="conf_E" sheetId="5" r:id="rId5"/>
    <sheet name="conf_F" sheetId="6" r:id="rId6"/>
    <sheet name="conf_G" sheetId="7" r:id="rId7"/>
    <sheet name="datumDefini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</calcChain>
</file>

<file path=xl/sharedStrings.xml><?xml version="1.0" encoding="utf-8"?>
<sst xmlns="http://schemas.openxmlformats.org/spreadsheetml/2006/main" count="214" uniqueCount="34">
  <si>
    <t>coil_index</t>
  </si>
  <si>
    <t>ps</t>
  </si>
  <si>
    <t>z</t>
  </si>
  <si>
    <t>dz</t>
  </si>
  <si>
    <t>r_inner</t>
  </si>
  <si>
    <t>r_outer</t>
  </si>
  <si>
    <t>layers_z</t>
  </si>
  <si>
    <t>layers_r</t>
  </si>
  <si>
    <t>PS1</t>
  </si>
  <si>
    <t>TR1</t>
  </si>
  <si>
    <t>PS3</t>
  </si>
  <si>
    <t>X</t>
  </si>
  <si>
    <t>TR2</t>
  </si>
  <si>
    <t>PS2</t>
  </si>
  <si>
    <t>setup</t>
  </si>
  <si>
    <t>G</t>
  </si>
  <si>
    <t>dateEffective</t>
  </si>
  <si>
    <t>comment</t>
  </si>
  <si>
    <t>Changed to make compatible with density drop XPs</t>
  </si>
  <si>
    <t>A</t>
  </si>
  <si>
    <t>Prior to upgrade. see shotlog 2017-10-03</t>
  </si>
  <si>
    <t>B</t>
  </si>
  <si>
    <t>This was used for the UHR heating experiments with Cornwall</t>
  </si>
  <si>
    <t>C</t>
  </si>
  <si>
    <t>After the UHR heating experiments were completed, we changed the magnetic configuration</t>
  </si>
  <si>
    <t>D</t>
  </si>
  <si>
    <t>Proto-MPEX magnetic field has been upgraded, it now has 13 coils</t>
  </si>
  <si>
    <t>E</t>
  </si>
  <si>
    <t>Modification to reduce magnetic wells towards the Target and make "donwhill" configuration while keepnig coils 1,6 independent of all other coils</t>
  </si>
  <si>
    <t>F</t>
  </si>
  <si>
    <t xml:space="preserve">In order to perform the 200 kW highest magnetic field experiments, we needed to keep the same magnetic field flux mapping for this reason we hooked TR2 to coil 2 </t>
  </si>
  <si>
    <t>datum</t>
  </si>
  <si>
    <t>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</si>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</sst>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8440-D9FB-4112-AB41-3C415DE5C328}">
  <dimension ref="A1:L13"/>
  <sheetViews>
    <sheetView workbookViewId="0">
      <selection activeCell="C1" sqref="C1:C1048576"/>
    </sheetView>
  </sheetViews>
  <sheetFormatPr defaultRowHeight="14.5" x14ac:dyDescent="0.35"/>
  <cols>
    <col min="11" max="11" width="12.26953125" bestFit="1" customWidth="1"/>
    <col min="12" max="12" width="35.453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13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19</v>
      </c>
      <c r="K2" s="1">
        <v>42894</v>
      </c>
      <c r="L2" s="2" t="s">
        <v>20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3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13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3.2201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8</v>
      </c>
      <c r="C10">
        <v>5</v>
      </c>
      <c r="D10">
        <v>3.4180999999999999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8</v>
      </c>
      <c r="C11">
        <v>5</v>
      </c>
      <c r="D11">
        <v>3.7342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8</v>
      </c>
      <c r="C12">
        <v>5</v>
      </c>
      <c r="D12">
        <v>4.0480999999999998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8</v>
      </c>
      <c r="C13">
        <v>5</v>
      </c>
      <c r="D13">
        <v>4.3662000000000001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5D79-6FB4-4252-8F77-7C0106246EA3}">
  <dimension ref="A1:L13"/>
  <sheetViews>
    <sheetView workbookViewId="0">
      <selection activeCell="C1" sqref="C1:C1048576"/>
    </sheetView>
  </sheetViews>
  <sheetFormatPr defaultRowHeight="14.5" x14ac:dyDescent="0.35"/>
  <cols>
    <col min="1" max="1" width="9.6328125" bestFit="1" customWidth="1"/>
    <col min="11" max="11" width="12.26953125" bestFit="1" customWidth="1"/>
    <col min="12" max="12" width="54.26953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13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21</v>
      </c>
      <c r="K2" s="1">
        <v>43215</v>
      </c>
      <c r="L2" s="2" t="s">
        <v>22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3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13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13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13</v>
      </c>
      <c r="C9">
        <v>5</v>
      </c>
      <c r="D9">
        <v>3.2201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11</v>
      </c>
      <c r="C10">
        <v>5</v>
      </c>
      <c r="D10">
        <v>3.4180999999999999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8</v>
      </c>
      <c r="C11">
        <v>5</v>
      </c>
      <c r="D11">
        <v>3.7342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8</v>
      </c>
      <c r="C12">
        <v>5</v>
      </c>
      <c r="D12">
        <v>4.0480999999999998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4.3662000000000001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9DAC-80B4-41FC-9C57-6FFC4661EA00}">
  <dimension ref="A1:L13"/>
  <sheetViews>
    <sheetView workbookViewId="0">
      <selection activeCell="E17" sqref="E17"/>
    </sheetView>
  </sheetViews>
  <sheetFormatPr defaultRowHeight="14.5" x14ac:dyDescent="0.35"/>
  <cols>
    <col min="1" max="1" width="9.6328125" customWidth="1"/>
    <col min="11" max="11" width="12.26953125" bestFit="1" customWidth="1"/>
    <col min="12" max="12" width="81.5429687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8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23</v>
      </c>
      <c r="K2" s="1">
        <v>43220</v>
      </c>
      <c r="L2" s="2" t="s">
        <v>24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3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8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3.2201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8</v>
      </c>
      <c r="C10">
        <v>5</v>
      </c>
      <c r="D10">
        <v>3.4180999999999999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3.7342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4.0480999999999998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8</v>
      </c>
      <c r="C13">
        <v>5</v>
      </c>
      <c r="D13">
        <v>4.3662000000000001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8FF3-6522-4D5B-802D-A288E77FCA77}">
  <dimension ref="A1:L14"/>
  <sheetViews>
    <sheetView workbookViewId="0">
      <selection activeCell="C14" sqref="C14"/>
    </sheetView>
  </sheetViews>
  <sheetFormatPr defaultRowHeight="14.5" x14ac:dyDescent="0.35"/>
  <cols>
    <col min="1" max="1" width="9.6328125" bestFit="1" customWidth="1"/>
    <col min="11" max="11" width="12.26953125" bestFit="1" customWidth="1"/>
    <col min="12" max="12" width="57.816406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13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25</v>
      </c>
      <c r="K2" s="1">
        <v>43320</v>
      </c>
      <c r="L2" s="2" t="s">
        <v>26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12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12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13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6082-A658-4D24-BBC5-DC2EA28B7B14}">
  <dimension ref="A1:L14"/>
  <sheetViews>
    <sheetView tabSelected="1" workbookViewId="0">
      <selection activeCell="E28" sqref="E28"/>
    </sheetView>
  </sheetViews>
  <sheetFormatPr defaultRowHeight="14.5" x14ac:dyDescent="0.35"/>
  <cols>
    <col min="1" max="1" width="9.6328125" bestFit="1" customWidth="1"/>
    <col min="10" max="11" width="12.26953125" bestFit="1" customWidth="1"/>
    <col min="12" max="12" width="128.26953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12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27</v>
      </c>
      <c r="K2" s="1">
        <v>43378</v>
      </c>
      <c r="L2" s="2" t="s">
        <v>28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10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10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12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EB1D-E9E6-4DD2-A63D-6AD4B7A9EEA6}">
  <dimension ref="A1:L14"/>
  <sheetViews>
    <sheetView workbookViewId="0">
      <selection activeCell="C12" sqref="C12"/>
    </sheetView>
  </sheetViews>
  <sheetFormatPr defaultRowHeight="14.5" x14ac:dyDescent="0.35"/>
  <cols>
    <col min="1" max="1" width="9.6328125" customWidth="1"/>
    <col min="11" max="11" width="12.26953125" bestFit="1" customWidth="1"/>
    <col min="12" max="12" width="144.5429687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8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29</v>
      </c>
      <c r="K2" s="1">
        <v>43643</v>
      </c>
      <c r="L2" s="2" t="s">
        <v>30</v>
      </c>
    </row>
    <row r="3" spans="1:12" x14ac:dyDescent="0.35">
      <c r="A3">
        <f>A2+1</f>
        <v>2</v>
      </c>
      <c r="B3" t="s">
        <v>12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10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10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8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8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8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3AE1-E2AB-4373-B734-9F1DE15AE2FC}">
  <dimension ref="A1:L14"/>
  <sheetViews>
    <sheetView workbookViewId="0">
      <selection activeCell="E17" sqref="E17"/>
    </sheetView>
  </sheetViews>
  <sheetFormatPr defaultRowHeight="14.5" x14ac:dyDescent="0.35"/>
  <cols>
    <col min="1" max="1" width="9.6328125" bestFit="1" customWidth="1"/>
    <col min="11" max="11" width="12.26953125" bestFit="1" customWidth="1"/>
    <col min="12" max="12" width="45.36328125" bestFit="1" customWidth="1"/>
  </cols>
  <sheetData>
    <row r="1" spans="1:12" x14ac:dyDescent="0.3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16</v>
      </c>
      <c r="L1" t="s">
        <v>17</v>
      </c>
    </row>
    <row r="2" spans="1:12" x14ac:dyDescent="0.35">
      <c r="A2">
        <v>1</v>
      </c>
      <c r="B2" t="s">
        <v>8</v>
      </c>
      <c r="C2">
        <v>5</v>
      </c>
      <c r="D2">
        <v>0.98809999999999998</v>
      </c>
      <c r="E2">
        <v>9.7900000000000001E-2</v>
      </c>
      <c r="F2">
        <v>0.1221</v>
      </c>
      <c r="G2">
        <v>0.17849999999999999</v>
      </c>
      <c r="H2">
        <v>8</v>
      </c>
      <c r="I2">
        <v>5</v>
      </c>
      <c r="J2" t="s">
        <v>15</v>
      </c>
      <c r="K2" s="1">
        <v>43732</v>
      </c>
      <c r="L2" s="2" t="s">
        <v>18</v>
      </c>
    </row>
    <row r="3" spans="1:12" x14ac:dyDescent="0.35">
      <c r="A3">
        <f>A2+1</f>
        <v>2</v>
      </c>
      <c r="B3" t="s">
        <v>9</v>
      </c>
      <c r="C3">
        <v>5</v>
      </c>
      <c r="D3">
        <v>1.2981</v>
      </c>
      <c r="E3">
        <v>9.7900000000000001E-2</v>
      </c>
      <c r="F3">
        <v>0.1221</v>
      </c>
      <c r="G3">
        <v>0.17849999999999999</v>
      </c>
      <c r="H3">
        <v>8</v>
      </c>
      <c r="I3">
        <v>5</v>
      </c>
    </row>
    <row r="4" spans="1:12" x14ac:dyDescent="0.35">
      <c r="A4">
        <f t="shared" ref="A4:A14" si="0">A3+1</f>
        <v>3</v>
      </c>
      <c r="B4" t="s">
        <v>10</v>
      </c>
      <c r="C4">
        <v>5</v>
      </c>
      <c r="D4">
        <v>1.6282000000000001</v>
      </c>
      <c r="E4">
        <v>9.7900000000000001E-2</v>
      </c>
      <c r="F4">
        <v>0.1221</v>
      </c>
      <c r="G4">
        <v>0.17849999999999999</v>
      </c>
      <c r="H4">
        <v>8</v>
      </c>
      <c r="I4">
        <v>5</v>
      </c>
    </row>
    <row r="5" spans="1:12" x14ac:dyDescent="0.35">
      <c r="A5">
        <f t="shared" si="0"/>
        <v>4</v>
      </c>
      <c r="B5" t="s">
        <v>10</v>
      </c>
      <c r="C5">
        <v>5</v>
      </c>
      <c r="D5">
        <v>1.8642000000000001</v>
      </c>
      <c r="E5">
        <v>9.7900000000000001E-2</v>
      </c>
      <c r="F5">
        <v>0.1221</v>
      </c>
      <c r="G5">
        <v>0.17849999999999999</v>
      </c>
      <c r="H5">
        <v>8</v>
      </c>
      <c r="I5">
        <v>5</v>
      </c>
    </row>
    <row r="6" spans="1:12" x14ac:dyDescent="0.35">
      <c r="A6">
        <f t="shared" si="0"/>
        <v>5</v>
      </c>
      <c r="B6" t="s">
        <v>11</v>
      </c>
      <c r="C6">
        <v>5</v>
      </c>
      <c r="D6">
        <v>2.1901999999999999</v>
      </c>
      <c r="E6">
        <v>9.7900000000000001E-2</v>
      </c>
      <c r="F6">
        <v>0.1221</v>
      </c>
      <c r="G6">
        <v>0.17849999999999999</v>
      </c>
      <c r="H6">
        <v>8</v>
      </c>
      <c r="I6">
        <v>5</v>
      </c>
    </row>
    <row r="7" spans="1:12" x14ac:dyDescent="0.35">
      <c r="A7">
        <f t="shared" si="0"/>
        <v>6</v>
      </c>
      <c r="B7" t="s">
        <v>8</v>
      </c>
      <c r="C7">
        <v>5</v>
      </c>
      <c r="D7">
        <v>2.3881999999999999</v>
      </c>
      <c r="E7">
        <v>9.7900000000000001E-2</v>
      </c>
      <c r="F7">
        <v>0.1221</v>
      </c>
      <c r="G7">
        <v>0.17849999999999999</v>
      </c>
      <c r="H7">
        <v>8</v>
      </c>
      <c r="I7">
        <v>5</v>
      </c>
    </row>
    <row r="8" spans="1:12" x14ac:dyDescent="0.35">
      <c r="A8">
        <f t="shared" si="0"/>
        <v>7</v>
      </c>
      <c r="B8" t="s">
        <v>12</v>
      </c>
      <c r="C8">
        <v>5</v>
      </c>
      <c r="D8">
        <v>2.9441999999999999</v>
      </c>
      <c r="E8">
        <v>9.7900000000000001E-2</v>
      </c>
      <c r="F8">
        <v>0.1221</v>
      </c>
      <c r="G8">
        <v>0.17849999999999999</v>
      </c>
      <c r="H8">
        <v>8</v>
      </c>
      <c r="I8">
        <v>5</v>
      </c>
    </row>
    <row r="9" spans="1:12" x14ac:dyDescent="0.35">
      <c r="A9">
        <f t="shared" si="0"/>
        <v>8</v>
      </c>
      <c r="B9" t="s">
        <v>12</v>
      </c>
      <c r="C9">
        <v>5</v>
      </c>
      <c r="D9">
        <v>3.1092</v>
      </c>
      <c r="E9">
        <v>9.7900000000000001E-2</v>
      </c>
      <c r="F9">
        <v>0.1221</v>
      </c>
      <c r="G9">
        <v>0.17849999999999999</v>
      </c>
      <c r="H9">
        <v>8</v>
      </c>
      <c r="I9">
        <v>5</v>
      </c>
    </row>
    <row r="10" spans="1:12" x14ac:dyDescent="0.35">
      <c r="A10">
        <f t="shared" si="0"/>
        <v>9</v>
      </c>
      <c r="B10" t="s">
        <v>13</v>
      </c>
      <c r="C10">
        <v>5</v>
      </c>
      <c r="D10">
        <v>3.3887</v>
      </c>
      <c r="E10">
        <v>9.7900000000000001E-2</v>
      </c>
      <c r="F10">
        <v>0.1221</v>
      </c>
      <c r="G10">
        <v>0.17849999999999999</v>
      </c>
      <c r="H10">
        <v>8</v>
      </c>
      <c r="I10">
        <v>5</v>
      </c>
    </row>
    <row r="11" spans="1:12" x14ac:dyDescent="0.35">
      <c r="A11">
        <f t="shared" si="0"/>
        <v>10</v>
      </c>
      <c r="B11" t="s">
        <v>13</v>
      </c>
      <c r="C11">
        <v>5</v>
      </c>
      <c r="D11">
        <v>3.5918999999999999</v>
      </c>
      <c r="E11">
        <v>9.7900000000000001E-2</v>
      </c>
      <c r="F11">
        <v>0.1221</v>
      </c>
      <c r="G11">
        <v>0.17849999999999999</v>
      </c>
      <c r="H11">
        <v>8</v>
      </c>
      <c r="I11">
        <v>5</v>
      </c>
    </row>
    <row r="12" spans="1:12" x14ac:dyDescent="0.35">
      <c r="A12">
        <f t="shared" si="0"/>
        <v>11</v>
      </c>
      <c r="B12" t="s">
        <v>13</v>
      </c>
      <c r="C12">
        <v>5</v>
      </c>
      <c r="D12">
        <v>3.7824</v>
      </c>
      <c r="E12">
        <v>9.7900000000000001E-2</v>
      </c>
      <c r="F12">
        <v>0.1221</v>
      </c>
      <c r="G12">
        <v>0.17849999999999999</v>
      </c>
      <c r="H12">
        <v>8</v>
      </c>
      <c r="I12">
        <v>5</v>
      </c>
    </row>
    <row r="13" spans="1:12" x14ac:dyDescent="0.35">
      <c r="A13">
        <f t="shared" si="0"/>
        <v>12</v>
      </c>
      <c r="B13" t="s">
        <v>13</v>
      </c>
      <c r="C13">
        <v>5</v>
      </c>
      <c r="D13">
        <v>3.9729000000000001</v>
      </c>
      <c r="E13">
        <v>9.7900000000000001E-2</v>
      </c>
      <c r="F13">
        <v>0.1221</v>
      </c>
      <c r="G13">
        <v>0.17849999999999999</v>
      </c>
      <c r="H13">
        <v>8</v>
      </c>
      <c r="I13">
        <v>5</v>
      </c>
    </row>
    <row r="14" spans="1:12" x14ac:dyDescent="0.35">
      <c r="A14">
        <f t="shared" si="0"/>
        <v>13</v>
      </c>
      <c r="B14" t="s">
        <v>13</v>
      </c>
      <c r="C14">
        <v>5</v>
      </c>
      <c r="D14">
        <v>4.2904</v>
      </c>
      <c r="E14">
        <v>9.7900000000000001E-2</v>
      </c>
      <c r="F14">
        <v>0.1221</v>
      </c>
      <c r="G14">
        <v>0.17849999999999999</v>
      </c>
      <c r="H14">
        <v>8</v>
      </c>
      <c r="I1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0028-1AD1-49D6-9EC8-8663273A51F5}">
  <dimension ref="B1:F10"/>
  <sheetViews>
    <sheetView workbookViewId="0">
      <selection activeCell="I13" sqref="I13"/>
    </sheetView>
  </sheetViews>
  <sheetFormatPr defaultRowHeight="14.5" x14ac:dyDescent="0.35"/>
  <cols>
    <col min="2" max="2" width="1.81640625" bestFit="1" customWidth="1"/>
    <col min="3" max="3" width="8.7265625" style="3"/>
    <col min="4" max="4" width="1.81640625" style="3" bestFit="1" customWidth="1"/>
    <col min="5" max="5" width="8.7265625" style="3"/>
    <col min="6" max="6" width="1.81640625" bestFit="1" customWidth="1"/>
  </cols>
  <sheetData>
    <row r="1" spans="2:6" ht="15" thickBot="1" x14ac:dyDescent="0.4"/>
    <row r="2" spans="2:6" ht="15" thickBot="1" x14ac:dyDescent="0.4">
      <c r="B2" s="9">
        <v>7</v>
      </c>
      <c r="C2" s="4" t="s">
        <v>33</v>
      </c>
      <c r="D2" s="9">
        <v>8</v>
      </c>
      <c r="E2" s="4" t="s">
        <v>33</v>
      </c>
      <c r="F2" s="9">
        <v>9</v>
      </c>
    </row>
    <row r="3" spans="2:6" x14ac:dyDescent="0.35">
      <c r="B3" s="5" t="s">
        <v>32</v>
      </c>
      <c r="C3" s="4"/>
      <c r="D3" s="4" t="s">
        <v>32</v>
      </c>
      <c r="E3" s="4"/>
      <c r="F3" s="6" t="s">
        <v>32</v>
      </c>
    </row>
    <row r="4" spans="2:6" x14ac:dyDescent="0.35">
      <c r="B4" s="5" t="s">
        <v>32</v>
      </c>
      <c r="C4" s="4" t="s">
        <v>11</v>
      </c>
      <c r="D4" s="4" t="s">
        <v>32</v>
      </c>
      <c r="E4" s="4" t="s">
        <v>11</v>
      </c>
      <c r="F4" s="6" t="s">
        <v>32</v>
      </c>
    </row>
    <row r="5" spans="2:6" ht="15" thickBot="1" x14ac:dyDescent="0.4">
      <c r="B5" s="5" t="s">
        <v>32</v>
      </c>
      <c r="C5" s="4"/>
      <c r="D5" s="4" t="s">
        <v>32</v>
      </c>
      <c r="E5" s="4"/>
      <c r="F5" s="6" t="s">
        <v>32</v>
      </c>
    </row>
    <row r="6" spans="2:6" ht="15" thickBot="1" x14ac:dyDescent="0.4">
      <c r="B6" s="7">
        <v>4</v>
      </c>
      <c r="C6" s="4" t="s">
        <v>33</v>
      </c>
      <c r="D6" s="8">
        <v>5</v>
      </c>
      <c r="E6" s="4" t="s">
        <v>33</v>
      </c>
      <c r="F6" s="9">
        <v>6</v>
      </c>
    </row>
    <row r="7" spans="2:6" x14ac:dyDescent="0.35">
      <c r="B7" s="5" t="s">
        <v>32</v>
      </c>
      <c r="C7" s="4"/>
      <c r="D7" s="4" t="s">
        <v>32</v>
      </c>
      <c r="E7" s="4"/>
      <c r="F7" s="6" t="s">
        <v>32</v>
      </c>
    </row>
    <row r="8" spans="2:6" x14ac:dyDescent="0.35">
      <c r="B8" s="5" t="s">
        <v>32</v>
      </c>
      <c r="C8" s="4" t="s">
        <v>11</v>
      </c>
      <c r="D8" s="4" t="s">
        <v>32</v>
      </c>
      <c r="E8" s="4" t="s">
        <v>11</v>
      </c>
      <c r="F8" s="6" t="s">
        <v>32</v>
      </c>
    </row>
    <row r="9" spans="2:6" ht="15" thickBot="1" x14ac:dyDescent="0.4">
      <c r="B9" s="5" t="s">
        <v>32</v>
      </c>
      <c r="C9" s="4"/>
      <c r="D9" s="4" t="s">
        <v>32</v>
      </c>
      <c r="E9" s="4"/>
      <c r="F9" s="6" t="s">
        <v>32</v>
      </c>
    </row>
    <row r="10" spans="2:6" ht="15" thickBot="1" x14ac:dyDescent="0.4">
      <c r="B10" s="7">
        <v>1</v>
      </c>
      <c r="C10" s="4" t="s">
        <v>33</v>
      </c>
      <c r="D10" s="9">
        <v>2</v>
      </c>
      <c r="E10" s="4" t="s">
        <v>33</v>
      </c>
      <c r="F10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conf_A</vt:lpstr>
      <vt:lpstr>conf_B</vt:lpstr>
      <vt:lpstr>conf_C</vt:lpstr>
      <vt:lpstr>conf_D</vt:lpstr>
      <vt:lpstr>conf_E</vt:lpstr>
      <vt:lpstr>conf_F</vt:lpstr>
      <vt:lpstr>conf_G</vt:lpstr>
      <vt:lpstr>datumDefinition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Caneses Marin, Juan F.</dc:creator>
  <cp:lastModifiedBy>Caneses Marin, Juan F.</cp:lastModifiedBy>
  <dcterms:created xsi:type="dcterms:W3CDTF">2019-12-06T21:45:43Z</dcterms:created>
  <dcterms:modified xsi:type="dcterms:W3CDTF">2021-10-11T19:30:58Z</dcterms:modified>
</cp:coreProperties>
</file>