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eb73c4e23750b2/Desktop/Class Work/Module 1/"/>
    </mc:Choice>
  </mc:AlternateContent>
  <xr:revisionPtr revIDLastSave="847" documentId="8_{AB8D8166-9C89-4DD6-B224-2247EDDEB8DC}" xr6:coauthVersionLast="46" xr6:coauthVersionMax="46" xr10:uidLastSave="{BDDAB8C6-F9B1-44DE-9555-A7209C6693A1}"/>
  <bookViews>
    <workbookView xWindow="-120" yWindow="-120" windowWidth="29040" windowHeight="15840" xr2:uid="{00000000-000D-0000-FFFF-FFFF00000000}"/>
  </bookViews>
  <sheets>
    <sheet name="Outcomes Based on Goals" sheetId="16" r:id="rId1"/>
    <sheet name="Kickstarter" sheetId="1" r:id="rId2"/>
    <sheet name="Category Statistics" sheetId="2" r:id="rId3"/>
    <sheet name="Subcategory Statistics" sheetId="3" r:id="rId4"/>
    <sheet name="Outcomes Based on Launch Date" sheetId="7" r:id="rId5"/>
    <sheet name="Edinburgh ResearchName" sheetId="8" r:id="rId6"/>
    <sheet name="Successful US Kickstarter" sheetId="9" r:id="rId7"/>
    <sheet name="Failed US Kickstarter" sheetId="10" r:id="rId8"/>
    <sheet name="Descriptive Statistics" sheetId="12" r:id="rId9"/>
    <sheet name="Whisker Chart" sheetId="13" r:id="rId10"/>
    <sheet name="Theater Outcomes by launch Date" sheetId="15" r:id="rId11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  <pivotCache cacheId="7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16" l="1"/>
  <c r="C2" i="16"/>
  <c r="D13" i="16"/>
  <c r="D12" i="16"/>
  <c r="D11" i="16"/>
  <c r="D10" i="16"/>
  <c r="H10" i="16" s="1"/>
  <c r="D9" i="16"/>
  <c r="H9" i="16" s="1"/>
  <c r="D8" i="16"/>
  <c r="D7" i="16"/>
  <c r="D6" i="16"/>
  <c r="D5" i="16"/>
  <c r="D4" i="16"/>
  <c r="B13" i="16"/>
  <c r="D3" i="16"/>
  <c r="H3" i="16" s="1"/>
  <c r="D2" i="16"/>
  <c r="C13" i="16"/>
  <c r="C12" i="16"/>
  <c r="C11" i="16"/>
  <c r="G11" i="16" s="1"/>
  <c r="C10" i="16"/>
  <c r="C9" i="16"/>
  <c r="C8" i="16"/>
  <c r="C7" i="16"/>
  <c r="C6" i="16"/>
  <c r="C5" i="16"/>
  <c r="C4" i="16"/>
  <c r="C3" i="16"/>
  <c r="G3" i="16" s="1"/>
  <c r="B12" i="16"/>
  <c r="B11" i="16"/>
  <c r="E11" i="16" s="1"/>
  <c r="B10" i="16"/>
  <c r="E10" i="16" s="1"/>
  <c r="B9" i="16"/>
  <c r="E9" i="16" s="1"/>
  <c r="B8" i="16"/>
  <c r="B7" i="16"/>
  <c r="B5" i="16"/>
  <c r="B4" i="16"/>
  <c r="B3" i="16"/>
  <c r="E3" i="16" s="1"/>
  <c r="B2" i="16"/>
  <c r="C14" i="12"/>
  <c r="B14" i="12"/>
  <c r="B13" i="12"/>
  <c r="C13" i="12"/>
  <c r="C12" i="12"/>
  <c r="B12" i="12"/>
  <c r="C7" i="12"/>
  <c r="B7" i="12"/>
  <c r="C11" i="12"/>
  <c r="B11" i="12"/>
  <c r="C6" i="12"/>
  <c r="B6" i="12"/>
  <c r="C5" i="12"/>
  <c r="B5" i="12"/>
  <c r="C4" i="12"/>
  <c r="B4" i="12"/>
  <c r="C10" i="12"/>
  <c r="B10" i="12"/>
  <c r="C9" i="12"/>
  <c r="B9" i="12"/>
  <c r="C3" i="12"/>
  <c r="B3" i="12"/>
  <c r="C2" i="12"/>
  <c r="B2" i="12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410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6" i="1"/>
  <c r="O4107" i="1"/>
  <c r="O4108" i="1"/>
  <c r="O4109" i="1"/>
  <c r="O4110" i="1"/>
  <c r="O4111" i="1"/>
  <c r="O4112" i="1"/>
  <c r="O4113" i="1"/>
  <c r="O4114" i="1"/>
  <c r="O4115" i="1"/>
  <c r="O2" i="1"/>
  <c r="H11" i="16" l="1"/>
  <c r="G9" i="16"/>
  <c r="G10" i="16"/>
  <c r="F5" i="16"/>
  <c r="E8" i="16"/>
  <c r="F8" i="16" s="1"/>
  <c r="F11" i="16"/>
  <c r="F3" i="16"/>
  <c r="E7" i="16"/>
  <c r="G7" i="16" s="1"/>
  <c r="F10" i="16"/>
  <c r="E6" i="16"/>
  <c r="F6" i="16" s="1"/>
  <c r="F9" i="16"/>
  <c r="E13" i="16"/>
  <c r="F13" i="16" s="1"/>
  <c r="E5" i="16"/>
  <c r="H5" i="16" s="1"/>
  <c r="E12" i="16"/>
  <c r="H12" i="16" s="1"/>
  <c r="E4" i="16"/>
  <c r="G4" i="16" s="1"/>
  <c r="E2" i="16"/>
  <c r="H2" i="16" s="1"/>
  <c r="H6" i="16" l="1"/>
  <c r="H4" i="16"/>
  <c r="H8" i="16"/>
  <c r="G13" i="16"/>
  <c r="H13" i="16"/>
  <c r="G5" i="16"/>
  <c r="F7" i="16"/>
  <c r="G8" i="16"/>
  <c r="H7" i="16"/>
  <c r="F12" i="16"/>
  <c r="G12" i="16"/>
  <c r="F4" i="16"/>
  <c r="G6" i="16"/>
  <c r="G2" i="16"/>
  <c r="F2" i="16"/>
</calcChain>
</file>

<file path=xl/sharedStrings.xml><?xml version="1.0" encoding="utf-8"?>
<sst xmlns="http://schemas.openxmlformats.org/spreadsheetml/2006/main" count="38401" uniqueCount="8422">
  <si>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</si>
  <si>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</si>
  <si>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</si>
  <si>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</si>
  <si>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</si>
  <si>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</si>
  <si>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</si>
  <si>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</si>
  <si>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</si>
  <si>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</si>
  <si>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</si>
  <si>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</si>
  <si>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</si>
  <si>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</si>
  <si>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</si>
  <si>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</si>
  <si>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</si>
  <si>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</si>
  <si>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</si>
  <si>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</si>
  <si>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</si>
  <si>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</si>
  <si>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</si>
  <si>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</si>
  <si>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</si>
  <si>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</si>
  <si>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</si>
  <si>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</si>
  <si>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</si>
  <si>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</si>
  <si>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</si>
  <si>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</si>
  <si>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</si>
  <si>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</si>
  <si>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</si>
  <si>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</si>
  <si>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</si>
  <si>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</si>
  <si>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</si>
  <si>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</si>
  <si>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</si>
  <si>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</si>
  <si>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</si>
  <si>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</si>
  <si>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</si>
  <si>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</si>
  <si>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</si>
  <si>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</si>
  <si>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</si>
  <si>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</si>
  <si>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</si>
  <si>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</si>
  <si>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</si>
  <si>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</si>
  <si>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</si>
  <si>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</si>
  <si>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</si>
  <si>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</si>
  <si>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</si>
  <si>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</si>
  <si>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</si>
  <si>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</si>
  <si>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</si>
  <si>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</si>
  <si>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</si>
  <si>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</si>
  <si>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</si>
  <si>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</si>
  <si>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</si>
  <si>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</si>
  <si>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</si>
  <si>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</si>
  <si>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</si>
  <si>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</si>
  <si>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</si>
  <si>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</si>
  <si>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</si>
  <si>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</si>
  <si>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</si>
  <si>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</si>
  <si>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</si>
  <si>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</si>
  <si>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</si>
  <si>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</si>
  <si>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</si>
  <si>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</si>
  <si>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</si>
  <si>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</si>
  <si>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</si>
  <si>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</si>
  <si>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</si>
  <si>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</si>
  <si>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</si>
  <si>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</si>
  <si>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</si>
  <si>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</si>
  <si>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</si>
  <si>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</si>
  <si>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</si>
  <si>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</si>
  <si>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</si>
  <si>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</si>
  <si>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</si>
  <si>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</si>
  <si>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</si>
  <si>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</si>
  <si>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</si>
  <si>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</si>
  <si>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</si>
  <si>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</si>
  <si>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</si>
  <si>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</si>
  <si>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</si>
  <si>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</si>
  <si>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</si>
  <si>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</si>
  <si>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</si>
  <si>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</si>
  <si>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</si>
  <si>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</si>
  <si>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</si>
  <si>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</si>
  <si>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</si>
  <si>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</si>
  <si>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</si>
  <si>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</si>
  <si>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</si>
  <si>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</si>
  <si>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</si>
  <si>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</si>
  <si>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</si>
  <si>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</si>
  <si>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</si>
  <si>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</si>
  <si>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</si>
  <si>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</si>
  <si>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</si>
  <si>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</si>
  <si>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</si>
  <si>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</si>
  <si>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</si>
  <si>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</si>
  <si>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</si>
  <si>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</si>
  <si>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</si>
  <si>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</si>
  <si>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</si>
  <si>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</si>
  <si>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</si>
  <si>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</si>
  <si>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</si>
  <si>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</si>
  <si>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</si>
  <si>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</si>
  <si>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</si>
  <si>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</si>
  <si>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</si>
  <si>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</si>
  <si>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</si>
  <si>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</si>
  <si>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</si>
  <si>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</si>
  <si>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</si>
  <si>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</si>
  <si>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</si>
  <si>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</si>
  <si>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</si>
  <si>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</si>
  <si>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</si>
  <si>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</si>
  <si>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</si>
  <si>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</si>
  <si>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</si>
  <si>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</si>
  <si>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</si>
  <si>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</si>
  <si>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</si>
  <si>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</si>
  <si>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</si>
  <si>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</si>
  <si>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</si>
  <si>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</si>
  <si>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</si>
  <si>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</si>
  <si>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</si>
  <si>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</si>
  <si>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</si>
  <si>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</si>
  <si>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</si>
  <si>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</si>
  <si>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</si>
  <si>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</si>
  <si>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</si>
  <si>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</si>
  <si>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</si>
  <si>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</si>
  <si>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</si>
  <si>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</si>
  <si>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</si>
  <si>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</si>
  <si>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</si>
  <si>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</si>
  <si>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</si>
  <si>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</si>
  <si>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</si>
  <si>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</si>
  <si>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</si>
  <si>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</si>
  <si>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</si>
  <si>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</si>
  <si>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</si>
  <si>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</si>
  <si>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</si>
  <si>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</si>
  <si>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</si>
  <si>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</si>
  <si>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</si>
  <si>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</si>
  <si>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</si>
  <si>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</si>
  <si>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</si>
  <si>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</si>
  <si>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</si>
  <si>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</si>
  <si>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</si>
  <si>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</si>
  <si>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</si>
  <si>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</si>
  <si>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</si>
  <si>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</si>
  <si>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</si>
  <si>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</si>
  <si>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</si>
  <si>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</si>
  <si>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</si>
  <si>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</si>
  <si>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</si>
  <si>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</si>
  <si>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</si>
  <si>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</si>
  <si>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</si>
  <si>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</si>
  <si>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</si>
  <si>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</si>
  <si>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</si>
  <si>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</si>
  <si>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</si>
  <si>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</si>
  <si>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</si>
  <si>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</si>
  <si>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</si>
  <si>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</si>
  <si>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</si>
  <si>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</si>
  <si>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</si>
  <si>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</si>
  <si>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</si>
  <si>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</si>
  <si>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</si>
  <si>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</si>
  <si>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</si>
  <si>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</si>
  <si>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</si>
  <si>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</si>
  <si>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</si>
  <si>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</si>
  <si>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</si>
  <si>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</si>
  <si>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</si>
  <si>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</si>
  <si>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</si>
  <si>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</si>
  <si>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</si>
  <si>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</si>
  <si>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</si>
  <si>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</si>
  <si>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</si>
  <si>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</si>
  <si>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</si>
  <si>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</si>
  <si>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</si>
  <si>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</si>
  <si>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</si>
  <si>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</si>
  <si>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</si>
  <si>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</si>
  <si>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</si>
  <si>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</si>
  <si>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</si>
  <si>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</si>
  <si>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</si>
  <si>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</si>
  <si>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</si>
  <si>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</si>
  <si>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</si>
  <si>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</si>
  <si>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</si>
  <si>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</si>
  <si>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</si>
  <si>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</si>
  <si>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</si>
  <si>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</si>
  <si>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</si>
  <si>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</si>
  <si>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</si>
  <si>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</si>
  <si>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</si>
  <si>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</si>
  <si>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</si>
  <si>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</si>
  <si>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</si>
  <si>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</si>
  <si>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</si>
  <si>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</si>
  <si>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</si>
  <si>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</si>
  <si>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</si>
  <si>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</si>
  <si>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</si>
  <si>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</si>
  <si>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</si>
  <si>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</si>
  <si>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</si>
  <si>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</si>
  <si>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</si>
  <si>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</si>
  <si>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</si>
  <si>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</si>
  <si>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</si>
  <si>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</si>
  <si>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</si>
  <si>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</si>
  <si>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</si>
  <si>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</si>
  <si>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</si>
  <si>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</si>
  <si>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</si>
  <si>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</si>
  <si>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</si>
  <si>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</si>
  <si>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</si>
  <si>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</si>
  <si>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</si>
  <si>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</si>
  <si>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</si>
  <si>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</si>
  <si>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</si>
  <si>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</si>
  <si>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</si>
  <si>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</si>
  <si>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</si>
  <si>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</si>
  <si>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</si>
  <si>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</si>
  <si>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</si>
  <si>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</si>
  <si>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</si>
  <si>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</si>
  <si>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</si>
  <si>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</si>
  <si>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</si>
  <si>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</si>
  <si>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</si>
  <si>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</si>
  <si>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</si>
  <si>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</si>
  <si>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</si>
  <si>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</si>
  <si>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</si>
  <si>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</si>
  <si>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</si>
  <si>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</si>
  <si>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</si>
  <si>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</si>
  <si>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</si>
  <si>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</si>
  <si>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</si>
  <si>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</si>
  <si>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</si>
  <si>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</si>
  <si>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</si>
  <si>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</si>
  <si>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</si>
  <si>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</si>
  <si>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</si>
  <si>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</si>
  <si>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</si>
  <si>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</si>
  <si>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</si>
  <si>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</si>
  <si>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</si>
  <si>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</si>
  <si>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</si>
  <si>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</si>
  <si>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</si>
  <si>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</si>
  <si>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</si>
  <si>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</si>
  <si>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</si>
  <si>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</si>
  <si>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</si>
  <si>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</si>
  <si>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</si>
  <si>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</si>
  <si>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</si>
  <si>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</si>
  <si>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</si>
  <si>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</si>
  <si>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</si>
  <si>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</si>
  <si>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</si>
  <si>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</si>
  <si>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</si>
  <si>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</si>
  <si>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</si>
  <si>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</si>
  <si>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</si>
  <si>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</si>
  <si>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</si>
  <si>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</si>
  <si>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</si>
  <si>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</si>
  <si>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</si>
  <si>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</si>
  <si>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</si>
  <si>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</si>
  <si>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</si>
  <si>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</si>
  <si>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</si>
  <si>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</si>
  <si>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</si>
  <si>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</si>
  <si>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</si>
  <si>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</si>
  <si>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</si>
  <si>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</si>
  <si>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</si>
  <si>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</si>
  <si>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</si>
  <si>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</si>
  <si>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</si>
  <si>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</si>
  <si>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</si>
  <si>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</si>
  <si>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</si>
  <si>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</si>
  <si>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</si>
  <si>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</si>
  <si>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</si>
  <si>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</si>
  <si>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</si>
  <si>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</si>
  <si>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</si>
  <si>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</si>
  <si>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</si>
  <si>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</si>
  <si>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</si>
  <si>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</si>
  <si>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</si>
  <si>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</si>
  <si>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</si>
  <si>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</si>
  <si>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</si>
  <si>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</si>
  <si>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</si>
  <si>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</si>
  <si>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</si>
  <si>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</si>
  <si>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</si>
  <si>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</si>
  <si>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</si>
  <si>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</si>
  <si>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</si>
  <si>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</si>
  <si>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</si>
  <si>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</si>
  <si>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</si>
  <si>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</si>
  <si>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</si>
  <si>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</si>
  <si>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</si>
  <si>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</si>
  <si>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</si>
  <si>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</si>
  <si>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</si>
  <si>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</si>
  <si>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</si>
  <si>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</si>
  <si>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</si>
  <si>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</si>
  <si>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</si>
  <si>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</si>
  <si>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</si>
  <si>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</si>
  <si>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</si>
  <si>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</si>
  <si>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</si>
  <si>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</si>
  <si>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</si>
  <si>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</si>
  <si>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</si>
  <si>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</si>
  <si>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</si>
  <si>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</si>
  <si>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</si>
  <si>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</si>
  <si>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</si>
  <si>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</si>
  <si>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</si>
  <si>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</si>
  <si>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</si>
  <si>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</si>
  <si>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</si>
  <si>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</si>
  <si>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</si>
  <si>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</si>
  <si>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</si>
  <si>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</si>
  <si>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</si>
  <si>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</si>
  <si>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</si>
  <si>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</si>
  <si>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</si>
  <si>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</si>
  <si>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</si>
  <si>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</si>
  <si>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</si>
  <si>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</si>
  <si>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</si>
  <si>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</si>
  <si>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</si>
  <si>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</si>
  <si>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</si>
  <si>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</si>
  <si>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</si>
  <si>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</si>
  <si>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</si>
  <si>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</si>
  <si>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</si>
  <si>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</si>
  <si>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</si>
  <si>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</si>
  <si>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</si>
  <si>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</si>
  <si>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</si>
  <si>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</si>
  <si>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</si>
  <si>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</si>
  <si>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</si>
  <si>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</si>
  <si>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</si>
  <si>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</si>
  <si>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</si>
  <si>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</si>
  <si>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</si>
  <si>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</si>
  <si>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</si>
  <si>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</si>
  <si>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</si>
  <si>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</si>
  <si>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</si>
  <si>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</si>
  <si>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</si>
  <si>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</si>
  <si>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</si>
  <si>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</si>
  <si>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</si>
  <si>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</si>
  <si>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</si>
  <si>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</si>
  <si>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</si>
  <si>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</si>
  <si>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</si>
  <si>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</si>
  <si>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</si>
  <si>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</si>
  <si>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</si>
  <si>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</si>
  <si>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</si>
  <si>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</si>
  <si>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</si>
  <si>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</si>
  <si>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</si>
  <si>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</si>
  <si>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</si>
  <si>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</si>
  <si>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</si>
  <si>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</si>
  <si>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</si>
  <si>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</si>
  <si>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</si>
  <si>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</si>
  <si>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</si>
  <si>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</si>
  <si>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</si>
  <si>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</si>
  <si>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</si>
  <si>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</si>
  <si>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</si>
  <si>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</si>
  <si>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</si>
  <si>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</si>
  <si>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</si>
  <si>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</si>
  <si>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</si>
  <si>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</si>
  <si>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</si>
  <si>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</si>
  <si>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</si>
  <si>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</si>
  <si>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</si>
  <si>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</si>
  <si>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</si>
  <si>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</si>
  <si>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</si>
  <si>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</si>
  <si>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</si>
  <si>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</si>
  <si>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</si>
  <si>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</si>
  <si>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</si>
  <si>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</si>
  <si>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</si>
  <si>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</si>
  <si>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</si>
  <si>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</si>
  <si>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</si>
  <si>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</si>
  <si>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</si>
  <si>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</si>
  <si>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</si>
  <si>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</si>
  <si>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</si>
  <si>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</si>
  <si>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</si>
  <si>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</si>
  <si>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</si>
  <si>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</si>
  <si>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</si>
  <si>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</si>
  <si>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</si>
  <si>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</si>
  <si>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</si>
  <si>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</si>
  <si>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</si>
  <si>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</si>
  <si>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</si>
  <si>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</si>
  <si>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</si>
  <si>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</si>
  <si>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</si>
  <si>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</si>
  <si>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</si>
  <si>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</si>
  <si>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</si>
  <si>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</si>
  <si>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</si>
  <si>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</si>
  <si>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</si>
  <si>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</si>
  <si>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</si>
  <si>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</si>
  <si>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</si>
  <si>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</si>
  <si>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</si>
  <si>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</si>
  <si>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</si>
  <si>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</si>
  <si>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</si>
  <si>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</si>
  <si>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</si>
  <si>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</si>
  <si>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</si>
  <si>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</si>
  <si>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</si>
  <si>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</si>
  <si>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</si>
  <si>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</si>
  <si>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</si>
  <si>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</si>
  <si>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</si>
  <si>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</si>
  <si>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</si>
  <si>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</si>
  <si>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</si>
  <si>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</si>
  <si>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</si>
  <si>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</si>
  <si>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</si>
  <si>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</si>
  <si>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</si>
  <si>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</si>
  <si>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</si>
  <si>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</si>
  <si>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</si>
  <si>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</si>
  <si>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</si>
  <si>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</si>
  <si>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</si>
  <si>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</si>
  <si>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</si>
  <si>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</si>
  <si>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</si>
  <si>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</si>
  <si>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</si>
  <si>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</si>
  <si>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</si>
  <si>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</si>
  <si>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</si>
  <si>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</si>
  <si>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</si>
  <si>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</si>
  <si>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</si>
  <si>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</si>
  <si>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</si>
  <si>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</si>
  <si>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</si>
  <si>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</si>
  <si>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</si>
  <si>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</si>
  <si>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</si>
  <si>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</si>
  <si>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</si>
  <si>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</si>
  <si>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</si>
  <si>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</si>
  <si>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</si>
  <si>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</si>
  <si>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</si>
  <si>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</si>
  <si>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</si>
  <si>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</si>
  <si>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</si>
  <si>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</si>
  <si>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</si>
  <si>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</si>
  <si>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</si>
  <si>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</si>
  <si>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</si>
  <si>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</si>
  <si>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</si>
  <si>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</si>
  <si>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</si>
  <si>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</si>
  <si>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</si>
  <si>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</si>
  <si>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</si>
  <si>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</si>
  <si>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</si>
  <si>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</si>
  <si>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</si>
  <si>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</si>
  <si>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</si>
  <si>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</si>
  <si>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</si>
  <si>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</si>
  <si>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</si>
  <si>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</si>
  <si>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</si>
  <si>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</si>
  <si>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</si>
  <si>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</si>
  <si>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</si>
  <si>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</si>
  <si>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</si>
  <si>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</si>
  <si>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</si>
  <si>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</si>
  <si>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</si>
  <si>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</si>
  <si>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</si>
  <si>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</si>
  <si>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</si>
  <si>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</si>
  <si>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</si>
  <si>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</si>
  <si>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</si>
  <si>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</si>
  <si>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</si>
  <si>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</si>
  <si>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</si>
  <si>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</si>
  <si>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</si>
  <si>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</si>
  <si>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</si>
  <si>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</si>
  <si>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</si>
  <si>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</si>
  <si>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</si>
  <si>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</si>
  <si>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</si>
  <si>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</si>
  <si>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</si>
  <si>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</si>
  <si>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</si>
  <si>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</si>
  <si>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</si>
  <si>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</si>
  <si>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</si>
  <si>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</si>
  <si>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</si>
  <si>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</si>
  <si>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</si>
  <si>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</si>
  <si>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</si>
  <si>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</si>
  <si>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</si>
  <si>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</si>
  <si>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</si>
  <si>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</si>
  <si>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</si>
  <si>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</si>
  <si>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</si>
  <si>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</si>
  <si>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</si>
  <si>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</si>
  <si>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</si>
  <si>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</si>
  <si>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</si>
  <si>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</si>
  <si>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</si>
  <si>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</si>
  <si>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</si>
  <si>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</si>
  <si>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</si>
  <si>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</si>
  <si>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</si>
  <si>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</si>
  <si>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</si>
  <si>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</si>
  <si>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</si>
  <si>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</si>
  <si>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</si>
  <si>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</si>
  <si>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</si>
  <si>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</si>
  <si>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</si>
  <si>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</si>
  <si>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</si>
  <si>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</si>
  <si>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</si>
  <si>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</si>
  <si>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</si>
  <si>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</si>
  <si>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</si>
  <si>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</si>
  <si>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</si>
  <si>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</si>
  <si>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</si>
  <si>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</si>
  <si>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</si>
  <si>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</si>
  <si>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</si>
  <si>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</si>
  <si>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</si>
  <si>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</si>
  <si>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</si>
  <si>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</si>
  <si>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</si>
  <si>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</si>
  <si>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</si>
  <si>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</si>
  <si>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</si>
  <si>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</si>
  <si>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</si>
  <si>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</si>
  <si>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</si>
  <si>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</si>
  <si>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</si>
  <si>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</si>
  <si>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</si>
  <si>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</si>
  <si>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</si>
  <si>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</si>
  <si>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</si>
  <si>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</si>
  <si>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</si>
  <si>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</si>
  <si>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</si>
  <si>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</si>
  <si>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</si>
  <si>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</si>
  <si>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</si>
  <si>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</si>
  <si>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</si>
  <si>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</si>
  <si>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</si>
  <si>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</si>
  <si>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</si>
  <si>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</si>
  <si>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</si>
  <si>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</si>
  <si>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</si>
  <si>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</si>
  <si>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</si>
  <si>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</si>
  <si>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</si>
  <si>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</si>
  <si>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</si>
  <si>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</si>
  <si>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</si>
  <si>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</si>
  <si>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</si>
  <si>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</si>
  <si>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</si>
  <si>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</si>
  <si>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</si>
  <si>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</si>
  <si>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</si>
  <si>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</si>
  <si>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</si>
  <si>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</si>
  <si>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</si>
  <si>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</si>
  <si>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</si>
  <si>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</si>
  <si>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</si>
  <si>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</si>
  <si>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</si>
  <si>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</si>
  <si>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</si>
  <si>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</si>
  <si>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</si>
  <si>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</si>
  <si>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</si>
  <si>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</si>
  <si>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</si>
  <si>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</si>
  <si>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</si>
  <si>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</si>
  <si>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</si>
  <si>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</si>
  <si>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</si>
  <si>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</si>
  <si>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</si>
  <si>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</si>
  <si>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</si>
  <si>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</si>
  <si>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</si>
  <si>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</si>
  <si>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</si>
  <si>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</si>
  <si>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</si>
  <si>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</si>
  <si>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</si>
  <si>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</si>
  <si>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</si>
  <si>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</si>
  <si>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</si>
  <si>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</si>
  <si>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</si>
  <si>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</si>
  <si>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</si>
  <si>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</si>
  <si>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</si>
  <si>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</si>
  <si>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</si>
  <si>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</si>
  <si>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</si>
  <si>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</si>
  <si>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</si>
  <si>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</si>
  <si>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</si>
  <si>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</si>
  <si>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</si>
  <si>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</si>
  <si>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</si>
  <si>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</si>
  <si>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</si>
  <si>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</si>
  <si>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</si>
  <si>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</si>
  <si>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</si>
  <si>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</si>
  <si>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</si>
  <si>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</si>
  <si>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</si>
  <si>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</si>
  <si>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</si>
  <si>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</si>
  <si>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</si>
  <si>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</si>
  <si>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</si>
  <si>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</si>
  <si>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</si>
  <si>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</si>
  <si>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</si>
  <si>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</si>
  <si>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</si>
  <si>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</si>
  <si>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</si>
  <si>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</si>
  <si>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</si>
  <si>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</si>
  <si>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</si>
  <si>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</si>
  <si>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</si>
  <si>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</si>
  <si>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</si>
  <si>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</si>
  <si>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</si>
  <si>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</si>
  <si>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</si>
  <si>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</si>
  <si>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</si>
  <si>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</si>
  <si>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</si>
  <si>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</si>
  <si>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</si>
  <si>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</si>
  <si>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</si>
  <si>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</si>
  <si>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</si>
  <si>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</si>
  <si>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</si>
  <si>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</si>
  <si>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</si>
  <si>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</si>
  <si>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</si>
  <si>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</si>
  <si>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</si>
  <si>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</si>
  <si>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</si>
  <si>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</si>
  <si>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</si>
  <si>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</si>
  <si>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</si>
  <si>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</si>
  <si>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</si>
  <si>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</si>
  <si>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</si>
  <si>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</si>
  <si>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</si>
  <si>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</si>
  <si>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</si>
  <si>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</si>
  <si>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</si>
  <si>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</si>
  <si>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</si>
  <si>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</si>
  <si>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</si>
  <si>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</si>
  <si>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</si>
  <si>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</si>
  <si>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</si>
  <si>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</si>
  <si>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</si>
  <si>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</si>
  <si>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</si>
  <si>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</si>
  <si>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</si>
  <si>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</si>
  <si>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</si>
  <si>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</si>
  <si>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</si>
  <si>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</si>
  <si>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</si>
  <si>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</si>
  <si>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</si>
  <si>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</si>
  <si>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</si>
  <si>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</si>
  <si>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</si>
  <si>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</si>
  <si>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</si>
  <si>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</si>
  <si>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</si>
  <si>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</si>
  <si>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</si>
  <si>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</si>
  <si>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</si>
  <si>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</si>
  <si>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</si>
  <si>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</si>
  <si>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</si>
  <si>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</si>
  <si>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</si>
  <si>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</si>
  <si>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</si>
  <si>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</si>
  <si>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</si>
  <si>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</si>
  <si>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</si>
  <si>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</si>
  <si>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</si>
  <si>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</si>
  <si>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</si>
  <si>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</si>
  <si>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</si>
  <si>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</si>
  <si>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</si>
  <si>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</si>
  <si>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</si>
  <si>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</si>
  <si>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</si>
  <si>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</si>
  <si>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</si>
  <si>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</si>
  <si>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</si>
  <si>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</si>
  <si>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</si>
  <si>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</si>
  <si>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</si>
  <si>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</si>
  <si>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</si>
  <si>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</si>
  <si>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</si>
  <si>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</si>
  <si>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</si>
  <si>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</si>
  <si>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</si>
  <si>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</si>
  <si>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</si>
  <si>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</si>
  <si>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</si>
  <si>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</si>
  <si>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</si>
  <si>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</si>
  <si>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</si>
  <si>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</si>
  <si>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</si>
  <si>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</si>
  <si>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</si>
  <si>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</si>
  <si>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</si>
  <si>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</si>
  <si>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</si>
  <si>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</si>
  <si>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</si>
  <si>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</si>
  <si>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</si>
  <si>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</si>
  <si>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</si>
  <si>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</si>
  <si>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</si>
  <si>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</si>
  <si>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</si>
  <si>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</si>
  <si>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</si>
  <si>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</si>
  <si>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</si>
  <si>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</si>
  <si>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</si>
  <si>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</si>
  <si>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</si>
  <si>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</si>
  <si>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</si>
  <si>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</si>
  <si>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</si>
  <si>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</si>
  <si>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</si>
  <si>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</si>
  <si>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</si>
  <si>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</si>
  <si>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</si>
  <si>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</si>
  <si>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</si>
  <si>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</si>
  <si>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</si>
  <si>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</si>
  <si>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</si>
  <si>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</si>
  <si>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</si>
  <si>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</si>
  <si>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</si>
  <si>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</si>
  <si>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</si>
  <si>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</si>
  <si>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</si>
  <si>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</si>
  <si>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</si>
  <si>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</si>
  <si>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</si>
  <si>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</si>
  <si>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</si>
  <si>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</si>
  <si>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</si>
  <si>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</si>
  <si>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</si>
  <si>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</si>
  <si>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</si>
  <si>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</si>
  <si>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</si>
  <si>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</si>
  <si>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</si>
  <si>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</si>
  <si>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</si>
  <si>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</si>
  <si>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</si>
  <si>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</si>
  <si>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</si>
  <si>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</si>
  <si>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</si>
  <si>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</si>
  <si>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</si>
  <si>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</si>
  <si>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</si>
  <si>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</si>
  <si>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</si>
  <si>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</si>
  <si>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</si>
  <si>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</si>
  <si>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</si>
  <si>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</si>
  <si>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</si>
  <si>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</si>
  <si>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</si>
  <si>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</si>
  <si>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</si>
  <si>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</si>
  <si>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</si>
  <si>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</si>
  <si>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</si>
  <si>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</si>
  <si>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</si>
  <si>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</si>
  <si>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</si>
  <si>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</si>
  <si>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</si>
  <si>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</si>
  <si>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</si>
  <si>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</si>
  <si>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</si>
  <si>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</si>
  <si>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</si>
  <si>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</si>
  <si>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</si>
  <si>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</si>
  <si>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</si>
  <si>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</si>
  <si>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</si>
  <si>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</si>
  <si>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</si>
  <si>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</si>
  <si>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</si>
  <si>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</si>
  <si>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</si>
  <si>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</si>
  <si>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</si>
  <si>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</si>
  <si>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</si>
  <si>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</si>
  <si>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</si>
  <si>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</si>
  <si>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</si>
  <si>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</si>
  <si>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</si>
  <si>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</si>
  <si>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</si>
  <si>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</si>
  <si>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</si>
  <si>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</si>
  <si>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</si>
  <si>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</si>
  <si>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</si>
  <si>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</si>
  <si>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</si>
  <si>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</si>
  <si>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</si>
  <si>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</si>
  <si>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</si>
  <si>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</si>
  <si>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</si>
  <si>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</si>
  <si>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</si>
  <si>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</si>
  <si>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</si>
  <si>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</si>
  <si>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</si>
  <si>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</si>
  <si>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</si>
  <si>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</si>
  <si>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</si>
  <si>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</si>
  <si>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</si>
  <si>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</si>
  <si>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</si>
  <si>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</si>
  <si>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</si>
  <si>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</si>
  <si>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</si>
  <si>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</si>
  <si>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</si>
  <si>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</si>
  <si>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</si>
  <si>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</si>
  <si>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</si>
  <si>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</si>
  <si>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</si>
  <si>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</si>
  <si>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</si>
  <si>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</si>
  <si>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</si>
  <si>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</si>
  <si>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</si>
  <si>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</si>
  <si>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</si>
  <si>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</si>
  <si>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</si>
  <si>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</si>
  <si>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</si>
  <si>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</si>
  <si>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</si>
  <si>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</si>
  <si>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</si>
  <si>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</si>
  <si>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</si>
  <si>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</si>
  <si>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</si>
  <si>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</si>
  <si>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</si>
  <si>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</si>
  <si>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</si>
  <si>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</si>
  <si>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</si>
  <si>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</si>
  <si>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</si>
  <si>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</si>
  <si>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</si>
  <si>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</si>
  <si>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</si>
  <si>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</si>
  <si>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</si>
  <si>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</si>
  <si>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</si>
  <si>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</si>
  <si>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</si>
  <si>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</si>
  <si>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</si>
  <si>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</si>
  <si>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</si>
  <si>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</si>
  <si>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</si>
  <si>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</si>
  <si>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</si>
  <si>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</si>
  <si>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</si>
  <si>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</si>
  <si>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</si>
  <si>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</si>
  <si>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</si>
  <si>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</si>
  <si>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</si>
  <si>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</si>
  <si>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</si>
  <si>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</si>
  <si>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</si>
  <si>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</si>
  <si>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</si>
  <si>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</si>
  <si>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</si>
  <si>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</si>
  <si>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</si>
  <si>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</si>
  <si>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</si>
  <si>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</si>
  <si>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</si>
  <si>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</si>
  <si>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</si>
  <si>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</si>
  <si>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</si>
  <si>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</si>
  <si>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</si>
  <si>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</si>
  <si>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</si>
  <si>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</si>
  <si>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</si>
  <si>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</si>
  <si>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</si>
  <si>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</si>
  <si>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</si>
  <si>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</si>
  <si>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</si>
  <si>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</si>
  <si>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</si>
  <si>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</si>
  <si>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</si>
  <si>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</si>
  <si>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</si>
  <si>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</si>
  <si>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</si>
  <si>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</si>
  <si>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</si>
  <si>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</si>
  <si>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</si>
  <si>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</si>
  <si>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</si>
  <si>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</si>
  <si>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</si>
  <si>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</si>
  <si>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</si>
  <si>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</si>
  <si>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</si>
  <si>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</si>
  <si>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</si>
  <si>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</si>
  <si>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</si>
  <si>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</si>
  <si>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</si>
  <si>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</si>
  <si>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</si>
  <si>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</si>
  <si>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</si>
  <si>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</si>
  <si>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</si>
  <si>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</si>
  <si>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</si>
  <si>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</si>
  <si>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</si>
  <si>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</si>
  <si>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</si>
  <si>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</si>
  <si>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</si>
  <si>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</si>
  <si>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</si>
  <si>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</si>
  <si>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</si>
  <si>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</si>
  <si>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</si>
  <si>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</si>
  <si>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</si>
  <si>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</si>
  <si>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</si>
  <si>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</si>
  <si>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</si>
  <si>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</si>
  <si>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</si>
  <si>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</si>
  <si>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</si>
  <si>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</si>
  <si>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</si>
  <si>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</si>
  <si>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</si>
  <si>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</si>
  <si>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</si>
  <si>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</si>
  <si>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</si>
  <si>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</si>
  <si>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</si>
  <si>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</si>
  <si>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</si>
  <si>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</si>
  <si>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</si>
  <si>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</si>
  <si>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</si>
  <si>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</si>
  <si>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</si>
  <si>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</si>
  <si>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</si>
  <si>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</si>
  <si>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</si>
  <si>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</si>
  <si>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</si>
  <si>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</si>
  <si>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</si>
  <si>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</si>
  <si>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</si>
  <si>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</si>
  <si>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</si>
  <si>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</si>
  <si>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</si>
  <si>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</si>
  <si>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</si>
  <si>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</si>
  <si>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</si>
  <si>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</si>
  <si>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</si>
  <si>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</si>
  <si>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</si>
  <si>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</si>
  <si>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</si>
  <si>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</si>
  <si>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</si>
  <si>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</si>
  <si>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</si>
  <si>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</si>
  <si>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</si>
  <si>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</si>
  <si>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</si>
  <si>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</si>
  <si>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</si>
  <si>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</si>
  <si>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</si>
  <si>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</si>
  <si>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</si>
  <si>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</si>
  <si>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</si>
  <si>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</si>
  <si>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</si>
  <si>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</si>
  <si>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</si>
  <si>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</si>
  <si>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</si>
  <si>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</si>
  <si>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</si>
  <si>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</si>
  <si>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</si>
  <si>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</si>
  <si>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</si>
  <si>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</si>
  <si>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</si>
  <si>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</si>
  <si>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</si>
  <si>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</si>
  <si>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</si>
  <si>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</si>
  <si>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</si>
  <si>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</si>
  <si>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</si>
  <si>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</si>
  <si>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</si>
  <si>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</si>
  <si>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</si>
  <si>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</si>
  <si>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</si>
  <si>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</si>
  <si>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</si>
  <si>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</si>
  <si>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</si>
  <si>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</si>
  <si>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</si>
  <si>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</si>
  <si>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</si>
  <si>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</si>
  <si>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</si>
  <si>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</si>
  <si>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</si>
  <si>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</si>
  <si>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</si>
  <si>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</si>
  <si>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</si>
  <si>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</si>
  <si>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</si>
  <si>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</si>
  <si>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</si>
  <si>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</si>
  <si>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</si>
  <si>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</si>
  <si>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</si>
  <si>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</si>
  <si>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</si>
  <si>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</si>
  <si>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</si>
  <si>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</si>
  <si>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</si>
  <si>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</si>
  <si>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</si>
  <si>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</si>
  <si>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</si>
  <si>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</si>
  <si>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</si>
  <si>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</si>
  <si>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</si>
  <si>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</si>
  <si>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</si>
  <si>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</si>
  <si>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</si>
  <si>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</si>
  <si>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</si>
  <si>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</si>
  <si>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</si>
  <si>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</si>
  <si>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</si>
  <si>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</si>
  <si>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</si>
  <si>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</si>
  <si>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</si>
  <si>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</si>
  <si>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</si>
  <si>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</si>
  <si>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</si>
  <si>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</si>
  <si>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</si>
  <si>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</si>
  <si>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</si>
  <si>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</si>
  <si>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</si>
  <si>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</si>
  <si>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</si>
  <si>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</si>
  <si>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</si>
  <si>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</si>
  <si>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</si>
  <si>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</si>
  <si>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</si>
  <si>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</si>
  <si>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</si>
  <si>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</si>
  <si>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</si>
  <si>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</si>
  <si>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</si>
  <si>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</si>
  <si>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</si>
  <si>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</si>
  <si>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</si>
  <si>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</si>
  <si>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</si>
  <si>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</si>
  <si>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</si>
  <si>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</si>
  <si>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</si>
  <si>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</si>
  <si>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</si>
  <si>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</si>
  <si>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</si>
  <si>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</si>
  <si>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</si>
  <si>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</si>
  <si>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</si>
  <si>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</si>
  <si>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</si>
  <si>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</si>
  <si>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</si>
  <si>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</si>
  <si>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</si>
  <si>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</si>
  <si>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</si>
  <si>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</si>
  <si>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</si>
  <si>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</si>
  <si>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</si>
  <si>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</si>
  <si>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</si>
  <si>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</si>
  <si>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</si>
  <si>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</si>
  <si>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</si>
  <si>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</si>
  <si>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</si>
  <si>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</si>
  <si>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</si>
  <si>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</si>
  <si>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</si>
  <si>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</si>
  <si>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</si>
  <si>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</si>
  <si>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</si>
  <si>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</si>
  <si>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</si>
  <si>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</si>
  <si>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</si>
  <si>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</si>
  <si>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</si>
  <si>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</si>
  <si>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</si>
  <si>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</si>
  <si>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</si>
  <si>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</si>
  <si>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</si>
  <si>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</si>
  <si>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</si>
  <si>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</si>
  <si>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</si>
  <si>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</si>
  <si>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</si>
  <si>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</si>
  <si>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</si>
  <si>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</si>
  <si>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</si>
  <si>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</si>
  <si>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</si>
  <si>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</si>
  <si>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</si>
  <si>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</si>
  <si>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</si>
  <si>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</si>
  <si>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</si>
  <si>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</si>
  <si>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</si>
  <si>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</si>
  <si>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</si>
  <si>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</si>
  <si>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</si>
  <si>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</si>
  <si>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</si>
  <si>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</si>
  <si>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</si>
  <si>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</si>
  <si>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</si>
  <si>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</si>
  <si>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</si>
  <si>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</si>
  <si>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</si>
  <si>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</si>
  <si>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</si>
  <si>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</si>
  <si>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</si>
  <si>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</si>
  <si>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</si>
  <si>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</si>
  <si>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</si>
  <si>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</si>
  <si>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</si>
  <si>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</si>
  <si>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</si>
  <si>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</si>
  <si>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</si>
  <si>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</si>
  <si>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</si>
  <si>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</si>
  <si>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</si>
  <si>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</si>
  <si>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</si>
  <si>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</si>
  <si>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</si>
  <si>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</si>
  <si>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</si>
  <si>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</si>
  <si>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</si>
  <si>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</si>
  <si>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</si>
  <si>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</si>
  <si>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</si>
  <si>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</si>
  <si>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</si>
  <si>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</si>
  <si>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</si>
  <si>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</si>
  <si>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</si>
  <si>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</si>
  <si>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</si>
  <si>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</si>
  <si>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</si>
  <si>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</si>
  <si>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</si>
  <si>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</si>
  <si>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</si>
  <si>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</si>
  <si>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</si>
  <si>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</si>
  <si>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</si>
  <si>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</si>
  <si>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</si>
  <si>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</si>
  <si>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</si>
  <si>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</si>
  <si>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</si>
  <si>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</si>
  <si>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</si>
  <si>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</si>
  <si>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</si>
  <si>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</si>
  <si>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</si>
  <si>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</si>
  <si>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</si>
  <si>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</si>
  <si>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</si>
  <si>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</si>
  <si>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</si>
  <si>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</si>
  <si>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</si>
  <si>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</si>
  <si>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</si>
  <si>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</si>
  <si>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</si>
  <si>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</si>
  <si>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</si>
  <si>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</si>
  <si>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</si>
  <si>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</si>
  <si>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</si>
  <si>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</si>
  <si>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</si>
  <si>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</si>
  <si>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</si>
  <si>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</si>
  <si>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</si>
  <si>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</si>
  <si>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</si>
  <si>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</si>
  <si>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</si>
  <si>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</si>
  <si>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</si>
  <si>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</si>
  <si>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</si>
  <si>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</si>
  <si>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</si>
  <si>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</si>
  <si>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</si>
  <si>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</si>
  <si>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</si>
  <si>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</si>
  <si>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</si>
  <si>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</si>
  <si>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</si>
  <si>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</si>
  <si>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</si>
  <si>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</si>
  <si>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</si>
  <si>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</si>
  <si>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</si>
  <si>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</si>
  <si>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</si>
  <si>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</si>
  <si>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</si>
  <si>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</si>
  <si>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</si>
  <si>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</si>
  <si>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</si>
  <si>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</si>
  <si>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</si>
  <si>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</si>
  <si>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</si>
  <si>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</si>
  <si>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</si>
  <si>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</si>
  <si>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</si>
  <si>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</si>
  <si>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</si>
  <si>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</si>
  <si>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</si>
  <si>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</si>
  <si>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</si>
  <si>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</si>
  <si>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</si>
  <si>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</si>
  <si>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</si>
  <si>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</si>
  <si>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</si>
  <si>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</si>
  <si>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</si>
  <si>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</si>
  <si>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</si>
  <si>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</si>
  <si>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</si>
  <si>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</si>
  <si>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</si>
  <si>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</si>
  <si>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</si>
  <si>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</si>
  <si>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</si>
  <si>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</si>
  <si>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</si>
  <si>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</si>
  <si>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</si>
  <si>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</si>
  <si>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</si>
  <si>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</si>
  <si>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</si>
  <si>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</si>
  <si>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</si>
  <si>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</si>
  <si>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</si>
  <si>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</si>
  <si>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</si>
  <si>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</si>
  <si>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</si>
  <si>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</si>
  <si>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</si>
  <si>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</si>
  <si>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</si>
  <si>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</si>
  <si>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</si>
  <si>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</si>
  <si>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</si>
  <si>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</si>
  <si>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</si>
  <si>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</si>
  <si>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</si>
  <si>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</si>
  <si>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</si>
  <si>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</si>
  <si>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</si>
  <si>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</si>
  <si>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</si>
  <si>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</si>
  <si>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</si>
  <si>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</si>
  <si>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</si>
  <si>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</si>
  <si>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</si>
  <si>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</si>
  <si>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</si>
  <si>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</si>
  <si>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</si>
  <si>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</si>
  <si>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</si>
  <si>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</si>
  <si>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</si>
  <si>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</si>
  <si>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</si>
  <si>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</si>
  <si>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</si>
  <si>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</si>
  <si>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</si>
  <si>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</si>
  <si>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</si>
  <si>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</si>
  <si>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</si>
  <si>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</si>
  <si>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</si>
  <si>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</si>
  <si>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</si>
  <si>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</si>
  <si>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</si>
  <si>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</si>
  <si>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</si>
  <si>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</si>
  <si>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</si>
  <si>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</si>
  <si>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</si>
  <si>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</si>
  <si>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</si>
  <si>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</si>
  <si>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</si>
  <si>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</si>
  <si>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</si>
  <si>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</si>
  <si>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</si>
  <si>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</si>
  <si>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</si>
  <si>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</si>
  <si>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</si>
  <si>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</si>
  <si>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</si>
  <si>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</si>
  <si>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</si>
  <si>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</si>
  <si>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</si>
  <si>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</si>
  <si>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</si>
  <si>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</si>
  <si>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</si>
  <si>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</si>
  <si>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</si>
  <si>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</si>
  <si>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</si>
  <si>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</si>
  <si>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</si>
  <si>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</si>
  <si>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</si>
  <si>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</si>
  <si>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</si>
  <si>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</si>
  <si>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</si>
  <si>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</si>
  <si>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</si>
  <si>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</si>
  <si>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</si>
  <si>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</si>
  <si>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</si>
  <si>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</si>
  <si>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</si>
  <si>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</si>
  <si>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</si>
  <si>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</si>
  <si>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</si>
  <si>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</si>
  <si>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</si>
  <si>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</si>
  <si>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</si>
  <si>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</si>
  <si>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</si>
  <si>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</si>
  <si>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</si>
  <si>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</si>
  <si>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</si>
  <si>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</si>
  <si>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</si>
  <si>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</si>
  <si>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</si>
  <si>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</si>
  <si>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</si>
  <si>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</si>
  <si>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</si>
  <si>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</si>
  <si>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</si>
  <si>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</si>
  <si>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</si>
  <si>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</si>
  <si>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</si>
  <si>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</si>
  <si>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</si>
  <si>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</si>
  <si>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</si>
  <si>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</si>
  <si>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</si>
  <si>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</si>
  <si>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</si>
  <si>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</si>
  <si>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</si>
  <si>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</si>
  <si>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</si>
  <si>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</si>
  <si>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</si>
  <si>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</si>
  <si>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</si>
  <si>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</si>
  <si>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</si>
  <si>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</si>
  <si>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</si>
  <si>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</si>
  <si>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</si>
  <si>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</si>
  <si>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</si>
  <si>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</si>
  <si>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</si>
  <si>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</si>
  <si>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</si>
  <si>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</si>
  <si>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</si>
  <si>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</si>
  <si>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</si>
  <si>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</si>
  <si>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</si>
  <si>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</si>
  <si>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</si>
  <si>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</si>
  <si>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</si>
  <si>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</si>
  <si>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</si>
  <si>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</si>
  <si>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</si>
  <si>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</si>
  <si>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</si>
  <si>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</si>
  <si>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</si>
  <si>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</si>
  <si>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</si>
  <si>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</si>
  <si>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</si>
  <si>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</si>
  <si>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</si>
  <si>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</si>
  <si>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</si>
  <si>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</si>
  <si>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</si>
  <si>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</si>
  <si>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</si>
  <si>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</si>
  <si>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</si>
  <si>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</si>
  <si>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</si>
  <si>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</si>
  <si>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</si>
  <si>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</si>
  <si>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</si>
  <si>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</si>
  <si>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</si>
  <si>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</si>
  <si>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</si>
  <si>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</si>
  <si>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</si>
  <si>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</si>
  <si>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</si>
  <si>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</si>
  <si>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</si>
  <si>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</si>
  <si>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</si>
  <si>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</si>
  <si>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</si>
  <si>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</si>
  <si>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</si>
  <si>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</si>
  <si>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</si>
  <si>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</si>
  <si>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</si>
  <si>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</si>
  <si>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</si>
  <si>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</si>
  <si>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</si>
  <si>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</si>
  <si>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</si>
  <si>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</si>
  <si>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</si>
  <si>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</si>
  <si>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</si>
  <si>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</si>
  <si>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</si>
  <si>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</si>
  <si>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</si>
  <si>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</si>
  <si>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</si>
  <si>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</si>
  <si>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</si>
  <si>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</si>
  <si>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</si>
  <si>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</si>
  <si>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</si>
  <si>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</si>
  <si>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</si>
  <si>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</si>
  <si>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</si>
  <si>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</si>
  <si>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</si>
  <si>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</si>
  <si>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</si>
  <si>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</si>
  <si>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</si>
  <si>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</si>
  <si>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</si>
  <si>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</si>
  <si>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</si>
  <si>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</si>
  <si>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</si>
  <si>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</si>
  <si>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</si>
  <si>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</si>
  <si>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</si>
  <si>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</si>
  <si>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</si>
  <si>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</si>
  <si>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</si>
  <si>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</si>
  <si>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</si>
  <si>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</si>
  <si>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</si>
  <si>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</si>
  <si>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</si>
  <si>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</si>
  <si>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</si>
  <si>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</si>
  <si>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</si>
  <si>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</si>
  <si>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</si>
  <si>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</si>
  <si>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</si>
  <si>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</si>
  <si>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</si>
  <si>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</si>
  <si>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</si>
  <si>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</si>
  <si>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</si>
  <si>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</si>
  <si>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</si>
  <si>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</si>
  <si>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</si>
  <si>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</si>
  <si>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</si>
  <si>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</si>
  <si>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</si>
  <si>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</si>
  <si>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</si>
  <si>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</si>
  <si>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</si>
  <si>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</si>
  <si>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</si>
  <si>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</si>
  <si>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</si>
  <si>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</si>
  <si>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</si>
  <si>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</si>
  <si>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</si>
  <si>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</si>
  <si>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</si>
  <si>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</si>
  <si>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</si>
  <si>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</si>
  <si>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</si>
  <si>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</si>
  <si>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</si>
  <si>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</si>
  <si>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</si>
  <si>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</si>
  <si>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</si>
  <si>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</si>
  <si>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</si>
  <si>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</si>
  <si>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</si>
  <si>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</si>
  <si>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</si>
  <si>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</si>
  <si>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</si>
  <si>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</si>
  <si>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</si>
  <si>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</si>
  <si>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</si>
  <si>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</si>
  <si>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</si>
  <si>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</si>
  <si>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</si>
  <si>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</si>
  <si>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</si>
  <si>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</si>
  <si>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</si>
  <si>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</si>
  <si>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</si>
  <si>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</si>
  <si>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</si>
  <si>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</si>
  <si>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</si>
  <si>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</si>
  <si>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</si>
  <si>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</si>
  <si>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</si>
  <si>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</si>
  <si>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</si>
  <si>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</si>
  <si>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</si>
  <si>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</si>
  <si>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</si>
  <si>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</si>
  <si>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</si>
  <si>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</si>
  <si>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</si>
  <si>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</si>
  <si>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</si>
  <si>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</si>
  <si>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</si>
  <si>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</si>
  <si>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</si>
  <si>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</si>
  <si>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</si>
  <si>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</si>
  <si>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</si>
  <si>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</si>
  <si>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</si>
  <si>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</si>
  <si>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</si>
  <si>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</si>
  <si>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</si>
  <si>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</si>
  <si>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</si>
  <si>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</si>
  <si>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</si>
  <si>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</si>
  <si>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</si>
  <si>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</si>
  <si>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</si>
  <si>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</si>
  <si>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</si>
  <si>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</si>
  <si>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</si>
  <si>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</si>
  <si>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</si>
  <si>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</si>
  <si>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</si>
  <si>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</si>
  <si>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</si>
  <si>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</si>
  <si>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</si>
  <si>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</si>
  <si>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</si>
  <si>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</si>
  <si>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</si>
  <si>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</si>
  <si>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</si>
  <si>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</si>
  <si>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</si>
  <si>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</si>
  <si>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</si>
  <si>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</si>
  <si>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</si>
  <si>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</si>
  <si>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</si>
  <si>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</si>
  <si>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</si>
  <si>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</si>
  <si>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</si>
  <si>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</si>
  <si>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</si>
  <si>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</si>
  <si>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</si>
  <si>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</si>
  <si>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</si>
  <si>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</si>
  <si>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</si>
  <si>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</si>
  <si>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</si>
  <si>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</si>
  <si>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</si>
  <si>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</si>
  <si>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</si>
  <si>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</si>
  <si>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</si>
  <si>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</si>
  <si>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</si>
  <si>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</si>
  <si>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</si>
  <si>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</si>
  <si>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</si>
  <si>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</si>
  <si>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</si>
  <si>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</si>
  <si>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</si>
  <si>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</si>
  <si>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</si>
  <si>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</si>
  <si>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</si>
  <si>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</si>
  <si>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</si>
  <si>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</si>
  <si>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</si>
  <si>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</si>
  <si>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</si>
  <si>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</si>
  <si>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</si>
  <si>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</si>
  <si>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</si>
  <si>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</si>
  <si>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</si>
  <si>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</si>
  <si>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</si>
  <si>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</si>
  <si>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</si>
  <si>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</si>
  <si>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</si>
  <si>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</si>
  <si>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</si>
  <si>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</si>
  <si>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</si>
  <si>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</si>
  <si>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</si>
  <si>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</si>
  <si>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</si>
  <si>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</si>
  <si>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</si>
  <si>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</si>
  <si>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</si>
  <si>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</si>
  <si>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</si>
  <si>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</si>
  <si>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</si>
  <si>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</si>
  <si>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</si>
  <si>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</si>
  <si>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</si>
  <si>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</si>
  <si>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</si>
  <si>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</si>
  <si>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</si>
  <si>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</si>
  <si>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</si>
  <si>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</si>
  <si>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</si>
  <si>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</si>
  <si>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</si>
  <si>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</si>
  <si>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</si>
  <si>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</si>
  <si>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</si>
  <si>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</si>
  <si>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</si>
  <si>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</si>
  <si>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</si>
  <si>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</si>
  <si>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</si>
  <si>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</si>
  <si>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</si>
  <si>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</si>
  <si>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</si>
  <si>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</si>
  <si>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</si>
  <si>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</si>
  <si>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</si>
  <si>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</si>
  <si>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</si>
  <si>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</si>
  <si>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</si>
  <si>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</si>
  <si>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</si>
  <si>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</si>
  <si>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</si>
  <si>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</si>
  <si>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</si>
  <si>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</si>
  <si>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</si>
  <si>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</si>
  <si>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</si>
  <si>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</si>
  <si>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</si>
  <si>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</si>
  <si>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</si>
  <si>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</si>
  <si>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</si>
  <si>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</si>
  <si>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</si>
  <si>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</si>
  <si>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</si>
  <si>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</si>
  <si>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</si>
  <si>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</si>
  <si>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</si>
  <si>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</si>
  <si>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</si>
  <si>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</si>
  <si>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</si>
  <si>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</si>
  <si>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</si>
  <si>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</si>
  <si>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</si>
  <si>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</si>
  <si>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</si>
  <si>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</si>
  <si>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</si>
  <si>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</si>
  <si>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</si>
  <si>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</si>
  <si>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</si>
  <si>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</si>
  <si>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</si>
  <si>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</si>
  <si>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</si>
  <si>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</si>
  <si>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</si>
  <si>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</si>
  <si>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</si>
  <si>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</si>
  <si>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</si>
  <si>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</si>
  <si>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</si>
  <si>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</si>
  <si>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</si>
  <si>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</si>
  <si>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</si>
  <si>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</si>
  <si>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</si>
  <si>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</si>
  <si>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</si>
  <si>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</si>
  <si>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</si>
  <si>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</si>
  <si>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</si>
  <si>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</si>
  <si>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</si>
  <si>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</si>
  <si>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</si>
  <si>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</si>
  <si>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</si>
  <si>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</si>
  <si>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</si>
  <si>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</si>
  <si>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</si>
  <si>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</si>
  <si>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</si>
  <si>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</si>
  <si>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</si>
  <si>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</si>
  <si>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</si>
  <si>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</si>
  <si>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</si>
  <si>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</si>
  <si>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</si>
  <si>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</si>
  <si>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</si>
  <si>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</si>
  <si>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</si>
  <si>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</si>
  <si>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</si>
  <si>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</si>
  <si>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</si>
  <si>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</si>
  <si>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</si>
  <si>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</si>
  <si>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</si>
  <si>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</si>
  <si>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</si>
  <si>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</si>
  <si>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</si>
  <si>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</si>
  <si>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</si>
  <si>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</si>
  <si>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</si>
  <si>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</si>
  <si>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</si>
  <si>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</si>
  <si>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</si>
  <si>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</si>
  <si>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</si>
  <si>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</si>
  <si>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</si>
  <si>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</si>
  <si>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</si>
  <si>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</si>
  <si>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</si>
  <si>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</si>
  <si>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</si>
  <si>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</si>
  <si>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</si>
  <si>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</si>
  <si>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</si>
  <si>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</si>
  <si>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</si>
  <si>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</si>
  <si>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</si>
  <si>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</si>
  <si>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</si>
  <si>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</si>
  <si>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</si>
  <si>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</si>
  <si>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</si>
  <si>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</si>
  <si>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</si>
  <si>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</si>
  <si>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</si>
  <si>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</si>
  <si>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</si>
  <si>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</si>
  <si>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</si>
  <si>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</si>
  <si>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</si>
  <si>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</si>
  <si>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</si>
  <si>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</si>
  <si>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</si>
  <si>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</si>
  <si>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</si>
  <si>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</si>
  <si>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</si>
  <si>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</si>
  <si>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</si>
  <si>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</si>
  <si>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</si>
  <si>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</si>
  <si>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</si>
  <si>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</si>
  <si>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</si>
  <si>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</si>
  <si>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</si>
  <si>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</si>
  <si>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</si>
  <si>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</si>
  <si>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</si>
  <si>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</si>
  <si>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</si>
  <si>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</si>
  <si>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</si>
  <si>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</si>
  <si>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</si>
  <si>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</si>
  <si>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</si>
  <si>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</si>
  <si>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</si>
  <si>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</si>
  <si>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</si>
  <si>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</si>
  <si>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</si>
  <si>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</si>
  <si>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</si>
  <si>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</si>
  <si>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</si>
  <si>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</si>
  <si>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</si>
  <si>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</si>
  <si>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</si>
  <si>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</si>
  <si>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</si>
  <si>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</si>
  <si>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</si>
  <si>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</si>
  <si>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</si>
  <si>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</si>
  <si>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</si>
  <si>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</si>
  <si>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</si>
  <si>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</si>
  <si>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</si>
  <si>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</si>
  <si>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</si>
  <si>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</si>
  <si>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</si>
  <si>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</si>
  <si>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</si>
  <si>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</si>
  <si>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</si>
  <si>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</si>
  <si>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</si>
  <si>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</si>
  <si>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</si>
  <si>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</si>
  <si>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</si>
  <si>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</si>
  <si>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</si>
  <si>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</si>
  <si>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</si>
  <si>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</si>
  <si>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</si>
  <si>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</si>
  <si>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</si>
  <si>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</si>
  <si>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</si>
  <si>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</si>
  <si>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</si>
  <si>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</si>
  <si>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</si>
  <si>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</si>
  <si>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</si>
  <si>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</si>
  <si>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</si>
  <si>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</si>
  <si>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</si>
  <si>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</si>
  <si>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</si>
  <si>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</si>
  <si>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</si>
  <si>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</si>
  <si>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</si>
  <si>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</si>
  <si>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</si>
  <si>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</si>
  <si>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</si>
  <si>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</si>
  <si>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</si>
  <si>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</si>
  <si>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</si>
  <si>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</si>
  <si>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</si>
  <si>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</si>
  <si>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</si>
  <si>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</si>
  <si>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</si>
  <si>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</si>
  <si>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</si>
  <si>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</si>
  <si>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</si>
  <si>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</si>
  <si>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</si>
  <si>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</si>
  <si>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</si>
  <si>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</si>
  <si>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</si>
  <si>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</si>
  <si>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</si>
  <si>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</si>
  <si>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</si>
  <si>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</si>
  <si>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</si>
  <si>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</si>
  <si>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</si>
  <si>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</si>
  <si>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</si>
  <si>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</si>
  <si>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</si>
  <si>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</si>
  <si>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</si>
  <si>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</si>
  <si>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</si>
  <si>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</si>
  <si>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</si>
  <si>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</si>
  <si>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</si>
  <si>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</si>
  <si>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</si>
  <si>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</si>
  <si>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</si>
  <si>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</si>
  <si>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</si>
  <si>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</si>
  <si>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</si>
  <si>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</si>
  <si>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</si>
  <si>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</si>
  <si>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</si>
  <si>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</si>
  <si>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</si>
  <si>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</si>
  <si>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</si>
  <si>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</si>
  <si>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</si>
  <si>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</si>
  <si>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</si>
  <si>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</si>
  <si>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</si>
  <si>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</si>
  <si>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</si>
  <si>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</si>
  <si>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</si>
  <si>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</si>
  <si>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</si>
  <si>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</si>
  <si>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</si>
  <si>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</si>
  <si>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</si>
  <si>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</si>
  <si>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</si>
  <si>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</si>
  <si>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</si>
  <si>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</si>
  <si>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</si>
  <si>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</si>
  <si>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</si>
  <si>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</si>
  <si>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</si>
  <si>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</si>
  <si>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</si>
  <si>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</si>
  <si>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</si>
  <si>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</si>
  <si>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</si>
  <si>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</si>
  <si>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</si>
  <si>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</si>
  <si>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</si>
  <si>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</si>
  <si>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</si>
  <si>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</si>
  <si>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</si>
  <si>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</si>
  <si>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</si>
  <si>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</si>
  <si>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</si>
  <si>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</si>
  <si>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</si>
  <si>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</si>
  <si>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</si>
  <si>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</si>
  <si>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</si>
  <si>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</si>
  <si>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</si>
  <si>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</si>
  <si>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</si>
  <si>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</si>
  <si>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</si>
  <si>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</si>
  <si>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</si>
  <si>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</si>
  <si>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</si>
  <si>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</si>
  <si>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</si>
  <si>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</si>
  <si>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</si>
  <si>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</si>
  <si>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</si>
  <si>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</si>
  <si>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</si>
  <si>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</si>
  <si>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</si>
  <si>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</si>
  <si>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</si>
  <si>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</si>
  <si>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</si>
  <si>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</si>
  <si>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</si>
  <si>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</si>
  <si>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</si>
  <si>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</si>
  <si>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</si>
  <si>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</si>
  <si>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</si>
  <si>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</si>
  <si>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</si>
  <si>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</si>
  <si>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</si>
  <si>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</si>
  <si>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</si>
  <si>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</si>
  <si>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</si>
  <si>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</si>
  <si>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</si>
  <si>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</si>
  <si>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</si>
  <si>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</si>
  <si>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</si>
  <si>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</si>
  <si>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</si>
  <si>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</si>
  <si>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</si>
  <si>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</si>
  <si>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</si>
  <si>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</si>
  <si>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</si>
  <si>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</si>
  <si>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</si>
  <si>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</si>
  <si>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</si>
  <si>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</si>
  <si>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</si>
  <si>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</si>
  <si>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</si>
  <si>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</si>
  <si>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</si>
  <si>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</si>
  <si>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</si>
  <si>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</si>
  <si>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</si>
  <si>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</si>
  <si>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</si>
  <si>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</si>
  <si>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</si>
  <si>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</si>
  <si>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</si>
  <si>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</si>
  <si>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</si>
  <si>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</si>
  <si>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</si>
  <si>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</si>
  <si>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</si>
  <si>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</si>
  <si>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</si>
  <si>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</si>
  <si>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</si>
  <si>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</si>
  <si>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</si>
  <si>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</si>
  <si>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</si>
  <si>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</si>
  <si>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</si>
  <si>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</si>
  <si>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</si>
  <si>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</si>
  <si>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</si>
  <si>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</si>
  <si>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</si>
  <si>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</si>
  <si>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</si>
  <si>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</si>
  <si>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</si>
  <si>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</si>
  <si>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</si>
  <si>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</si>
  <si>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</si>
  <si>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</si>
  <si>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</si>
  <si>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</si>
  <si>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</si>
  <si>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</si>
  <si>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</si>
  <si>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</si>
  <si>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</si>
  <si>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</si>
  <si>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</si>
  <si>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</si>
  <si>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</si>
  <si>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</si>
  <si>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</si>
  <si>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</si>
  <si>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</si>
  <si>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</si>
  <si>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</si>
  <si>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</si>
  <si>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</si>
  <si>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</si>
  <si>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</si>
  <si>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</si>
  <si>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</si>
  <si>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</si>
  <si>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</si>
  <si>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</si>
  <si>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</si>
  <si>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</si>
  <si>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</si>
  <si>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</si>
  <si>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</si>
  <si>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</si>
  <si>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</si>
  <si>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</si>
  <si>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</si>
  <si>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</si>
  <si>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</si>
  <si>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</si>
  <si>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</si>
  <si>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</si>
  <si>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</si>
  <si>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</si>
  <si>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</si>
  <si>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</si>
  <si>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</si>
  <si>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</si>
  <si>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</si>
  <si>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</si>
  <si>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</si>
  <si>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</si>
  <si>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</si>
  <si>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</si>
  <si>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</si>
  <si>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</si>
  <si>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</si>
  <si>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</si>
  <si>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</si>
  <si>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</si>
  <si>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</si>
  <si>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</si>
  <si>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</si>
  <si>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</si>
  <si>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</si>
  <si>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</si>
  <si>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</si>
  <si>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</si>
  <si>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</si>
  <si>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</si>
  <si>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</si>
  <si>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</si>
  <si>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</si>
  <si>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</si>
  <si>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</si>
  <si>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</si>
  <si>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</si>
  <si>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</si>
  <si>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</si>
  <si>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</si>
  <si>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</si>
  <si>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</si>
  <si>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</si>
  <si>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</si>
  <si>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</si>
  <si>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</si>
  <si>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</si>
  <si>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</si>
  <si>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</si>
  <si>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</si>
  <si>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</si>
  <si>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</si>
  <si>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</si>
  <si>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</si>
  <si>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</si>
  <si>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</si>
  <si>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</si>
  <si>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</si>
  <si>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</si>
  <si>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</si>
  <si>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</si>
  <si>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</si>
  <si>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</si>
  <si>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</si>
  <si>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</si>
  <si>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</si>
  <si>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</si>
  <si>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</si>
  <si>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</si>
  <si>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</si>
  <si>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</si>
  <si>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</si>
  <si>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</si>
  <si>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</si>
  <si>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</si>
  <si>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</si>
  <si>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</si>
  <si>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</si>
  <si>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</si>
  <si>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</si>
  <si>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</si>
  <si>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</si>
  <si>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</si>
  <si>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</si>
  <si>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</si>
  <si>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</si>
  <si>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</si>
  <si>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</si>
  <si>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</si>
  <si>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</si>
  <si>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</si>
  <si>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</si>
  <si>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</si>
  <si>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</si>
  <si>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</si>
  <si>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</si>
  <si>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</si>
  <si>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</si>
  <si>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</si>
  <si>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</si>
  <si>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</si>
  <si>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</si>
  <si>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</si>
  <si>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</si>
  <si>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</si>
  <si>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</si>
  <si>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</si>
  <si>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</si>
  <si>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</si>
  <si>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</si>
  <si>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</si>
  <si>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</si>
  <si>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</si>
  <si>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</si>
  <si>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</si>
  <si>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</si>
  <si>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</si>
  <si>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</si>
  <si>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</si>
  <si>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</si>
  <si>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</si>
  <si>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</si>
  <si>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</si>
  <si>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</si>
  <si>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</si>
  <si>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</si>
  <si>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</si>
  <si>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</si>
  <si>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</si>
  <si>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</si>
  <si>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</si>
  <si>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</si>
  <si>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</si>
  <si>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</si>
  <si>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</si>
  <si>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</si>
  <si>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</si>
  <si>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</si>
  <si>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</si>
  <si>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</si>
  <si>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</si>
  <si>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</si>
  <si>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</si>
  <si>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</si>
  <si>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</si>
  <si>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</si>
  <si>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</si>
  <si>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</si>
  <si>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</si>
  <si>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</si>
  <si>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</si>
  <si>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</si>
  <si>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</si>
  <si>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</si>
  <si>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</si>
  <si>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</si>
  <si>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</si>
  <si>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</si>
  <si>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</si>
  <si>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</si>
  <si>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</si>
  <si>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</si>
  <si>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</si>
  <si>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</si>
  <si>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</si>
  <si>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</si>
  <si>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</si>
  <si>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</si>
  <si>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</si>
  <si>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</si>
  <si>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</si>
  <si>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</si>
  <si>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</si>
  <si>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</si>
  <si>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</si>
  <si>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</si>
  <si>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</si>
  <si>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</si>
  <si>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</si>
  <si>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</si>
  <si>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</si>
  <si>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</si>
  <si>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</si>
  <si>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</si>
  <si>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</si>
  <si>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</si>
  <si>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</si>
  <si>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</si>
  <si>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</si>
  <si>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</si>
  <si>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</si>
  <si>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</si>
  <si>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</si>
  <si>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</si>
  <si>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</si>
  <si>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</si>
  <si>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</si>
  <si>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</si>
  <si>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</si>
  <si>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</si>
  <si>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</si>
  <si>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</si>
  <si>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</si>
  <si>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</si>
  <si>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</si>
  <si>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</si>
  <si>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</si>
  <si>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</si>
  <si>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</si>
  <si>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</si>
  <si>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</si>
  <si>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</si>
  <si>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</si>
  <si>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</si>
  <si>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</si>
  <si>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</si>
  <si>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</si>
  <si>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</si>
  <si>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</si>
  <si>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</si>
  <si>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</si>
  <si>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</si>
  <si>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</si>
  <si>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</si>
  <si>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</si>
  <si>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</si>
  <si>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</si>
  <si>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</si>
  <si>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</si>
  <si>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</si>
  <si>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</si>
  <si>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</si>
  <si>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</si>
  <si>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</si>
  <si>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</si>
  <si>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</si>
  <si>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</si>
  <si>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</si>
  <si>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</si>
  <si>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</si>
  <si>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</si>
  <si>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</si>
  <si>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</si>
  <si>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</si>
  <si>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</si>
  <si>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</si>
  <si>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</si>
  <si>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</si>
  <si>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</si>
  <si>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</si>
  <si>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</si>
  <si>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</si>
  <si>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</si>
  <si>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</si>
  <si>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</si>
  <si>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</si>
  <si>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</si>
  <si>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</si>
  <si>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</si>
  <si>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</si>
  <si>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</si>
  <si>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</si>
  <si>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</si>
  <si>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</si>
  <si>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</si>
  <si>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</si>
  <si>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</si>
  <si>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</si>
  <si>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</si>
  <si>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</si>
  <si>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</si>
  <si>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</si>
  <si>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</si>
  <si>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</si>
  <si>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</si>
  <si>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</si>
  <si>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</si>
  <si>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</si>
  <si>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</si>
  <si>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</si>
  <si>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</si>
  <si>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</si>
  <si>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</si>
  <si>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</si>
  <si>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</si>
  <si>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</si>
  <si>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</si>
  <si>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</si>
  <si>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</si>
  <si>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</si>
  <si>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</si>
  <si>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</si>
  <si>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</si>
  <si>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</si>
  <si>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</si>
  <si>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</si>
  <si>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</si>
  <si>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</si>
  <si>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</si>
  <si>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</si>
  <si>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</si>
  <si>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</si>
  <si>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</si>
  <si>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</si>
  <si>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</si>
  <si>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</si>
  <si>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</si>
  <si>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</si>
  <si>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</si>
  <si>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</si>
  <si>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</si>
  <si>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</si>
  <si>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</si>
  <si>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</si>
  <si>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</si>
  <si>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</si>
  <si>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</si>
  <si>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</si>
  <si>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</si>
  <si>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</si>
  <si>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</si>
  <si>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</si>
  <si>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</si>
  <si>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</si>
  <si>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</si>
  <si>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</si>
  <si>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</si>
  <si>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</si>
  <si>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</si>
  <si>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</si>
  <si>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</si>
  <si>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</si>
  <si>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</si>
  <si>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</si>
  <si>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</si>
  <si>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</si>
  <si>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</si>
  <si>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</si>
  <si>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</si>
  <si>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</si>
  <si>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</si>
  <si>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</si>
  <si>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</si>
  <si>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</si>
  <si>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</si>
  <si>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</si>
  <si>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</si>
  <si>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</si>
  <si>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</si>
  <si>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</si>
  <si>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</si>
  <si>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</si>
  <si>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</si>
  <si>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</si>
  <si>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</si>
  <si>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</si>
  <si>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</si>
  <si>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</si>
  <si>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</si>
  <si>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</si>
  <si>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</si>
  <si>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</si>
  <si>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</si>
  <si>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</si>
  <si>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</si>
  <si>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</si>
  <si>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</si>
  <si>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</si>
  <si>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</si>
  <si>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</si>
  <si>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</si>
  <si>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</si>
  <si>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</si>
  <si>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</si>
  <si>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</si>
  <si>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</si>
  <si>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</si>
  <si>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</si>
  <si>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</si>
  <si>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</si>
  <si>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</si>
  <si>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</si>
  <si>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</si>
  <si>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</si>
  <si>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</si>
  <si>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</si>
  <si>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</si>
  <si>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</si>
  <si>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</si>
  <si>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</si>
  <si>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</si>
  <si>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</si>
  <si>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</si>
  <si>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</si>
  <si>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</si>
  <si>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</si>
  <si>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</si>
  <si>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</si>
  <si>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</si>
  <si>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</si>
  <si>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</si>
  <si>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</si>
  <si>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</si>
  <si>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</si>
  <si>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</si>
  <si>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</si>
  <si>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</si>
  <si>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</si>
  <si>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</si>
  <si>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</si>
  <si>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</si>
  <si>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</si>
  <si>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</si>
  <si>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</si>
  <si>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</si>
  <si>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</si>
  <si>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</si>
  <si>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</si>
  <si>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</si>
  <si>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</si>
  <si>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</si>
  <si>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</si>
  <si>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</si>
  <si>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</si>
  <si>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</si>
  <si>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</si>
  <si>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</si>
  <si>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</si>
  <si>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</si>
  <si>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</si>
  <si>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</si>
  <si>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</si>
  <si>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</si>
  <si>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</si>
  <si>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</si>
  <si>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</si>
  <si>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</si>
  <si>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</si>
  <si>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</si>
  <si>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</si>
  <si>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</si>
  <si>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</si>
  <si>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</si>
  <si>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</si>
  <si>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</si>
  <si>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</si>
  <si>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</si>
  <si>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</si>
  <si>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</si>
  <si>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</si>
  <si>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</si>
  <si>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</si>
  <si>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</si>
  <si>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</si>
  <si>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</si>
  <si>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</si>
  <si>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</si>
  <si>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</si>
  <si>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</si>
  <si>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</si>
  <si>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</si>
  <si>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</si>
  <si>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</si>
  <si>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</si>
  <si>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</si>
  <si>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</si>
  <si>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</si>
  <si>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</si>
  <si>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</si>
  <si>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</si>
  <si>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</si>
  <si>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</si>
  <si>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</si>
  <si>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</si>
  <si>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</si>
  <si>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</si>
  <si>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</si>
  <si>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</si>
  <si>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</si>
  <si>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</si>
  <si>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</si>
  <si>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</si>
  <si>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</si>
  <si>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</si>
  <si>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</si>
  <si>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</si>
  <si>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</si>
  <si>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</si>
  <si>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</si>
  <si>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</si>
  <si>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</si>
  <si>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</si>
  <si>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</si>
  <si>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</si>
  <si>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</si>
  <si>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</si>
  <si>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</si>
  <si>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</si>
  <si>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</si>
  <si>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</si>
  <si>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</si>
  <si>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</si>
  <si>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</si>
  <si>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</si>
  <si>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</si>
  <si>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</si>
  <si>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</si>
  <si>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</si>
  <si>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</si>
  <si>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</si>
  <si>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</si>
  <si>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</si>
  <si>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</si>
  <si>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</si>
  <si>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</si>
  <si>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</si>
  <si>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</si>
  <si>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</si>
  <si>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</si>
  <si>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</si>
  <si>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</si>
  <si>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</si>
  <si>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</si>
  <si>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</si>
  <si>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</si>
  <si>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</si>
  <si>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</si>
  <si>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</si>
  <si>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</si>
  <si>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</si>
  <si>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</si>
  <si>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</si>
  <si>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</si>
  <si>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</si>
  <si>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</si>
  <si>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</si>
  <si>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</si>
  <si>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</si>
  <si>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</si>
  <si>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</si>
  <si>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</si>
  <si>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</si>
  <si>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</si>
  <si>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</si>
  <si>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</si>
  <si>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</si>
  <si>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</si>
  <si>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</si>
  <si>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</si>
  <si>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</si>
  <si>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</si>
  <si>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</si>
  <si>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</si>
  <si>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</si>
  <si>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</si>
  <si>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</si>
  <si>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</si>
  <si>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</si>
  <si>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</si>
  <si>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</si>
  <si>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</si>
  <si>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</si>
  <si>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</si>
  <si>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</si>
  <si>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</si>
  <si>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</si>
  <si>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</si>
  <si>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</si>
  <si>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</si>
  <si>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</si>
  <si>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</si>
  <si>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</si>
  <si>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</si>
  <si>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</si>
  <si>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</si>
  <si>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</si>
  <si>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</si>
  <si>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</si>
  <si>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</si>
  <si>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</si>
  <si>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</si>
  <si>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</si>
  <si>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</si>
  <si>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</si>
  <si>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</si>
  <si>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</si>
  <si>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</si>
  <si>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</si>
  <si>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</si>
  <si>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</si>
  <si>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</si>
  <si>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</si>
  <si>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</si>
  <si>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</si>
  <si>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</si>
  <si>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</si>
  <si>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</si>
  <si>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</si>
  <si>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</si>
  <si>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</si>
  <si>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</si>
  <si>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</si>
  <si>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</si>
  <si>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</si>
  <si>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</si>
  <si>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</si>
  <si>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</si>
  <si>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</si>
  <si>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</si>
  <si>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</si>
  <si>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</si>
  <si>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</si>
  <si>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</si>
  <si>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</si>
  <si>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</si>
  <si>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</si>
  <si>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</si>
  <si>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</si>
  <si>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</si>
  <si>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</si>
  <si>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</si>
  <si>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</si>
  <si>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</si>
  <si>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</si>
  <si>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</si>
  <si>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</si>
  <si>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</si>
  <si>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</si>
  <si>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</si>
  <si>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</si>
  <si>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</si>
  <si>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</si>
  <si>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</si>
  <si>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</si>
  <si>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</si>
  <si>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</si>
  <si>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</si>
  <si>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</si>
  <si>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</si>
  <si>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</si>
  <si>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</si>
  <si>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</si>
  <si>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</si>
  <si>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</si>
  <si>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</si>
  <si>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</si>
  <si>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</si>
  <si>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</si>
  <si>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</si>
  <si>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</si>
  <si>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</si>
  <si>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</si>
  <si>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</si>
  <si>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</si>
  <si>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</si>
  <si>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</si>
  <si>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</si>
  <si>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</si>
  <si>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</si>
  <si>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</si>
  <si>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</si>
  <si>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</si>
  <si>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</si>
  <si>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</si>
  <si>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</si>
  <si>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</si>
  <si>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</si>
  <si>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</si>
  <si>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</si>
  <si>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</si>
  <si>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</si>
  <si>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</si>
  <si>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</si>
  <si>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</si>
  <si>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</si>
  <si>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</si>
  <si>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</si>
  <si>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</si>
  <si>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</si>
  <si>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</si>
  <si>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</si>
  <si>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</si>
  <si>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</si>
  <si>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</si>
  <si>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</si>
  <si>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</si>
  <si>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</si>
  <si>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</si>
  <si>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</si>
  <si>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</si>
  <si>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</si>
  <si>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</si>
  <si>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</si>
  <si>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</si>
  <si>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</si>
  <si>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</si>
  <si>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</si>
  <si>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</si>
  <si>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</si>
  <si>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</si>
  <si>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</si>
  <si>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</si>
  <si>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</si>
  <si>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</si>
  <si>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</si>
  <si>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</si>
  <si>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</si>
  <si>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</si>
  <si>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</si>
  <si>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</si>
  <si>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</si>
  <si>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</si>
  <si>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</si>
  <si>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</si>
  <si>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</si>
  <si>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</si>
  <si>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</si>
  <si>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</si>
  <si>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</si>
  <si>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</si>
  <si>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</si>
  <si>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</si>
  <si>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</si>
  <si>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</si>
  <si>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</si>
  <si>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</si>
  <si>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</si>
  <si>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</si>
  <si>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</si>
  <si>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</si>
  <si>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</si>
  <si>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</si>
  <si>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</si>
  <si>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</si>
  <si>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</si>
  <si>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</si>
  <si>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</si>
  <si>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</si>
  <si>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</si>
  <si>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</si>
  <si>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</si>
  <si>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</si>
  <si>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</si>
  <si>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</si>
  <si>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</si>
  <si>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</si>
  <si>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</si>
  <si>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</si>
  <si>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</si>
  <si>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</si>
  <si>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</si>
  <si>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</si>
  <si>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</si>
  <si>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</si>
  <si>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</si>
  <si>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</si>
  <si>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</si>
  <si>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</si>
  <si>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</si>
  <si>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</si>
  <si>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</si>
  <si>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</si>
  <si>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</si>
  <si>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</si>
  <si>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</si>
  <si>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</si>
  <si>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</si>
  <si>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</si>
  <si>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</si>
  <si>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</si>
  <si>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</si>
  <si>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</si>
  <si>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</si>
  <si>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</si>
  <si>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</si>
  <si>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</si>
  <si>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</si>
  <si>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</si>
  <si>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</si>
  <si>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</si>
  <si>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</si>
  <si>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</si>
  <si>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</si>
  <si>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</si>
  <si>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</si>
  <si>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</si>
  <si>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</si>
  <si>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</si>
  <si>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</si>
  <si>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</si>
  <si>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</si>
  <si>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</si>
  <si>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</si>
  <si>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</si>
  <si>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</si>
  <si>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</si>
  <si>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</si>
  <si>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</si>
  <si>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</si>
  <si>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</si>
  <si>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</si>
  <si>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</si>
  <si>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</si>
  <si>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</si>
  <si>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</si>
  <si>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</si>
  <si>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</si>
  <si>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</si>
  <si>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</si>
  <si>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</si>
  <si>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</si>
  <si>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</si>
  <si>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</si>
  <si>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</si>
  <si>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</si>
  <si>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</si>
  <si>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</si>
  <si>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</si>
  <si>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</si>
  <si>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</si>
  <si>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</si>
  <si>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</si>
  <si>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</si>
  <si>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</si>
  <si>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</si>
  <si>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</si>
  <si>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</si>
  <si>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</si>
  <si>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</si>
  <si>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</si>
  <si>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</si>
  <si>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</si>
  <si>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</si>
  <si>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</si>
  <si>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</si>
  <si>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</si>
  <si>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</si>
  <si>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</si>
  <si>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</si>
  <si>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</si>
  <si>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</si>
  <si>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</si>
  <si>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</si>
  <si>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</si>
  <si>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</si>
  <si>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</si>
  <si>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</si>
  <si>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</si>
  <si>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</si>
  <si>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</si>
  <si>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</si>
  <si>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</si>
  <si>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</si>
  <si>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</si>
  <si>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</si>
  <si>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</si>
  <si>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</si>
  <si>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</si>
  <si>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</si>
  <si>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</si>
  <si>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</si>
  <si>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</si>
  <si>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</si>
  <si>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</si>
  <si>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</si>
  <si>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</si>
  <si>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</si>
  <si>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</si>
  <si>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</si>
  <si>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</si>
  <si>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</si>
  <si>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</si>
  <si>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</si>
  <si>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</si>
  <si>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</si>
  <si>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</si>
  <si>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</si>
  <si>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</si>
  <si>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</si>
  <si>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</si>
  <si>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</si>
  <si>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</si>
  <si>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</si>
  <si>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</si>
  <si>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</si>
  <si>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</si>
  <si>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</si>
  <si>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</si>
  <si>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</si>
  <si>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</si>
  <si>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</si>
  <si>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</si>
  <si>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</si>
  <si>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</si>
  <si>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</si>
  <si>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</si>
  <si>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</si>
  <si>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</si>
  <si>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</si>
  <si>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</si>
  <si>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</si>
  <si>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</si>
  <si>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</si>
  <si>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</si>
  <si>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</si>
  <si>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</si>
  <si>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</si>
  <si>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</si>
  <si>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</si>
  <si>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</si>
  <si>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</si>
  <si>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</si>
  <si>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</si>
  <si>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</si>
  <si>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</si>
  <si>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</si>
  <si>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</si>
  <si>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</si>
  <si>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</si>
  <si>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</si>
  <si>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</si>
  <si>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</si>
  <si>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</si>
  <si>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</si>
  <si>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</si>
  <si>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</si>
  <si>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</si>
  <si>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</si>
  <si>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</si>
  <si>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</si>
  <si>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</si>
  <si>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</si>
  <si>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</si>
  <si>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</si>
  <si>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</si>
  <si>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</si>
  <si>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</si>
  <si>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</si>
  <si>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</si>
  <si>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</si>
  <si>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</si>
  <si>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</si>
  <si>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</si>
  <si>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</si>
  <si>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</si>
  <si>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</si>
  <si>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</si>
  <si>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</si>
  <si>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</si>
  <si>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</si>
  <si>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</si>
  <si>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</si>
  <si>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</si>
  <si>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</si>
  <si>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</si>
  <si>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</si>
  <si>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</si>
  <si>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</si>
  <si>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</si>
  <si>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</si>
  <si>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</si>
  <si>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</si>
  <si>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</si>
  <si>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</si>
  <si>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</si>
  <si>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</si>
  <si>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</si>
  <si>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</si>
  <si>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</si>
  <si>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</si>
  <si>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</si>
  <si>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</si>
  <si>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</si>
  <si>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</si>
  <si>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</si>
  <si>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</si>
  <si>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</si>
  <si>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</si>
  <si>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</si>
  <si>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</si>
  <si>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</si>
  <si>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</si>
  <si>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</si>
  <si>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</si>
  <si>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</si>
  <si>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</si>
  <si>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</si>
  <si>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</si>
  <si>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</si>
  <si>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</si>
  <si>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</si>
  <si>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</si>
  <si>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</si>
  <si>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</si>
  <si>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</si>
  <si>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</si>
  <si>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</si>
  <si>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</si>
  <si>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</si>
  <si>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</si>
  <si>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</si>
  <si>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</si>
  <si>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</si>
  <si>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</si>
  <si>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</si>
  <si>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</si>
  <si>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</si>
  <si>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</si>
  <si>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</si>
  <si>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</si>
  <si>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</si>
  <si>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</si>
  <si>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</si>
  <si>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</si>
  <si>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</si>
  <si>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</si>
  <si>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</si>
  <si>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</si>
  <si>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</si>
  <si>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</si>
  <si>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</si>
  <si>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</si>
  <si>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</si>
  <si>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</si>
  <si>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</si>
  <si>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</si>
  <si>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</si>
  <si>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</si>
  <si>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</si>
  <si>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</si>
  <si>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</si>
  <si>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</si>
  <si>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</si>
  <si>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</si>
  <si>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</si>
  <si>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</si>
  <si>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</si>
  <si>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</si>
  <si>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</si>
  <si>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</si>
  <si>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</si>
  <si>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</si>
  <si>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</si>
  <si>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</si>
  <si>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</si>
  <si>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</si>
  <si>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</si>
  <si>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</si>
  <si>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</si>
  <si>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</si>
  <si>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</si>
  <si>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</si>
  <si>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</si>
  <si>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</si>
  <si>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</si>
  <si>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</si>
  <si>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</si>
  <si>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</si>
  <si>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</si>
  <si>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</si>
  <si>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</si>
  <si>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</si>
  <si>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</si>
  <si>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</si>
  <si>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</si>
  <si>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</si>
  <si>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</si>
  <si>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</si>
  <si>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</si>
  <si>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</si>
  <si>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</si>
  <si>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</si>
  <si>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</si>
  <si>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</si>
  <si>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</si>
  <si>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</si>
  <si>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</si>
  <si>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</si>
  <si>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</si>
  <si>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</si>
  <si>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</si>
  <si>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</si>
  <si>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</si>
  <si>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</si>
  <si>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</si>
  <si>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</si>
  <si>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</si>
  <si>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</si>
  <si>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</si>
  <si>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</si>
  <si>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</si>
  <si>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</si>
  <si>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</si>
  <si>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</si>
  <si>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</si>
  <si>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</si>
  <si>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</si>
  <si>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</si>
  <si>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</si>
  <si>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</si>
  <si>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</si>
  <si>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</si>
  <si>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</si>
  <si>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</si>
  <si>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</si>
  <si>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</si>
  <si>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</si>
  <si>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</si>
  <si>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</si>
  <si>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</si>
  <si>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</si>
  <si>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</si>
  <si>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</si>
  <si>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</si>
  <si>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</si>
  <si>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</si>
  <si>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</si>
  <si>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</si>
  <si>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</si>
  <si>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</si>
  <si>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</si>
  <si>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</si>
  <si>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</si>
  <si>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</si>
  <si>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</si>
  <si>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</si>
  <si>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</si>
  <si>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</si>
  <si>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</si>
  <si>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</si>
  <si>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</si>
  <si>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</si>
  <si>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</si>
  <si>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</si>
  <si>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</si>
  <si>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</si>
  <si>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</si>
  <si>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</si>
  <si>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</si>
  <si>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</si>
  <si>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</si>
  <si>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</si>
  <si>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</si>
  <si>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</si>
  <si>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</si>
  <si>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</si>
  <si>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</si>
  <si>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</si>
  <si>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</si>
  <si>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</si>
  <si>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</si>
  <si>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</si>
  <si>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</si>
  <si>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</si>
  <si>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</si>
  <si>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</si>
  <si>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</si>
  <si>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</si>
  <si>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</si>
  <si>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</si>
  <si>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</si>
  <si>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</si>
  <si>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</si>
  <si>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</si>
  <si>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</si>
  <si>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</si>
  <si>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</si>
  <si>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</si>
  <si>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</si>
  <si>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</si>
  <si>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</si>
  <si>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</si>
  <si>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</si>
  <si>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</si>
  <si>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</si>
  <si>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</si>
  <si>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</si>
  <si>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</si>
  <si>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</si>
  <si>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</si>
  <si>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</si>
  <si>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</si>
  <si>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</si>
  <si>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</si>
  <si>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</si>
  <si>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</si>
  <si>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</si>
  <si>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</si>
  <si>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</si>
  <si>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</si>
  <si>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</si>
  <si>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</si>
  <si>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</si>
  <si>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</si>
  <si>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</si>
  <si>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</si>
  <si>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</si>
  <si>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</si>
  <si>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</si>
  <si>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</si>
  <si>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</si>
  <si>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</si>
  <si>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</si>
  <si>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</si>
  <si>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</si>
  <si>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</si>
  <si>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</si>
  <si>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</si>
  <si>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</si>
  <si>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</si>
  <si>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</si>
  <si>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</si>
  <si>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</si>
  <si>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</si>
  <si>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</si>
  <si>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</si>
  <si>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</si>
  <si>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</si>
  <si>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</si>
  <si>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</si>
  <si>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</si>
  <si>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</si>
  <si>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</si>
  <si>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</si>
  <si>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</si>
  <si>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</si>
  <si>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</si>
  <si>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</si>
  <si>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</si>
  <si>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</si>
  <si>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</si>
  <si>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</si>
  <si>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</si>
  <si>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</si>
  <si>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</si>
  <si>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</si>
  <si>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</si>
  <si>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</si>
  <si>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</si>
  <si>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</si>
  <si>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</si>
  <si>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</si>
  <si>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</si>
  <si>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</si>
  <si>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</si>
  <si>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</si>
  <si>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</si>
  <si>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</si>
  <si>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</si>
  <si>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</si>
  <si>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</si>
  <si>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</si>
  <si>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</si>
  <si>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</si>
  <si>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</si>
  <si>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</si>
  <si>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</si>
  <si>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</si>
  <si>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</si>
  <si>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</si>
  <si>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</si>
  <si>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</si>
  <si>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</si>
  <si>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</si>
  <si>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</si>
  <si>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</si>
  <si>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</si>
  <si>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</si>
  <si>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</si>
  <si>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</si>
  <si>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</si>
  <si>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</si>
  <si>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</si>
  <si>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</si>
  <si>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</si>
  <si>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</si>
  <si>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</si>
  <si>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</si>
  <si>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</si>
  <si>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</si>
  <si>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</si>
  <si>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</si>
  <si>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</si>
  <si>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</si>
  <si>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</si>
  <si>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</si>
  <si>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</si>
  <si>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</si>
  <si>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</si>
  <si>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</si>
  <si>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</si>
  <si>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</si>
  <si>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</si>
  <si>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</si>
  <si>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</si>
  <si>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</si>
  <si>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</si>
  <si>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</si>
  <si>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</si>
  <si>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</si>
  <si>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</si>
  <si>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</si>
  <si>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</si>
  <si>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</si>
  <si>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</si>
  <si>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</si>
  <si>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</si>
  <si>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</si>
  <si>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</si>
  <si>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</si>
  <si>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</si>
  <si>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</si>
  <si>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</si>
  <si>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</si>
  <si>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</si>
  <si>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</si>
  <si>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</si>
  <si>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</si>
  <si>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</si>
  <si>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</si>
  <si>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</si>
  <si>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</si>
  <si>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</si>
  <si>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</si>
  <si>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</si>
  <si>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</si>
  <si>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</si>
  <si>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</si>
  <si>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</si>
  <si>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</si>
  <si>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</si>
  <si>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</si>
  <si>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</si>
  <si>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</si>
  <si>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</si>
  <si>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</si>
  <si>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</si>
  <si>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</si>
  <si>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</si>
  <si>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</si>
  <si>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</si>
  <si>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</si>
  <si>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</si>
  <si>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</si>
  <si>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</si>
  <si>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</si>
  <si>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</si>
  <si>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</si>
  <si>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</si>
  <si>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</si>
  <si>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</si>
  <si>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</si>
  <si>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</si>
  <si>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</si>
  <si>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</si>
  <si>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</si>
  <si>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</si>
  <si>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</si>
  <si>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</si>
  <si>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</si>
  <si>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</si>
  <si>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</si>
  <si>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</si>
  <si>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</si>
  <si>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</si>
  <si>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</si>
  <si>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</si>
  <si>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</si>
  <si>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</si>
  <si>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</si>
  <si>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</si>
  <si>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</si>
  <si>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</si>
  <si>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</si>
  <si>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</si>
  <si>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</si>
  <si>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</si>
  <si>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</si>
  <si>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</si>
  <si>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</si>
  <si>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</si>
  <si>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</si>
  <si>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</si>
  <si>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</si>
  <si>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</si>
  <si>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</si>
  <si>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</si>
  <si>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</si>
  <si>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</si>
  <si>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</si>
  <si>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</si>
  <si>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</si>
  <si>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</si>
  <si>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</si>
  <si>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</si>
  <si>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</si>
  <si>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</si>
  <si>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</si>
  <si>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</si>
  <si>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</si>
  <si>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</si>
  <si>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</si>
  <si>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</si>
  <si>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</si>
  <si>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</si>
  <si>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</si>
  <si>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</si>
  <si>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</si>
  <si>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</si>
  <si>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</si>
  <si>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</si>
  <si>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</si>
  <si>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</si>
  <si>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</si>
  <si>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</si>
  <si>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</si>
  <si>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</si>
  <si>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</si>
  <si>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</si>
  <si>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</si>
  <si>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</si>
  <si>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</si>
  <si>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</si>
  <si>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</si>
  <si>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</si>
  <si>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</si>
  <si>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</si>
  <si>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</si>
  <si>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</si>
  <si>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</si>
  <si>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</si>
  <si>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</si>
  <si>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</si>
  <si>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</si>
  <si>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</si>
  <si>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</si>
  <si>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</si>
  <si>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</si>
  <si>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</si>
  <si>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</si>
  <si>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</si>
  <si>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</si>
  <si>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</si>
  <si>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</si>
  <si>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</si>
  <si>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</si>
  <si>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</si>
  <si>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</si>
  <si>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</si>
  <si>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</si>
  <si>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</si>
  <si>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</si>
  <si>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</si>
  <si>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</si>
  <si>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</si>
  <si>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</si>
  <si>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</si>
  <si>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</si>
  <si>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</si>
  <si>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</si>
  <si>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</si>
  <si>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</si>
  <si>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</si>
  <si>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</si>
  <si>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</si>
  <si>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</si>
  <si>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</si>
  <si>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</si>
  <si>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</si>
  <si>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</si>
  <si>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</si>
  <si>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</si>
  <si>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</si>
  <si>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</si>
  <si>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</si>
  <si>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</si>
  <si>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</si>
  <si>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</si>
  <si>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</si>
  <si>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</si>
  <si>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</si>
  <si>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</si>
  <si>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</si>
  <si>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</si>
  <si>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</si>
  <si>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</si>
  <si>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</si>
  <si>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</si>
  <si>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</si>
  <si>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</si>
  <si>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</si>
  <si>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</si>
  <si>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</si>
  <si>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</si>
  <si>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</si>
  <si>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</si>
  <si>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</si>
  <si>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</si>
  <si>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</si>
  <si>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</si>
  <si>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</si>
  <si>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</si>
  <si>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</si>
  <si>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</si>
  <si>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</si>
  <si>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</si>
  <si>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</si>
  <si>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</si>
  <si>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</si>
  <si>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</si>
  <si>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</si>
  <si>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</si>
  <si>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</si>
  <si>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</si>
  <si>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</si>
  <si>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</si>
  <si>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</si>
  <si>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</si>
  <si>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</si>
  <si>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</si>
  <si>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</si>
  <si>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</si>
  <si>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</si>
  <si>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</si>
  <si>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</si>
  <si>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</si>
  <si>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</si>
  <si>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</si>
  <si>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</si>
  <si>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</si>
  <si>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</si>
  <si>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</si>
  <si>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</si>
  <si>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</si>
  <si>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</si>
  <si>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</si>
  <si>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</si>
  <si>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</si>
  <si>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</si>
  <si>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</si>
  <si>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</si>
  <si>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</si>
  <si>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</si>
  <si>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</si>
  <si>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</si>
  <si>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</si>
  <si>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</si>
  <si>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</si>
  <si>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</si>
  <si>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</si>
  <si>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</si>
  <si>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</si>
  <si>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</si>
  <si>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</si>
  <si>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</si>
  <si>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</si>
  <si>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</si>
  <si>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</si>
  <si>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</si>
  <si>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</si>
  <si>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</si>
  <si>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</si>
  <si>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</si>
  <si>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</si>
  <si>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</si>
  <si>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</si>
  <si>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</si>
  <si>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</si>
  <si>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</si>
  <si>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</si>
  <si>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</si>
  <si>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</si>
  <si>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</si>
  <si>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</si>
  <si>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</si>
  <si>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</si>
  <si>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</si>
  <si>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</si>
  <si>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</si>
  <si>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</si>
  <si>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</si>
  <si>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</si>
  <si>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</si>
  <si>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</si>
  <si>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</si>
  <si>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</si>
  <si>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</si>
  <si>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</si>
  <si>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</si>
  <si>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</si>
  <si>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</si>
  <si>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</si>
  <si>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</si>
  <si>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</si>
  <si>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</si>
  <si>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</si>
  <si>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</si>
  <si>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</si>
  <si>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</si>
  <si>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</si>
  <si>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</si>
  <si>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</si>
  <si>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</si>
  <si>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</si>
  <si>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</si>
  <si>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</si>
  <si>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</si>
  <si>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</si>
  <si>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</si>
  <si>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</si>
  <si>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</si>
  <si>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</si>
  <si>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</si>
  <si>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</si>
  <si>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</si>
  <si>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</si>
  <si>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</si>
  <si>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</si>
  <si>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</si>
  <si>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</si>
  <si>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</si>
  <si>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</si>
  <si>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</si>
  <si>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</si>
  <si>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</si>
  <si>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</si>
  <si>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</si>
  <si>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</si>
  <si>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</si>
  <si>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</si>
  <si>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</si>
  <si>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</si>
  <si>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</si>
  <si>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</si>
  <si>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</si>
  <si>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</si>
  <si>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</si>
  <si>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</si>
  <si>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</si>
  <si>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</si>
  <si>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</si>
  <si>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</si>
  <si>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</si>
  <si>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</si>
  <si>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</si>
  <si>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</si>
  <si>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</si>
  <si>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</si>
  <si>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</si>
  <si>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</si>
  <si>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</si>
  <si>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</si>
  <si>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</si>
  <si>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</si>
  <si>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</si>
  <si>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</si>
  <si>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</si>
  <si>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</si>
  <si>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</si>
  <si>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</si>
  <si>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</si>
  <si>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</si>
  <si>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</si>
  <si>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</si>
  <si>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</si>
  <si>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</si>
  <si>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</si>
  <si>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</si>
  <si>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</si>
  <si>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</si>
  <si>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</si>
  <si>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</si>
  <si>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</si>
  <si>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</si>
  <si>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</si>
  <si>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</si>
  <si>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</si>
  <si>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</si>
  <si>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</si>
  <si>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</si>
  <si>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</si>
  <si>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</si>
  <si>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</si>
  <si>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</si>
  <si>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</si>
  <si>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</si>
  <si>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</si>
  <si>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</si>
  <si>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</si>
  <si>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</si>
  <si>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</si>
  <si>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</si>
  <si>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</si>
  <si>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</si>
  <si>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</si>
  <si>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</si>
  <si>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</si>
  <si>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</si>
  <si>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</si>
  <si>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</si>
  <si>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</si>
  <si>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</si>
  <si>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</si>
  <si>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</si>
  <si>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</si>
  <si>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</si>
  <si>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</si>
  <si>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</si>
  <si>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</si>
  <si>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</si>
  <si>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</si>
  <si>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</si>
  <si>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</si>
  <si>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</si>
  <si>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</si>
  <si>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</si>
  <si>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</si>
  <si>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</si>
  <si>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</si>
  <si>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</si>
  <si>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</si>
  <si>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</si>
  <si>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</si>
  <si>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</si>
  <si>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</si>
  <si>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</si>
  <si>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</si>
  <si>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</si>
  <si>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</si>
  <si>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</si>
  <si>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</si>
  <si>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</si>
  <si>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</si>
  <si>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</si>
  <si>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</si>
  <si>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</si>
  <si>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</si>
  <si>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</si>
  <si>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</si>
  <si>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</si>
  <si>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</si>
  <si>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</si>
  <si>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</si>
  <si>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</si>
  <si>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</si>
  <si>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</si>
  <si>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</si>
  <si>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</si>
  <si>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</si>
  <si>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</si>
  <si>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</si>
  <si>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</si>
  <si>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</si>
  <si>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</si>
  <si>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</si>
  <si>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</si>
  <si>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</si>
  <si>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</si>
  <si>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</si>
  <si>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</si>
  <si>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</si>
  <si>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</si>
  <si>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</si>
  <si>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</si>
  <si>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</si>
  <si>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</si>
  <si>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</si>
  <si>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</si>
  <si>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</si>
  <si>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</si>
  <si>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</si>
  <si>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</si>
  <si>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</si>
  <si>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</si>
  <si>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</si>
  <si>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</si>
  <si>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</si>
  <si>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</si>
  <si>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</si>
  <si>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</si>
  <si>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</si>
  <si>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</si>
  <si>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</si>
  <si>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</si>
  <si>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</si>
  <si>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</si>
  <si>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</si>
  <si>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</si>
  <si>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</si>
  <si>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</si>
  <si>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</si>
  <si>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</si>
  <si>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</si>
  <si>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</si>
  <si>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</si>
  <si>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</si>
  <si>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</si>
  <si>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</si>
  <si>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</si>
  <si>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</si>
  <si>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</si>
  <si>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</si>
  <si>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</si>
  <si>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</si>
  <si>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</si>
  <si>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</si>
  <si>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</si>
  <si>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</si>
  <si>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</si>
  <si>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</si>
  <si>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</si>
  <si>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</si>
  <si>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</si>
  <si>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</si>
  <si>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</si>
  <si>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</si>
  <si>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</si>
  <si>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</si>
  <si>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</si>
  <si>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</si>
  <si>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</si>
  <si>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</si>
  <si>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</si>
  <si>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</si>
  <si>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</si>
  <si>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</si>
  <si>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</si>
  <si>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</si>
  <si>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</si>
  <si>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</si>
  <si>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</si>
  <si>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</si>
  <si>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</si>
  <si>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</si>
  <si>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</si>
  <si>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</si>
  <si>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</si>
  <si>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</si>
  <si>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</si>
  <si>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</si>
  <si>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</si>
  <si>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</si>
  <si>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</si>
  <si>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</si>
  <si>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</si>
  <si>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</si>
  <si>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</si>
  <si>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</si>
  <si>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</si>
  <si>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</si>
  <si>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</si>
  <si>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</si>
  <si>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</si>
  <si>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</si>
  <si>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</si>
  <si>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</si>
  <si>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</si>
  <si>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</si>
  <si>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</si>
  <si>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</si>
  <si>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</si>
  <si>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</si>
  <si>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</si>
  <si>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</si>
  <si>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</si>
  <si>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</si>
  <si>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</si>
  <si>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</si>
  <si>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</si>
  <si>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</si>
  <si>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</si>
  <si>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</si>
  <si>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</si>
  <si>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</si>
  <si>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</si>
  <si>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</si>
  <si>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</si>
  <si>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</si>
  <si>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</si>
  <si>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</si>
  <si>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</si>
  <si>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</si>
  <si>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</si>
  <si>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</si>
  <si>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</si>
  <si>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</si>
  <si>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</si>
  <si>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</si>
  <si>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</si>
  <si>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</si>
  <si>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</si>
  <si>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</si>
  <si>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</si>
  <si>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</si>
  <si>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</si>
  <si>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</si>
  <si>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</si>
  <si>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</si>
  <si>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</si>
  <si>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</si>
  <si>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</si>
  <si>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</si>
  <si>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</si>
  <si>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</si>
  <si>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</si>
  <si>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</si>
  <si>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</si>
  <si>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</si>
  <si>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</si>
  <si>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</si>
  <si>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</si>
  <si>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</si>
  <si>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</si>
  <si>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</si>
  <si>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</si>
  <si>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</si>
  <si>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</si>
  <si>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</si>
  <si>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</si>
  <si>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</si>
  <si>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</si>
  <si>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</si>
  <si>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</si>
  <si>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</si>
  <si>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</si>
  <si>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</si>
  <si>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</si>
  <si>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</si>
  <si>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</si>
  <si>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</si>
  <si>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</si>
  <si>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</si>
  <si>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</si>
  <si>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</si>
  <si>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</si>
  <si>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</si>
  <si>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</si>
  <si>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</si>
  <si>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</si>
  <si>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</si>
  <si>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</si>
  <si>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</si>
  <si>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</si>
  <si>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</si>
  <si>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</si>
  <si>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</si>
  <si>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</si>
  <si>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</si>
  <si>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</si>
  <si>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</si>
  <si>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</si>
  <si>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</si>
  <si>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</si>
  <si>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</si>
  <si>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</si>
  <si>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</si>
  <si>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</si>
  <si>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</si>
  <si>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</si>
  <si>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</si>
  <si>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</si>
  <si>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</si>
  <si>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</si>
  <si>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</si>
  <si>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</si>
  <si>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</si>
  <si>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</si>
  <si>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</si>
  <si>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</si>
  <si>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</si>
  <si>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</si>
  <si>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</si>
  <si>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</si>
  <si>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</si>
  <si>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</si>
  <si>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</si>
  <si>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</si>
  <si>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</si>
  <si>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</si>
  <si>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</si>
  <si>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</si>
  <si>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</si>
  <si>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</si>
  <si>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</si>
  <si>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</si>
  <si>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</si>
  <si>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</si>
  <si>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</si>
  <si>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</si>
  <si>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</si>
  <si>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</si>
  <si>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</si>
  <si>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</si>
  <si>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</si>
  <si>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</si>
  <si>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</si>
  <si>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</si>
  <si>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</si>
  <si>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</si>
  <si>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</si>
  <si>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</si>
  <si>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</si>
  <si>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</si>
  <si>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</si>
  <si>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</si>
  <si>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</si>
  <si>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</si>
  <si>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</si>
  <si>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</si>
  <si>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</si>
  <si>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</si>
  <si>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</si>
  <si>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</si>
  <si>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</si>
  <si>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</si>
  <si>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</si>
  <si>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</si>
  <si>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</si>
  <si>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</si>
  <si>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</si>
  <si>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</si>
  <si>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</si>
  <si>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</si>
  <si>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</si>
  <si>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</si>
  <si>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</si>
  <si>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</si>
  <si>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</si>
  <si>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</si>
  <si>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</si>
  <si>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</si>
  <si>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</si>
  <si>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</si>
  <si>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</si>
  <si>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</si>
  <si>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</si>
  <si>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</si>
  <si>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</si>
  <si>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</si>
  <si>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</si>
  <si>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</si>
  <si>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</si>
  <si>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</si>
  <si>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</si>
  <si>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</si>
  <si>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</si>
  <si>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</si>
  <si>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</si>
  <si>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</si>
  <si>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</si>
  <si>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</si>
  <si>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</si>
  <si>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</si>
  <si>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</si>
  <si>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</si>
  <si>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</si>
  <si>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</si>
  <si>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</si>
  <si>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</si>
  <si>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</si>
  <si>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</si>
  <si>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</si>
  <si>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</si>
  <si>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</si>
  <si>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</si>
  <si>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</si>
  <si>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</si>
  <si>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</si>
  <si>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</si>
  <si>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</si>
  <si>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</si>
  <si>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</si>
  <si>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</si>
  <si>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</si>
  <si>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</si>
  <si>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</si>
  <si>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</si>
  <si>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</si>
  <si>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</si>
  <si>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</si>
  <si>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</si>
  <si>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</si>
  <si>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</si>
  <si>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</si>
  <si>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</si>
  <si>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</si>
  <si>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</si>
  <si>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</si>
  <si>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</si>
  <si>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</si>
  <si>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</si>
  <si>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</si>
  <si>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</si>
  <si>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</si>
  <si>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</si>
  <si>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</si>
  <si>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</si>
  <si>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</si>
  <si>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</si>
  <si>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</si>
  <si>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</si>
  <si>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</si>
  <si>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</si>
  <si>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</si>
  <si>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</si>
  <si>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</si>
  <si>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</si>
  <si>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</si>
  <si>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</si>
  <si>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</si>
  <si>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</si>
  <si>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</si>
  <si>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</si>
  <si>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</si>
  <si>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</si>
  <si>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</si>
  <si>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</si>
  <si>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</si>
  <si>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</si>
  <si>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</si>
  <si>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</si>
  <si>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</si>
  <si>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</si>
  <si>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</si>
  <si>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</si>
  <si>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</si>
  <si>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</si>
  <si>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</si>
  <si>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</si>
  <si>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</si>
  <si>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</si>
  <si>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</si>
  <si>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</si>
  <si>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</si>
  <si>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</si>
  <si>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</si>
  <si>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</si>
  <si>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</si>
  <si>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</si>
  <si>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</si>
  <si>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</si>
  <si>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</si>
  <si>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</si>
  <si>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</si>
  <si>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</si>
  <si>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</si>
  <si>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</si>
  <si>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</si>
  <si>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</si>
  <si>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</si>
  <si>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</si>
  <si>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</si>
  <si>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</si>
  <si>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</si>
  <si>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</si>
  <si>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</si>
  <si>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</si>
  <si>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</si>
  <si>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</si>
  <si>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</si>
  <si>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</si>
  <si>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</si>
  <si>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</si>
  <si>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</si>
  <si>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</si>
  <si>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</si>
  <si>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</si>
  <si>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</si>
  <si>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</si>
  <si>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</si>
  <si>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</si>
  <si>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</si>
  <si>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</si>
  <si>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</si>
  <si>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</si>
  <si>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</si>
  <si>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</si>
  <si>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</si>
  <si>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</si>
  <si>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</si>
  <si>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</si>
  <si>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</si>
  <si>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</si>
  <si>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</si>
  <si>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</si>
  <si>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</si>
  <si>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</si>
  <si>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</si>
  <si>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</si>
  <si>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</si>
  <si>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</si>
  <si>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</si>
  <si>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</si>
  <si>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</si>
  <si>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</si>
  <si>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</si>
  <si>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</si>
  <si>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</si>
  <si>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</si>
  <si>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</si>
  <si>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</si>
  <si>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</si>
  <si>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</si>
  <si>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</si>
  <si>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</si>
  <si>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</si>
  <si>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</si>
  <si>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</si>
  <si>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</si>
  <si>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</si>
  <si>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</si>
  <si>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</si>
  <si>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</si>
  <si>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</si>
  <si>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</si>
  <si>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</si>
  <si>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</si>
  <si>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</si>
  <si>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</si>
  <si>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</si>
  <si>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</si>
  <si>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</si>
  <si>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</si>
  <si>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</si>
  <si>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</si>
  <si>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</si>
  <si>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</si>
  <si>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</si>
  <si>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</si>
  <si>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</si>
  <si>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</si>
  <si>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</si>
  <si>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</si>
  <si>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</si>
  <si>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</si>
  <si>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</si>
  <si>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</si>
  <si>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</si>
  <si>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</si>
  <si>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</si>
  <si>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</si>
  <si>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</si>
  <si>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</si>
  <si>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</si>
  <si>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</si>
  <si>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</si>
  <si>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</si>
  <si>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</si>
  <si>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</si>
  <si>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</si>
  <si>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</si>
  <si>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</si>
  <si>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</si>
  <si>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</si>
  <si>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</si>
  <si>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</si>
  <si>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</si>
  <si>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</si>
  <si>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</si>
  <si>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</si>
  <si>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</si>
  <si>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</si>
  <si>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</si>
  <si>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</si>
  <si>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</si>
  <si>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</si>
  <si>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</si>
  <si>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</si>
  <si>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</si>
  <si>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</si>
  <si>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</si>
  <si>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</si>
  <si>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</si>
  <si>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</si>
  <si>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</si>
  <si>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</si>
  <si>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</si>
  <si>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</si>
  <si>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</si>
  <si>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</si>
  <si>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</si>
  <si>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</si>
  <si>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</si>
  <si>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</si>
  <si>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</si>
  <si>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</si>
  <si>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</si>
  <si>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</si>
  <si>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</si>
  <si>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</si>
  <si>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</si>
  <si>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</si>
  <si>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</si>
  <si>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</si>
  <si>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</si>
  <si>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</si>
  <si>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</si>
  <si>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</si>
  <si>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</si>
  <si>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</si>
  <si>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</si>
  <si>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</si>
  <si>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</si>
  <si>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</si>
  <si>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</si>
  <si>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</si>
  <si>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</si>
  <si>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</si>
  <si>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</si>
  <si>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</si>
  <si>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</si>
  <si>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</si>
  <si>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</si>
  <si>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</si>
  <si>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</si>
  <si>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</si>
  <si>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</si>
  <si>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</si>
  <si>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</si>
  <si>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</si>
  <si>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</si>
  <si>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</si>
  <si>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</si>
  <si>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</si>
  <si>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</si>
  <si>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</si>
  <si>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</si>
  <si>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</si>
  <si>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</si>
  <si>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</si>
  <si>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</si>
  <si>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</si>
  <si>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</si>
  <si>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</si>
  <si>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</si>
  <si>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</si>
  <si>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</si>
  <si>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</si>
  <si>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</si>
  <si>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</si>
  <si>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</si>
  <si>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</si>
  <si>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</si>
  <si>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</si>
  <si>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</si>
  <si>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</si>
  <si>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</si>
  <si>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</si>
  <si>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</si>
  <si>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</si>
  <si>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</si>
  <si>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</si>
  <si>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</si>
  <si>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</si>
  <si>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</si>
  <si>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</si>
  <si>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</si>
  <si>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</si>
  <si>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</si>
  <si>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</si>
  <si>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</si>
  <si>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</si>
  <si>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</si>
  <si>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</si>
  <si>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</si>
  <si>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</si>
  <si>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</si>
  <si>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</si>
  <si>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</si>
  <si>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</si>
  <si>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</si>
  <si>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</si>
  <si>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</si>
  <si>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</si>
  <si>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</si>
  <si>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</si>
  <si>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</si>
  <si>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</si>
  <si>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</si>
  <si>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</si>
  <si>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</si>
  <si>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</si>
  <si>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</si>
  <si>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</si>
  <si>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</si>
  <si>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</si>
  <si>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</si>
  <si>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</si>
  <si>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</si>
  <si>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</si>
  <si>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</si>
  <si>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</si>
  <si>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</si>
  <si>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</si>
  <si>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</si>
  <si>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</si>
  <si>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</si>
  <si>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</si>
  <si>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</si>
  <si>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</si>
  <si>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</si>
  <si>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</si>
  <si>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</si>
  <si>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</si>
  <si>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</si>
  <si>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</si>
  <si>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</si>
  <si>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</si>
  <si>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</si>
  <si>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</si>
  <si>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</si>
  <si>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</si>
  <si>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</si>
  <si>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</si>
  <si>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</si>
  <si>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</si>
  <si>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</si>
  <si>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</si>
  <si>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</si>
  <si>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</si>
  <si>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</si>
  <si>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</si>
  <si>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</si>
  <si>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</si>
  <si>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</si>
  <si>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</si>
  <si>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</si>
  <si>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</si>
  <si>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</si>
  <si>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</si>
  <si>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</si>
  <si>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</si>
  <si>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</si>
  <si>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</si>
  <si>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</si>
  <si>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</si>
  <si>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</si>
  <si>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</si>
  <si>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</si>
  <si>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</si>
  <si>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</si>
  <si>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</si>
  <si>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</si>
  <si>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</si>
  <si>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</si>
  <si>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</si>
  <si>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</si>
  <si>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</si>
  <si>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</si>
  <si>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</si>
  <si>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</si>
  <si>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</si>
  <si>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</si>
  <si>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</si>
  <si>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</si>
  <si>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</si>
  <si>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</si>
  <si>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</si>
  <si>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</si>
  <si>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</si>
  <si>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</si>
  <si>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</si>
  <si>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</si>
  <si>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</si>
  <si>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</si>
  <si>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</si>
  <si>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</si>
  <si>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</si>
  <si>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</si>
  <si>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</si>
  <si>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</si>
  <si>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</si>
  <si>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</si>
  <si>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</si>
  <si>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</si>
  <si>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</si>
  <si>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</si>
  <si>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</si>
  <si>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</si>
  <si>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</si>
  <si>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</si>
  <si>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</si>
  <si>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</si>
  <si>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</si>
  <si>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</si>
  <si>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</si>
  <si>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</si>
  <si>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</si>
  <si>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</si>
  <si>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</si>
  <si>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</si>
  <si>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</si>
  <si>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</si>
  <si>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</si>
  <si>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</si>
  <si>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</si>
  <si>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</si>
  <si>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</si>
  <si>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</si>
  <si>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</si>
  <si>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</si>
  <si>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</si>
  <si>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</si>
  <si>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</si>
  <si>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</si>
  <si>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</si>
  <si>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</si>
  <si>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</si>
  <si>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</si>
  <si>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</si>
  <si>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</si>
  <si>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</si>
  <si>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</si>
  <si>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</si>
  <si>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</si>
  <si>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</si>
  <si>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</si>
  <si>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</si>
  <si>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</si>
  <si>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</si>
  <si>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</si>
  <si>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</si>
  <si>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</si>
  <si>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</si>
  <si>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</si>
  <si>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</si>
  <si>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</si>
  <si>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</si>
  <si>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</si>
  <si>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</si>
  <si>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</si>
  <si>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</si>
  <si>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</si>
  <si>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</si>
  <si>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</si>
  <si>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</si>
  <si>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</si>
  <si>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</si>
  <si>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</si>
  <si>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</si>
  <si>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</si>
  <si>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</si>
  <si>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</si>
  <si>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</si>
  <si>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</si>
  <si>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</si>
  <si>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</si>
  <si>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</si>
  <si>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</si>
  <si>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</si>
  <si>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</si>
  <si>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</si>
  <si>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</si>
  <si>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</si>
  <si>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</si>
  <si>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</si>
  <si>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</si>
  <si>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</si>
  <si>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</si>
  <si>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</si>
  <si>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</si>
  <si>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</si>
  <si>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</si>
  <si>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</si>
  <si>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</si>
  <si>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</si>
  <si>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</si>
  <si>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</si>
  <si>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</si>
  <si>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</si>
  <si>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</si>
  <si>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</si>
  <si>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</si>
  <si>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</si>
  <si>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</si>
  <si>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</si>
  <si>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</si>
  <si>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</si>
  <si>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</si>
  <si>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</si>
  <si>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</si>
  <si>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</si>
  <si>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</si>
  <si>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</si>
  <si>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</si>
  <si>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</si>
  <si>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</si>
  <si>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</si>
  <si>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</si>
  <si>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</si>
  <si>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</si>
  <si>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</si>
  <si>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</si>
  <si>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</si>
  <si>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</si>
  <si>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</si>
  <si>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</si>
  <si>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</si>
  <si>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</si>
  <si>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</si>
  <si>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</si>
  <si>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</si>
  <si>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</si>
  <si>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</si>
  <si>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</si>
  <si>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</si>
  <si>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</si>
  <si>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</si>
  <si>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</si>
  <si>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</si>
  <si>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</si>
  <si>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</si>
  <si>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</si>
  <si>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</si>
  <si>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</si>
  <si>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</si>
  <si>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</si>
  <si>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</si>
  <si>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</si>
  <si>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</si>
  <si>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</si>
  <si>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</si>
  <si>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</si>
  <si>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</si>
  <si>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</si>
  <si>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</si>
  <si>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</si>
  <si>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</si>
  <si>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</si>
  <si>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</si>
  <si>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</si>
  <si>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</si>
  <si>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</si>
  <si>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</si>
  <si>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</si>
  <si>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</si>
  <si>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</si>
  <si>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</si>
  <si>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</si>
  <si>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</si>
  <si>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</si>
  <si>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</si>
  <si>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</si>
  <si>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</si>
  <si>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</si>
  <si>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</si>
  <si>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</si>
  <si>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</si>
  <si>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</si>
  <si>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</si>
  <si>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</si>
  <si>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</si>
  <si>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</si>
  <si>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</si>
  <si>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</si>
  <si>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</si>
  <si>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</si>
  <si>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</si>
  <si>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</si>
  <si>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</si>
  <si>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</si>
  <si>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</si>
  <si>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</si>
  <si>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</si>
  <si>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</si>
  <si>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</si>
  <si>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</si>
  <si>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</si>
  <si>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</si>
  <si>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</si>
  <si>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</si>
  <si>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</si>
  <si>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</si>
  <si>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</si>
  <si>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</si>
  <si>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</si>
  <si>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</si>
  <si>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</si>
  <si>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</si>
  <si>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</si>
  <si>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</si>
  <si>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</si>
  <si>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</si>
  <si>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</si>
  <si>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</si>
  <si>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</si>
  <si>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</si>
  <si>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</si>
  <si>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</si>
  <si>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</si>
  <si>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</si>
  <si>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</si>
  <si>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</si>
  <si>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</si>
  <si>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</si>
  <si>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</si>
  <si>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</si>
  <si>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</si>
  <si>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</si>
  <si>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</si>
  <si>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</si>
  <si>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</si>
  <si>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</si>
  <si>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</si>
  <si>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</si>
  <si>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</si>
  <si>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</si>
  <si>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</si>
  <si>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</si>
  <si>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</si>
  <si>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</si>
  <si>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</si>
  <si>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</si>
  <si>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</si>
  <si>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</si>
  <si>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</si>
  <si>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</si>
  <si>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</si>
  <si>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</si>
  <si>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</si>
  <si>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</si>
  <si>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</si>
  <si>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</si>
  <si>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</si>
  <si>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</si>
  <si>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</si>
  <si>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</si>
  <si>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</si>
  <si>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</si>
  <si>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</si>
  <si>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</si>
  <si>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</si>
  <si>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</si>
  <si>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</si>
  <si>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</si>
  <si>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</si>
  <si>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</si>
  <si>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</si>
  <si>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</si>
  <si>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</si>
  <si>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</si>
  <si>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</si>
  <si>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</si>
  <si>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</si>
  <si>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</si>
  <si>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</si>
  <si>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</si>
  <si>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</si>
  <si>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</si>
  <si>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</si>
  <si>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</si>
  <si>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</si>
  <si>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</si>
  <si>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</si>
  <si>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</si>
  <si>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</si>
  <si>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</si>
  <si>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</si>
  <si>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</si>
  <si>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</si>
  <si>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</si>
  <si>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</si>
  <si>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</si>
  <si>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</si>
  <si>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</si>
  <si>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</si>
  <si>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</si>
  <si>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</si>
  <si>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</si>
  <si>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</si>
  <si>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</si>
  <si>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</si>
  <si>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</si>
  <si>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</si>
  <si>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</si>
  <si>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</si>
  <si>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</si>
  <si>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</si>
  <si>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</si>
  <si>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</si>
  <si>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</si>
  <si>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</si>
  <si>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</si>
  <si>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</si>
  <si>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</si>
  <si>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</si>
  <si>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</si>
  <si>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</si>
  <si>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</si>
  <si>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</si>
  <si>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</si>
  <si>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</si>
  <si>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</si>
  <si>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</si>
  <si>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</si>
  <si>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</si>
  <si>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</si>
  <si>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</si>
  <si>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</si>
  <si>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</si>
  <si>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</si>
  <si>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</si>
  <si>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</si>
  <si>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</si>
  <si>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</si>
  <si>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</si>
  <si>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</si>
  <si>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</si>
  <si>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</si>
  <si>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</si>
  <si>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</si>
  <si>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</si>
  <si>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</si>
  <si>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</si>
  <si>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</si>
  <si>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</si>
  <si>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</si>
  <si>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</si>
  <si>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</si>
  <si>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</si>
  <si>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</si>
  <si>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</si>
  <si>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</si>
  <si>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</si>
  <si>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</si>
  <si>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</si>
  <si>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</si>
  <si>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</si>
  <si>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</si>
  <si>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</si>
  <si>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</si>
  <si>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</si>
  <si>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</si>
  <si>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</si>
  <si>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</si>
  <si>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</si>
  <si>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</si>
  <si>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</si>
  <si>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</si>
  <si>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</si>
  <si>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</si>
  <si>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</si>
  <si>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</si>
  <si>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</si>
  <si>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</si>
  <si>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</si>
  <si>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</si>
  <si>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</si>
  <si>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</si>
  <si>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</si>
  <si>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</si>
  <si>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</si>
  <si>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</si>
  <si>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</si>
  <si>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</si>
  <si>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</si>
  <si>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</si>
  <si>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</si>
  <si>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</si>
  <si>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</si>
  <si>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</si>
  <si>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</si>
  <si>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</si>
  <si>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</si>
  <si>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</si>
  <si>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</si>
  <si>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</si>
  <si>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</si>
  <si>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</si>
  <si>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</si>
  <si>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</si>
  <si>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</si>
  <si>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</si>
  <si>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</si>
  <si>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</si>
  <si>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</si>
  <si>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</si>
  <si>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</si>
  <si>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</si>
  <si>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</si>
  <si>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</si>
  <si>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</si>
  <si>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</si>
  <si>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</si>
  <si>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</si>
  <si>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</si>
  <si>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</si>
  <si>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</si>
  <si>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</si>
  <si>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</si>
  <si>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</si>
  <si>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</si>
  <si>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</si>
  <si>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</si>
  <si>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</si>
  <si>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</si>
  <si>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</si>
  <si>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</si>
  <si>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</si>
  <si>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</si>
  <si>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</si>
  <si>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</si>
  <si>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</si>
  <si>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</si>
  <si>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</si>
  <si>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</si>
  <si>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</si>
  <si>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</si>
  <si>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</si>
  <si>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</si>
  <si>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</si>
  <si>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</si>
  <si>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</si>
  <si>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</si>
  <si>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</si>
  <si>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</si>
  <si>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</si>
  <si>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</si>
  <si>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</si>
  <si>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</si>
  <si>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</si>
  <si>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</si>
  <si>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</si>
  <si>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</si>
  <si>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</si>
  <si>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</si>
  <si>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</si>
  <si>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</si>
  <si>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</si>
  <si>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</si>
  <si>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</si>
  <si>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</si>
  <si>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</si>
  <si>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</si>
  <si>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</si>
  <si>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</si>
  <si>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</si>
  <si>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</si>
  <si>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</si>
  <si>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</si>
  <si>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</si>
  <si>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</si>
  <si>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</si>
  <si>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</si>
  <si>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</si>
  <si>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</si>
  <si>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</si>
  <si>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</si>
  <si>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</si>
  <si>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</si>
  <si>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</si>
  <si>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</si>
  <si>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</si>
  <si>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</si>
  <si>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</si>
  <si>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</si>
  <si>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</si>
  <si>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</si>
  <si>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</si>
  <si>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</si>
  <si>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</si>
  <si>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</si>
  <si>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</si>
  <si>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</si>
  <si>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</si>
  <si>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</si>
  <si>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</si>
  <si>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</si>
  <si>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</si>
  <si>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</si>
  <si>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</si>
  <si>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</si>
  <si>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</si>
  <si>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</si>
  <si>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</si>
  <si>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</si>
  <si>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</si>
  <si>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</si>
  <si>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</si>
  <si>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</si>
  <si>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</si>
  <si>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</si>
  <si>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</si>
  <si>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</si>
  <si>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</si>
  <si>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</si>
  <si>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</si>
  <si>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</si>
  <si>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</si>
  <si>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</si>
  <si>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</si>
  <si>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</si>
  <si>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</si>
  <si>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</si>
  <si>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</si>
  <si>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</si>
  <si>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</si>
  <si>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</si>
  <si>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</si>
  <si>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</si>
  <si>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</si>
  <si>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</si>
  <si>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</si>
  <si>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</si>
  <si>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</si>
  <si>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</si>
  <si>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</si>
  <si>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</si>
  <si>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</si>
  <si>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</si>
  <si>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</si>
  <si>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</si>
  <si>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</si>
  <si>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</si>
  <si>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</si>
  <si>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</si>
  <si>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</si>
  <si>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</si>
  <si>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</si>
  <si>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</si>
  <si>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</si>
  <si>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</si>
  <si>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</si>
  <si>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</si>
  <si>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</si>
  <si>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</si>
  <si>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</si>
  <si>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</si>
  <si>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</si>
  <si>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</si>
  <si>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</si>
  <si>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</si>
  <si>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</si>
  <si>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</si>
  <si>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</si>
  <si>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</si>
  <si>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</si>
  <si>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</si>
  <si>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</si>
  <si>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</si>
  <si>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</si>
  <si>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</si>
  <si>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</si>
  <si>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</si>
  <si>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</si>
  <si>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</si>
  <si>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</si>
  <si>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</si>
  <si>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</si>
  <si>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</si>
  <si>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</si>
  <si>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</si>
  <si>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</si>
  <si>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</si>
  <si>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</si>
  <si>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</si>
  <si>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</si>
  <si>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</si>
  <si>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</si>
  <si>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</si>
  <si>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</si>
  <si>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</si>
  <si>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</si>
  <si>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</si>
  <si>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</si>
  <si>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</si>
  <si>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</si>
  <si>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</si>
  <si>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</si>
  <si>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</si>
  <si>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</si>
  <si>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</si>
  <si>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</si>
  <si>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</si>
  <si>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</si>
  <si>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</si>
  <si>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</si>
  <si>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</si>
  <si>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</si>
  <si>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</si>
  <si>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</si>
  <si>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</si>
  <si>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</si>
  <si>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</si>
  <si>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</si>
  <si>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</si>
  <si>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</si>
  <si>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</si>
  <si>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</si>
  <si>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</si>
  <si>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</si>
  <si>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</si>
  <si>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</si>
  <si>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</si>
  <si>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</si>
  <si>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</si>
  <si>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</si>
  <si>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</si>
  <si>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</si>
  <si>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</si>
  <si>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</si>
  <si>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</si>
  <si>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</si>
  <si>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</si>
  <si>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</si>
  <si>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</si>
  <si>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</si>
  <si>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</si>
  <si>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</si>
  <si>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</si>
  <si>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</si>
  <si>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</si>
  <si>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</si>
  <si>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</si>
  <si>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</si>
  <si>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</si>
  <si>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</si>
  <si>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</si>
  <si>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</si>
  <si>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</si>
  <si>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</si>
  <si>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</si>
  <si>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</si>
  <si>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</si>
  <si>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</si>
  <si>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</si>
  <si>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</si>
  <si>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</si>
  <si>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</si>
  <si>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</si>
  <si>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</si>
  <si>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</si>
  <si>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</si>
  <si>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</si>
  <si>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</si>
  <si>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</si>
  <si>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</si>
  <si>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</si>
  <si>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</si>
  <si>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</si>
  <si>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</si>
  <si>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</si>
  <si>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</si>
  <si>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</si>
  <si>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</si>
  <si>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</si>
  <si>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</si>
  <si>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</si>
  <si>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</si>
  <si>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</si>
  <si>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</si>
  <si>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</si>
  <si>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</si>
  <si>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</si>
  <si>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</si>
  <si>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</si>
  <si>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</si>
  <si>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</si>
  <si>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</si>
  <si>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</si>
  <si>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</si>
  <si>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</si>
  <si>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</si>
  <si>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</si>
  <si>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</si>
  <si>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</si>
  <si>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</si>
  <si>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</si>
  <si>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</si>
  <si>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</si>
  <si>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</si>
  <si>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</si>
  <si>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</si>
  <si>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</si>
  <si>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</si>
  <si>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</si>
  <si>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</si>
  <si>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</si>
  <si>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</si>
  <si>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</si>
  <si>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</si>
  <si>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</si>
  <si>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</si>
  <si>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</si>
  <si>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</si>
  <si>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</si>
  <si>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</si>
  <si>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</si>
  <si>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</si>
  <si>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</si>
  <si>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</si>
  <si>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</si>
  <si>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</si>
  <si>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</si>
  <si>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</si>
  <si>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</si>
  <si>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</si>
  <si>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</si>
  <si>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</si>
  <si>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</si>
  <si>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</si>
  <si>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</si>
  <si>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</si>
  <si>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</si>
  <si>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</si>
  <si>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</si>
  <si>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</si>
  <si>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</si>
  <si>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</si>
  <si>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</si>
  <si>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</si>
  <si>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</si>
  <si>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</si>
  <si>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</si>
  <si>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</si>
  <si>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</si>
  <si>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</si>
  <si>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</si>
  <si>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</si>
  <si>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</si>
  <si>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</si>
  <si>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</si>
  <si>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</si>
  <si>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</si>
  <si>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</si>
  <si>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</si>
  <si>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</si>
  <si>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</si>
  <si>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</si>
  <si>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</si>
  <si>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</si>
  <si>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</si>
  <si>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</si>
  <si>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</si>
  <si>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</si>
  <si>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</si>
  <si>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</si>
  <si>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</si>
  <si>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</si>
  <si>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</si>
  <si>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</si>
  <si>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</si>
  <si>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</si>
  <si>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</si>
  <si>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</si>
  <si>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</si>
  <si>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</si>
  <si>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</si>
  <si>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</si>
  <si>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</si>
  <si>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</si>
  <si>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</si>
  <si>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</si>
  <si>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</si>
  <si>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</si>
  <si>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</si>
  <si>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</si>
  <si>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</si>
  <si>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</si>
  <si>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</si>
  <si>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</si>
  <si>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</si>
  <si>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</si>
  <si>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</si>
  <si>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</si>
  <si>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</si>
  <si>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</si>
  <si>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</si>
  <si>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</si>
  <si>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</si>
  <si>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</si>
  <si>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</si>
  <si>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</si>
  <si>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</si>
  <si>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</si>
  <si>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</si>
  <si>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</si>
  <si>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</si>
  <si>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</si>
  <si>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</si>
  <si>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</si>
  <si>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</si>
  <si>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</si>
  <si>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</si>
  <si>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</si>
  <si>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</si>
  <si>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</si>
  <si>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</si>
  <si>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</si>
  <si>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</si>
  <si>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</si>
  <si>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</si>
  <si>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</si>
  <si>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</si>
  <si>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</si>
  <si>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</si>
  <si>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</si>
  <si>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</si>
  <si>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</si>
  <si>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</si>
  <si>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</si>
  <si>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</si>
  <si>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</si>
  <si>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</si>
  <si>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</si>
  <si>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</si>
  <si>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</si>
  <si>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</si>
  <si>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</si>
  <si>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</si>
  <si>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</si>
  <si>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</si>
  <si>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</si>
  <si>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</si>
  <si>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</si>
  <si>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</si>
  <si>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</si>
  <si>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</si>
  <si>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</si>
  <si>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</si>
  <si>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</si>
  <si>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</si>
  <si>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</si>
  <si>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</si>
  <si>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</si>
  <si>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</si>
  <si>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</si>
  <si>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</si>
  <si>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</si>
  <si>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</si>
  <si>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</si>
  <si>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</si>
  <si>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</si>
  <si>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</si>
  <si>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</si>
  <si>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</si>
  <si>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</si>
  <si>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</si>
  <si>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</si>
  <si>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</si>
  <si>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</si>
  <si>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</si>
  <si>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</si>
  <si>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</si>
  <si>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</si>
  <si>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</si>
  <si>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</si>
  <si>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</si>
  <si>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</si>
  <si>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</si>
  <si>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</si>
  <si>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</si>
  <si>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</si>
  <si>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</si>
  <si>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</si>
  <si>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</si>
  <si>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</si>
  <si>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</si>
  <si>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</si>
  <si>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</si>
  <si>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</si>
  <si>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</si>
  <si>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</si>
  <si>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</si>
  <si>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</si>
  <si>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</si>
  <si>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</si>
  <si>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</si>
  <si>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</si>
  <si>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</si>
  <si>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</si>
  <si>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</si>
  <si>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</si>
  <si>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</si>
  <si>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</si>
  <si>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</si>
  <si>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</si>
  <si>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</si>
  <si>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</si>
  <si>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</si>
  <si>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</si>
  <si>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</si>
  <si>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</si>
  <si>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</si>
  <si>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</si>
  <si>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</si>
  <si>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</si>
  <si>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</si>
  <si>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</si>
  <si>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</si>
  <si>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</si>
  <si>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</si>
  <si>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</si>
  <si>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</si>
  <si>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</si>
  <si>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</si>
  <si>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</si>
  <si>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</si>
  <si>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</si>
  <si>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</si>
  <si>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</si>
  <si>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</si>
  <si>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</si>
  <si>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</si>
  <si>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</si>
  <si>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</si>
  <si>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</si>
  <si>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</si>
  <si>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</si>
  <si>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</si>
  <si>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</si>
  <si>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</si>
  <si>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</si>
  <si>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</si>
  <si>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</si>
  <si>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</si>
  <si>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</si>
  <si>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</si>
  <si>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</si>
  <si>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</si>
  <si>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</si>
  <si>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</si>
  <si>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</si>
  <si>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</si>
  <si>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</si>
  <si>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</si>
  <si>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</si>
  <si>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</si>
  <si>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</si>
  <si>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</si>
  <si>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</si>
  <si>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</si>
  <si>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</si>
  <si>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</si>
  <si>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</si>
  <si>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</si>
  <si>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</si>
  <si>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</si>
  <si>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</si>
  <si>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</si>
  <si>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</si>
  <si>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</si>
  <si>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</si>
  <si>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</si>
  <si>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</si>
  <si>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</si>
  <si>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</si>
  <si>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</si>
  <si>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</si>
  <si>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</si>
  <si>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</si>
  <si>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</si>
  <si>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</si>
  <si>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</si>
  <si>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</si>
  <si>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</si>
  <si>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</si>
  <si>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</si>
  <si>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</si>
  <si>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</si>
  <si>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</si>
  <si>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</si>
  <si>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</si>
  <si>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</si>
  <si>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</si>
  <si>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</si>
  <si>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</si>
  <si>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</si>
  <si>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</si>
  <si>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</si>
  <si>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</si>
  <si>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</si>
  <si>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</si>
  <si>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</si>
  <si>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</si>
  <si>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</si>
  <si>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</si>
  <si>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</si>
  <si>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</si>
  <si>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</si>
  <si>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</si>
  <si>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</si>
  <si>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</si>
  <si>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</si>
  <si>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</si>
  <si>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</si>
  <si>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</si>
  <si>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</si>
  <si>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</si>
  <si>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</si>
  <si>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</si>
  <si>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</si>
  <si>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</si>
  <si>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</si>
  <si>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</si>
  <si>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</si>
  <si>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</si>
  <si>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</si>
  <si>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</si>
  <si>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</si>
  <si>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</si>
  <si>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</si>
  <si>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</si>
  <si>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</si>
  <si>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</si>
  <si>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</si>
  <si>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</si>
  <si>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</si>
  <si>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</si>
  <si>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</si>
  <si>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</si>
  <si>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</si>
  <si>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</si>
  <si>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</si>
  <si>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</si>
  <si>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</si>
  <si>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</si>
  <si>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</si>
  <si>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</si>
  <si>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</si>
  <si>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</si>
  <si>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</si>
  <si>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</si>
  <si>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</si>
  <si>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</si>
  <si>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</si>
  <si>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</si>
  <si>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</si>
  <si>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</si>
  <si>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</si>
  <si>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</si>
  <si>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</si>
  <si>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</si>
  <si>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</si>
  <si>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</si>
  <si>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</si>
  <si>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</si>
  <si>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</si>
  <si>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</si>
  <si>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</si>
  <si>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</si>
  <si>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</si>
  <si>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</si>
  <si>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</si>
  <si>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</si>
  <si>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</si>
  <si>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</si>
  <si>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</si>
  <si>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</si>
  <si>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</si>
  <si>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</si>
  <si>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</si>
  <si>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</si>
  <si>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</si>
  <si>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</si>
  <si>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</si>
  <si>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</si>
  <si>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</si>
  <si>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</si>
  <si>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</si>
  <si>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</si>
  <si>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</si>
  <si>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</si>
  <si>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</si>
  <si>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</si>
  <si>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</si>
  <si>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</si>
  <si>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</si>
  <si>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</si>
  <si>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</si>
  <si>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</si>
  <si>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</si>
  <si>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</si>
  <si>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</si>
  <si>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</si>
  <si>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</si>
  <si>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</si>
  <si>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</si>
  <si>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</si>
  <si>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</si>
  <si>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</si>
  <si>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</si>
  <si>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</si>
  <si>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</si>
  <si>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</si>
  <si>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</si>
  <si>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</si>
  <si>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</si>
  <si>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</si>
  <si>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</si>
  <si>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</si>
  <si>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</si>
  <si>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</si>
  <si>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</si>
  <si>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</si>
  <si>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</si>
  <si>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</si>
  <si>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</si>
  <si>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</si>
  <si>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</si>
  <si>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</si>
  <si>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</si>
  <si>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</si>
  <si>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</si>
  <si>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</si>
  <si>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</si>
  <si>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</si>
  <si>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</si>
  <si>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</si>
  <si>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</si>
  <si>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</si>
  <si>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</si>
  <si>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</si>
  <si>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</si>
  <si>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</si>
  <si>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</si>
  <si>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</si>
  <si>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</si>
  <si>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</si>
  <si>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</si>
  <si>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</si>
  <si>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</si>
  <si>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</si>
  <si>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</si>
  <si>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</si>
  <si>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</si>
  <si>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</si>
  <si>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</si>
  <si>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</si>
  <si>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</si>
  <si>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</si>
  <si>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</si>
  <si>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</si>
  <si>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</si>
  <si>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</si>
  <si>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</si>
  <si>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</si>
  <si>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</si>
  <si>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</si>
  <si>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</si>
  <si>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</si>
  <si>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</si>
  <si>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</si>
  <si>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</si>
  <si>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</si>
  <si>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</si>
  <si>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</si>
  <si>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</si>
  <si>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</si>
  <si>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</si>
  <si>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</si>
  <si>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</si>
  <si>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</si>
  <si>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</si>
  <si>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</si>
  <si>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</si>
  <si>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</si>
  <si>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</si>
  <si>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</si>
  <si>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</si>
  <si>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</si>
  <si>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</si>
  <si>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</si>
  <si>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</si>
  <si>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</si>
  <si>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</si>
  <si>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</si>
  <si>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</si>
  <si>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</si>
  <si>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</si>
  <si>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</si>
  <si>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</si>
  <si>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</si>
  <si>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</si>
  <si>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</si>
  <si>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</si>
  <si>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</si>
  <si>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</si>
  <si>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</si>
  <si>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</si>
  <si>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</si>
  <si>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</si>
  <si>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</si>
  <si>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</si>
  <si>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</si>
  <si>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</si>
  <si>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</si>
  <si>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</si>
  <si>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</si>
  <si>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</si>
  <si>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</si>
  <si>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</si>
  <si>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</si>
  <si>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</si>
  <si>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</si>
  <si>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</si>
  <si>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</si>
  <si>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</si>
  <si>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</si>
  <si>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</si>
  <si>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</si>
  <si>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</si>
  <si>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</si>
  <si>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</si>
  <si>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</si>
  <si>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</si>
  <si>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</si>
  <si>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</si>
  <si>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</si>
  <si>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</si>
  <si>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</si>
  <si>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</si>
  <si>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</si>
  <si>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</si>
  <si>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</si>
  <si>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</si>
  <si>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</si>
  <si>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</si>
  <si>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</si>
  <si>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</si>
  <si>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</si>
  <si>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</si>
  <si>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</si>
  <si>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</si>
  <si>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</si>
  <si>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</si>
  <si>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</si>
  <si>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</si>
  <si>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</si>
  <si>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</si>
  <si>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</si>
  <si>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</si>
  <si>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</si>
  <si>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</si>
  <si>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</si>
  <si>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</si>
  <si>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</si>
  <si>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</si>
  <si>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</si>
  <si>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</si>
  <si>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</si>
  <si>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</si>
  <si>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</si>
  <si>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</si>
  <si>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</si>
  <si>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</si>
  <si>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</si>
  <si>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</si>
  <si>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</si>
  <si>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</si>
  <si>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</si>
  <si>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</si>
  <si>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</si>
  <si>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</si>
  <si>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</si>
  <si>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</si>
  <si>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</si>
  <si>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</si>
  <si>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</si>
  <si>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</si>
  <si>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</si>
  <si>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</si>
  <si>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</si>
  <si>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</si>
  <si>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</si>
  <si>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</si>
  <si>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</si>
  <si>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</si>
  <si>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</si>
  <si>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</si>
  <si>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</si>
  <si>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</si>
  <si>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</si>
  <si>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</si>
  <si>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</si>
  <si>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</si>
  <si>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</si>
  <si>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</si>
  <si>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</si>
  <si>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</si>
  <si>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</si>
  <si>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</si>
  <si>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</si>
  <si>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</si>
  <si>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</si>
  <si>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</si>
  <si>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</si>
  <si>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</si>
  <si>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</si>
  <si>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</si>
  <si>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</si>
  <si>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</si>
  <si>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</si>
  <si>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</si>
  <si>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</si>
  <si>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</si>
  <si>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</si>
  <si>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</si>
  <si>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</si>
  <si>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</si>
  <si>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</si>
  <si>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</si>
  <si>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</si>
  <si>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</si>
  <si>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</si>
  <si>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</si>
  <si>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</si>
  <si>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</si>
  <si>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</si>
  <si>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</si>
  <si>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</si>
  <si>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</si>
  <si>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</si>
  <si>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</si>
  <si>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</si>
  <si>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</si>
  <si>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</si>
  <si>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</si>
  <si>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</si>
  <si>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</si>
  <si>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</si>
  <si>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</si>
  <si>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</si>
  <si>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</si>
  <si>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</si>
  <si>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</si>
  <si>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</si>
  <si>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</si>
  <si>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</si>
  <si>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</si>
  <si>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</si>
  <si>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</si>
  <si>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</si>
  <si>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</si>
  <si>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</si>
  <si>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</si>
  <si>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</si>
  <si>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</si>
  <si>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</si>
  <si>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</si>
  <si>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</si>
  <si>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</si>
  <si>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</si>
  <si>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</si>
  <si>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</si>
  <si>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</si>
  <si>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</si>
  <si>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</si>
  <si>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</si>
  <si>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</si>
  <si>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</si>
  <si>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</si>
  <si>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</si>
  <si>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</si>
  <si>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</si>
  <si>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</si>
  <si>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</si>
  <si>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</si>
  <si>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</si>
  <si>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</si>
  <si>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</si>
  <si>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</si>
  <si>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</si>
  <si>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</si>
  <si>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</si>
  <si>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</si>
  <si>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</si>
  <si>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</si>
  <si>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</si>
  <si>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</si>
  <si>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</si>
  <si>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</si>
  <si>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</si>
  <si>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</si>
  <si>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</si>
  <si>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</si>
  <si>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</si>
  <si>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</si>
  <si>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</si>
  <si>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</si>
  <si>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</si>
  <si>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</si>
  <si>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</si>
  <si>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</si>
  <si>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</si>
  <si>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</si>
  <si>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</si>
  <si>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</si>
  <si>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</si>
  <si>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</si>
  <si>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</si>
  <si>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</si>
  <si>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</si>
  <si>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</si>
  <si>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</si>
  <si>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</si>
  <si>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</si>
  <si>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</si>
  <si>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</si>
  <si>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</si>
  <si>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</si>
  <si>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</si>
  <si>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</si>
  <si>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</si>
  <si>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</si>
  <si>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</si>
  <si>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</si>
  <si>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</si>
  <si>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</si>
  <si>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</si>
  <si>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</si>
  <si>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</si>
  <si>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</si>
  <si>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</si>
  <si>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</si>
  <si>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</si>
  <si>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</si>
  <si>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</si>
  <si>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</si>
  <si>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</si>
  <si>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</si>
  <si>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</si>
  <si>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</si>
  <si>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</si>
  <si>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</si>
  <si>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</si>
  <si>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</si>
  <si>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</si>
  <si>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</si>
  <si>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</si>
  <si>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</si>
  <si>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</si>
  <si>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</si>
  <si>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</si>
  <si>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</si>
  <si>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</si>
  <si>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</si>
  <si>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</si>
  <si>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</si>
  <si>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</si>
  <si>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</si>
  <si>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</si>
  <si>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</si>
  <si>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</si>
  <si>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</si>
  <si>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</si>
  <si>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</si>
  <si>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</si>
  <si>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</si>
  <si>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</si>
  <si>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</si>
  <si>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</si>
  <si>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</si>
  <si>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</si>
  <si>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</si>
  <si>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</si>
  <si>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</si>
  <si>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</si>
  <si>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</si>
  <si>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</si>
  <si>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</si>
  <si>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</si>
  <si>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</si>
  <si>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</si>
  <si>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</si>
  <si>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</si>
  <si>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</si>
  <si>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</si>
  <si>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</si>
  <si>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</si>
  <si>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</si>
  <si>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</si>
  <si>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</si>
  <si>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</si>
  <si>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</si>
  <si>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</si>
  <si>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</si>
  <si>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</si>
  <si>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</si>
  <si>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</si>
  <si>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</si>
  <si>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</si>
  <si>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</si>
  <si>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</si>
  <si>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</si>
  <si>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</si>
  <si>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</si>
  <si>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</si>
  <si>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</si>
  <si>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</si>
  <si>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</si>
  <si>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</si>
  <si>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</si>
  <si>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</si>
  <si>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</si>
  <si>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</si>
  <si>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</si>
  <si>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</si>
  <si>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</si>
  <si>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</si>
  <si>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</si>
  <si>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</si>
  <si>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</si>
  <si>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</si>
  <si>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</si>
  <si>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</si>
  <si>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</si>
  <si>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</si>
  <si>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</si>
  <si>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</si>
  <si>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</si>
  <si>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</si>
  <si>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</si>
  <si>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</si>
  <si>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</si>
  <si>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</si>
  <si>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</si>
  <si>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</si>
  <si>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</si>
  <si>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</si>
  <si>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</si>
  <si>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</si>
  <si>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</si>
  <si>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</si>
  <si>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</si>
  <si>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</si>
  <si>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</si>
  <si>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</si>
  <si>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</si>
  <si>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</si>
  <si>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</si>
  <si>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</si>
  <si>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</si>
  <si>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</si>
  <si>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</si>
  <si>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</si>
  <si>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</si>
  <si>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</si>
  <si>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</si>
  <si>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</si>
  <si>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</si>
  <si>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</si>
  <si>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</si>
  <si>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</si>
  <si>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</si>
  <si>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</si>
  <si>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</si>
  <si>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</si>
  <si>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</si>
  <si>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</si>
  <si>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</si>
  <si>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</si>
  <si>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</si>
  <si>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</si>
  <si>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</si>
  <si>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</si>
  <si>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</si>
  <si>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</si>
  <si>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</si>
  <si>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</si>
  <si>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</si>
  <si>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</si>
  <si>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</si>
  <si>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</si>
  <si>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</si>
  <si>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</si>
  <si>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</si>
  <si>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</si>
  <si>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</si>
  <si>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</si>
  <si>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</si>
  <si>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</si>
  <si>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</si>
  <si>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</si>
  <si>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</si>
  <si>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</si>
  <si>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</si>
  <si>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</si>
  <si>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</si>
  <si>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</si>
  <si>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</si>
  <si>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</si>
  <si>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</si>
  <si>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</si>
  <si>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</si>
  <si>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</si>
  <si>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</si>
  <si>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</si>
  <si>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</si>
  <si>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</si>
  <si>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</si>
  <si>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</si>
  <si>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</si>
  <si>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</si>
  <si>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</si>
  <si>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</si>
  <si>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</si>
  <si>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</si>
  <si>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</si>
  <si>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</si>
  <si>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</si>
  <si>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</si>
  <si>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</si>
  <si>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</si>
  <si>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</si>
  <si>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</si>
  <si>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</si>
  <si>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</si>
  <si>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</si>
  <si>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</si>
  <si>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</si>
  <si>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</si>
  <si>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</si>
  <si>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</si>
  <si>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</si>
  <si>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</si>
  <si>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</si>
  <si>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</si>
  <si>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</si>
  <si>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</si>
  <si>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</si>
  <si>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</si>
  <si>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</si>
  <si>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</si>
  <si>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</si>
  <si>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</si>
  <si>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</si>
  <si>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</si>
  <si>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</si>
  <si>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</si>
  <si>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</si>
  <si>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</si>
  <si>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</si>
  <si>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</si>
  <si>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</si>
  <si>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</si>
  <si>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</si>
  <si>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</si>
  <si>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</si>
  <si>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</si>
  <si>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</si>
  <si>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</si>
  <si>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</si>
  <si>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</si>
  <si>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</si>
  <si>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</si>
  <si>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</si>
  <si>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</si>
  <si>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</si>
  <si>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</si>
  <si>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</si>
  <si>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</si>
  <si>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</si>
  <si>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</si>
  <si>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</si>
  <si>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</si>
  <si>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</si>
  <si>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</si>
  <si>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</si>
  <si>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</si>
  <si>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</si>
  <si>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</si>
  <si>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</si>
  <si>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</si>
  <si>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</si>
  <si>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</si>
  <si>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</si>
  <si>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</si>
  <si>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</si>
  <si>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</si>
  <si>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</si>
  <si>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</si>
  <si>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</si>
  <si>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</si>
  <si>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</si>
  <si>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</si>
  <si>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</si>
  <si>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</si>
  <si>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</si>
  <si>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</si>
  <si>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</si>
  <si>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</si>
  <si>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</si>
  <si>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</si>
  <si>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</si>
  <si>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</si>
  <si>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</si>
  <si>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</si>
  <si>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</si>
  <si>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</si>
  <si>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</si>
  <si>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</si>
  <si>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</si>
  <si>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</si>
  <si>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</si>
  <si>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</si>
  <si>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</si>
  <si>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</si>
  <si>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</si>
  <si>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</si>
  <si>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</si>
  <si>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</si>
  <si>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</si>
  <si>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</si>
  <si>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</si>
  <si>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</si>
  <si>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</si>
  <si>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</si>
  <si>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</si>
  <si>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</si>
  <si>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</si>
  <si>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</si>
  <si>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</si>
  <si>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</si>
  <si>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</si>
  <si>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</si>
  <si>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</si>
  <si>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</si>
  <si>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</si>
  <si>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</si>
  <si>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</si>
  <si>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</si>
  <si>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</si>
  <si>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</si>
  <si>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</si>
  <si>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</si>
  <si>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</si>
  <si>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</si>
  <si>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</si>
  <si>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</si>
  <si>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</si>
  <si>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</si>
  <si>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</si>
  <si>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</si>
  <si>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</si>
  <si>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</si>
  <si>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</si>
  <si>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</si>
  <si>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</si>
  <si>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</si>
  <si>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</si>
  <si>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</si>
  <si>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</si>
  <si>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</si>
  <si>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</si>
  <si>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</si>
  <si>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</si>
  <si>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</si>
  <si>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</si>
  <si>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</si>
  <si>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</si>
  <si>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</si>
  <si>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</si>
  <si>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</si>
  <si>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</si>
  <si>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</si>
  <si>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</si>
  <si>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</si>
  <si>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</si>
  <si>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</si>
  <si>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</si>
  <si>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</si>
  <si>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</si>
  <si>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</si>
  <si>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</si>
  <si>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</si>
  <si>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</si>
  <si>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</si>
  <si>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</si>
  <si>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</si>
  <si>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</si>
  <si>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</si>
  <si>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</si>
  <si>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</si>
  <si>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</si>
  <si>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</si>
  <si>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</si>
  <si>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</si>
  <si>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</si>
  <si>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</si>
  <si>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</si>
  <si>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</si>
  <si>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</si>
  <si>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</si>
  <si>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</si>
  <si>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</si>
  <si>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</si>
  <si>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</si>
  <si>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</si>
  <si>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</si>
  <si>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</si>
  <si>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</si>
  <si>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</si>
  <si>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</si>
  <si>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</si>
  <si>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</si>
  <si>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</si>
  <si>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</si>
  <si>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</si>
  <si>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</si>
  <si>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</si>
  <si>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</si>
  <si>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</si>
  <si>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</si>
  <si>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</si>
  <si>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</si>
  <si>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</si>
  <si>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</si>
  <si>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</si>
  <si>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</si>
  <si>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</si>
  <si>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</si>
  <si>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</si>
  <si>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</si>
  <si>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</si>
  <si>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</si>
  <si>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</si>
  <si>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</si>
  <si>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</si>
  <si>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</si>
  <si>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</si>
  <si>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</si>
  <si>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</si>
  <si>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</si>
  <si>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</si>
  <si>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</si>
  <si>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</si>
  <si>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</si>
  <si>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</si>
  <si>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</si>
  <si>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</si>
  <si>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</si>
  <si>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</si>
  <si>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</si>
  <si>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</si>
  <si>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</si>
  <si>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</si>
  <si>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</si>
  <si>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</si>
  <si>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</si>
  <si>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</si>
  <si>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</si>
  <si>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</si>
  <si>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</si>
  <si>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</si>
  <si>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</si>
  <si>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</si>
  <si>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</si>
  <si>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</si>
  <si>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</si>
  <si>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</si>
  <si>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</si>
  <si>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</si>
  <si>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</si>
  <si>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</si>
  <si>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</si>
  <si>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</si>
  <si>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</si>
  <si>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</si>
  <si>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</si>
  <si>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</si>
  <si>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</si>
  <si>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</si>
  <si>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</si>
  <si>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</si>
  <si>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</si>
  <si>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</si>
  <si>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</si>
  <si>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</si>
  <si>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</si>
  <si>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</si>
  <si>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</si>
  <si>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</si>
  <si>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</si>
  <si>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</si>
  <si>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</si>
  <si>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</si>
  <si>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</si>
  <si>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</si>
  <si>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</si>
  <si>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</si>
  <si>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</si>
  <si>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</si>
  <si>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</si>
  <si>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</si>
  <si>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</si>
  <si>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</si>
  <si>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</si>
  <si>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</si>
  <si>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</si>
  <si>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</si>
  <si>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</si>
  <si>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</si>
  <si>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</si>
  <si>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</si>
  <si>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</si>
  <si>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</si>
  <si>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</si>
  <si>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</si>
  <si>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</si>
  <si>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</si>
  <si>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</si>
  <si>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</si>
  <si>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</si>
  <si>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</si>
  <si>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</si>
  <si>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</si>
  <si>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</si>
  <si>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</si>
  <si>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</si>
  <si>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</si>
  <si>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</si>
  <si>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</si>
  <si>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</si>
  <si>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</si>
  <si>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</si>
  <si>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</si>
  <si>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</si>
  <si>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</si>
  <si>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</si>
  <si>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</si>
  <si>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</si>
  <si>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</si>
  <si>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</si>
  <si>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</si>
  <si>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</si>
  <si>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</si>
  <si>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</si>
  <si>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</si>
  <si>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</si>
  <si>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</si>
  <si>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</si>
  <si>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</si>
  <si>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</si>
  <si>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</si>
  <si>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</si>
  <si>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</si>
  <si>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</si>
  <si>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</si>
  <si>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</si>
  <si>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</si>
  <si>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</si>
  <si>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</si>
  <si>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</si>
  <si>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</si>
  <si>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</si>
  <si>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</si>
  <si>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</si>
  <si>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</si>
  <si>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</si>
  <si>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</si>
  <si>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</si>
  <si>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</si>
  <si>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</si>
  <si>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</si>
  <si>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</si>
  <si>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</si>
  <si>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</si>
  <si>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</si>
  <si>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</si>
  <si>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</si>
  <si>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</si>
  <si>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</si>
  <si>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</si>
  <si>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</si>
  <si>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</si>
  <si>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</si>
  <si>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</si>
  <si>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</si>
  <si>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</si>
  <si>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</si>
  <si>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</si>
  <si>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</si>
  <si>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</si>
  <si>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</si>
  <si>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</si>
  <si>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</si>
  <si>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</si>
  <si>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</si>
  <si>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</si>
  <si>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</si>
  <si>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</si>
  <si>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</si>
  <si>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</si>
  <si>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</si>
  <si>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</si>
  <si>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</si>
  <si>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</si>
  <si>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</si>
  <si>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</si>
  <si>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</si>
  <si>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</si>
  <si>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</si>
  <si>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</si>
  <si>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</si>
  <si>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</si>
  <si>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</si>
  <si>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</si>
  <si>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</si>
  <si>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</si>
  <si>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</si>
  <si>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</si>
  <si>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</si>
  <si>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</si>
  <si>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</si>
  <si>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</si>
  <si>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</si>
  <si>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</si>
  <si>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</si>
  <si>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</si>
  <si>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</si>
  <si>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</si>
  <si>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</si>
  <si>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</si>
  <si>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</si>
  <si>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</si>
  <si>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</si>
  <si>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</si>
  <si>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</si>
  <si>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</si>
  <si>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</si>
  <si>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</si>
  <si>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</si>
  <si>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</si>
  <si>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</si>
  <si>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</si>
  <si>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</si>
  <si>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</si>
  <si>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</si>
  <si>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</si>
  <si>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</si>
  <si>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</si>
  <si>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</si>
  <si>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</si>
  <si>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</si>
  <si>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</si>
  <si>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</si>
  <si>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</si>
  <si>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</si>
  <si>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</si>
  <si>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</si>
  <si>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</si>
  <si>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</si>
  <si>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</si>
  <si>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</si>
  <si>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</si>
  <si>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</si>
  <si>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</si>
  <si>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</si>
  <si>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</si>
  <si>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</si>
  <si>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</si>
  <si>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</si>
  <si>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</si>
  <si>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</si>
  <si>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</si>
  <si>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</si>
  <si>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</si>
  <si>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</si>
  <si>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</si>
  <si>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</si>
  <si>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</si>
  <si>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</si>
  <si>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</si>
  <si>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</si>
  <si>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</si>
  <si>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</si>
  <si>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</si>
  <si>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</si>
  <si>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</si>
  <si>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</si>
  <si>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</si>
  <si>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</si>
  <si>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</si>
  <si>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</si>
  <si>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</si>
  <si>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</si>
  <si>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</si>
  <si>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</si>
  <si>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</si>
  <si>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</si>
  <si>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</si>
  <si>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</si>
  <si>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</si>
  <si>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</si>
  <si>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</si>
  <si>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</si>
  <si>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</si>
  <si>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</si>
  <si>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</si>
  <si>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</si>
  <si>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</si>
  <si>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</si>
  <si>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</si>
  <si>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</si>
  <si>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</si>
  <si>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</si>
  <si>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</si>
  <si>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</si>
  <si>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</si>
  <si>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</si>
  <si>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</si>
  <si>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</si>
  <si>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</si>
  <si>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</si>
  <si>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</si>
  <si>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</si>
  <si>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</si>
  <si>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</si>
  <si>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</si>
  <si>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</si>
  <si>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</si>
  <si>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</si>
  <si>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</si>
  <si>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</si>
  <si>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</si>
  <si>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</si>
  <si>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</si>
  <si>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</si>
  <si>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</si>
  <si>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</si>
  <si>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</si>
  <si>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</si>
  <si>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</si>
  <si>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</si>
  <si>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</si>
  <si>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</si>
  <si>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</si>
  <si>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</si>
  <si>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</si>
  <si>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</si>
  <si>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</si>
  <si>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</si>
  <si>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</si>
  <si>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</si>
  <si>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</si>
  <si>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</si>
  <si>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</si>
  <si>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</si>
  <si>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</si>
  <si>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</si>
  <si>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</si>
  <si>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</si>
  <si>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</si>
  <si>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</si>
  <si>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</si>
  <si>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</si>
  <si>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</si>
  <si>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</si>
  <si>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</si>
  <si>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</si>
  <si>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</si>
  <si>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</si>
  <si>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</si>
  <si>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</si>
  <si>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</si>
  <si>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</si>
  <si>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</si>
  <si>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</si>
  <si>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</si>
  <si>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</si>
  <si>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</si>
  <si>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</si>
  <si>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</si>
  <si>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</si>
  <si>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</si>
  <si>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</si>
  <si>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</si>
  <si>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</si>
  <si>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</si>
  <si>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</si>
  <si>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</si>
  <si>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</si>
  <si>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</si>
  <si>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</si>
  <si>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</si>
  <si>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</si>
  <si>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</si>
  <si>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</si>
  <si>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</si>
  <si>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</si>
  <si>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</si>
  <si>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</si>
  <si>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</si>
  <si>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</si>
  <si>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</si>
  <si>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</si>
  <si>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</si>
  <si>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</si>
  <si>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</si>
  <si>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</si>
  <si>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</si>
  <si>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</si>
  <si>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</si>
  <si>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</si>
  <si>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</si>
  <si>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</si>
  <si>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</si>
  <si>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</si>
  <si>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</si>
  <si>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</si>
  <si>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</si>
  <si>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</si>
  <si>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</si>
  <si>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</si>
  <si>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</si>
  <si>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</si>
  <si>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</si>
  <si>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</si>
  <si>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</si>
  <si>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</si>
  <si>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</si>
  <si>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</si>
  <si>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</si>
  <si>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</si>
  <si>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</si>
  <si>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</si>
  <si>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</si>
  <si>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</si>
  <si>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</si>
  <si>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</si>
  <si>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</si>
  <si>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</si>
  <si>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</si>
  <si>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</si>
  <si>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</si>
  <si>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</si>
  <si>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</si>
  <si>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</si>
  <si>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</si>
  <si>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</si>
  <si>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</si>
  <si>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</si>
  <si>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</si>
  <si>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</si>
  <si>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</si>
  <si>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</si>
  <si>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</si>
  <si>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</si>
  <si>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</si>
  <si>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</si>
  <si>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</si>
  <si>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</si>
  <si>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</si>
  <si>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</si>
  <si>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</si>
  <si>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</si>
  <si>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</si>
  <si>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</si>
  <si>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</si>
  <si>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</si>
  <si>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</si>
  <si>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</si>
  <si>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</si>
  <si>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</si>
  <si>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</si>
  <si>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</si>
  <si>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</si>
  <si>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</si>
  <si>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</si>
  <si>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</si>
  <si>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</si>
  <si>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</si>
  <si>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</si>
  <si>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</si>
  <si>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</si>
  <si>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</si>
  <si>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</si>
  <si>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</si>
  <si>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</si>
  <si>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</si>
  <si>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</si>
  <si>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</si>
  <si>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</si>
  <si>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</si>
  <si>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</si>
  <si>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</si>
  <si>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</si>
  <si>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</si>
  <si>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</si>
  <si>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</si>
  <si>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</si>
  <si>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</si>
  <si>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</si>
  <si>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</si>
  <si>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</si>
  <si>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</si>
  <si>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</si>
  <si>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</si>
  <si>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</si>
  <si>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</si>
  <si>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</si>
  <si>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</si>
  <si>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</si>
  <si>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</si>
  <si>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</si>
  <si>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</si>
  <si>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</si>
  <si>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</si>
  <si>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</si>
  <si>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</si>
  <si>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</si>
  <si>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</si>
  <si>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</si>
  <si>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</si>
  <si>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</si>
  <si>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</si>
  <si>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</si>
  <si>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</si>
  <si>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</si>
  <si>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</si>
  <si>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</si>
  <si>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</si>
  <si>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</si>
  <si>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</si>
  <si>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</si>
  <si>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</si>
  <si>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</si>
  <si>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</si>
  <si>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</si>
  <si>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</si>
  <si>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</si>
  <si>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</si>
  <si>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</si>
  <si>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</si>
  <si>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</si>
  <si>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</si>
  <si>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</si>
  <si>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</si>
  <si>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</si>
  <si>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</si>
  <si>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</si>
  <si>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</si>
  <si>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</si>
  <si>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</si>
  <si>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</si>
  <si>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</si>
  <si>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</si>
  <si>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</si>
  <si>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</si>
  <si>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</si>
  <si>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</si>
  <si>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</si>
  <si>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</si>
  <si>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</si>
  <si>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</si>
  <si>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</si>
  <si>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</si>
  <si>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</si>
  <si>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</si>
  <si>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</si>
  <si>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</si>
  <si>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</si>
  <si>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</si>
  <si>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</si>
  <si>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</si>
  <si>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</si>
  <si>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</si>
  <si>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</si>
  <si>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</si>
  <si>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</si>
  <si>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</si>
  <si>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</si>
  <si>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</si>
  <si>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</si>
  <si>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</si>
  <si>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</si>
  <si>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</si>
  <si>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</si>
  <si>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</si>
  <si>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</si>
  <si>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</si>
  <si>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</si>
  <si>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</si>
  <si>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</si>
  <si>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</si>
  <si>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</si>
  <si>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</si>
  <si>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</si>
  <si>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</si>
  <si>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</si>
  <si>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</si>
  <si>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</si>
  <si>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</si>
  <si>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</si>
  <si>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</si>
  <si>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</si>
  <si>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</si>
  <si>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</si>
  <si>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</si>
  <si>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</si>
  <si>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</si>
  <si>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</si>
  <si>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</si>
  <si>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</si>
  <si>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</si>
  <si>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</si>
  <si>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</si>
  <si>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</si>
  <si>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</si>
  <si>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</si>
  <si>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</si>
  <si>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</si>
  <si>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</si>
  <si>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</si>
  <si>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</si>
  <si>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</si>
  <si>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</si>
  <si>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</si>
  <si>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</si>
  <si>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</si>
  <si>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</si>
  <si>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</si>
  <si>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</si>
  <si>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</si>
  <si>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</si>
  <si>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</si>
  <si>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</si>
  <si>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</si>
  <si>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</si>
  <si>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</si>
  <si>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</si>
  <si>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</si>
  <si>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</si>
  <si>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</si>
  <si>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</si>
  <si>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</si>
  <si>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</si>
  <si>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</si>
  <si>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</si>
  <si>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</si>
  <si>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</si>
  <si>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</si>
  <si>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</si>
  <si>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</si>
  <si>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</si>
  <si>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</si>
  <si>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</si>
  <si>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</si>
  <si>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</si>
  <si>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</si>
  <si>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</si>
  <si>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</si>
  <si>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</si>
  <si>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</si>
  <si>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</si>
  <si>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</si>
  <si>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</si>
  <si>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</si>
  <si>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</si>
  <si>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</si>
  <si>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</si>
  <si>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</si>
  <si>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</si>
  <si>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</si>
  <si>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</si>
  <si>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</si>
  <si>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</si>
  <si>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</si>
  <si>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</si>
  <si>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</si>
  <si>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</si>
  <si>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</si>
  <si>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</si>
  <si>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</si>
  <si>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</si>
  <si>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</si>
  <si>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</si>
  <si>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</si>
  <si>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</si>
  <si>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</si>
  <si>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</si>
  <si>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</si>
  <si>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</si>
  <si>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</si>
  <si>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</si>
  <si>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</si>
  <si>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</si>
  <si>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</si>
  <si>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</si>
  <si>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</si>
  <si>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</si>
  <si>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</si>
  <si>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</si>
  <si>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</si>
  <si>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</si>
  <si>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</si>
  <si>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</si>
  <si>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</si>
  <si>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</si>
  <si>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</si>
  <si>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</si>
  <si>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</si>
  <si>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</si>
  <si>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</si>
  <si>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</si>
  <si>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</si>
  <si>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</si>
  <si>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</si>
  <si>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</si>
  <si>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</si>
  <si>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</si>
  <si>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</si>
  <si>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</si>
  <si>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</si>
  <si>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</si>
  <si>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</si>
  <si>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</si>
  <si>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</si>
  <si>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</si>
  <si>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</si>
  <si>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</si>
  <si>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</si>
  <si>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</si>
  <si>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</si>
  <si>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</si>
  <si>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</si>
  <si>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</si>
  <si>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</si>
  <si>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</si>
  <si>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</si>
  <si>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</si>
  <si>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</si>
  <si>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</si>
  <si>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</si>
  <si>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</si>
  <si>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</si>
  <si>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</si>
  <si>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</si>
  <si>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</si>
  <si>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</si>
  <si>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</si>
  <si>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</si>
  <si>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</si>
  <si>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</si>
  <si>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</si>
  <si>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</si>
  <si>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</si>
  <si>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</si>
  <si>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</si>
  <si>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</si>
  <si>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</si>
  <si>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</si>
  <si>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</si>
  <si>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</si>
  <si>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</si>
  <si>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</si>
  <si>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</si>
  <si>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</si>
  <si>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</si>
  <si>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</si>
  <si>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</si>
  <si>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</si>
  <si>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</si>
  <si>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</si>
  <si>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</si>
  <si>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</si>
  <si>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</si>
  <si>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</si>
  <si>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</si>
  <si>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</si>
  <si>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</si>
  <si>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</si>
  <si>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</si>
  <si>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</si>
  <si>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</si>
  <si>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</si>
  <si>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</si>
  <si>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</si>
  <si>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</si>
  <si>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</si>
  <si>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</si>
  <si>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</si>
  <si>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</si>
  <si>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</si>
  <si>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</si>
  <si>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</si>
  <si>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</si>
  <si>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</si>
  <si>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</si>
  <si>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</si>
  <si>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</si>
  <si>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</si>
  <si>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</si>
  <si>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</si>
  <si>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</si>
  <si>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</si>
  <si>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</si>
  <si>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</si>
  <si>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</si>
  <si>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</si>
  <si>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</si>
  <si>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</si>
  <si>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</si>
  <si>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</si>
  <si>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</si>
  <si>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</si>
  <si>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</si>
  <si>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</si>
  <si>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</si>
  <si>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</si>
  <si>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</si>
  <si>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</si>
  <si>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</si>
  <si>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</si>
  <si>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</si>
  <si>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</si>
  <si>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</si>
  <si>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</si>
  <si>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</si>
  <si>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</si>
  <si>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</si>
  <si>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</si>
  <si>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</si>
  <si>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</si>
  <si>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</si>
  <si>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</si>
  <si>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</si>
  <si>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</si>
  <si>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</si>
  <si>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</si>
  <si>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</si>
  <si>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</si>
  <si>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</si>
  <si>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</si>
  <si>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</si>
  <si>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</si>
  <si>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</si>
  <si>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</si>
  <si>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</si>
  <si>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</si>
  <si>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</si>
  <si>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</si>
  <si>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</si>
  <si>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</si>
  <si>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</si>
  <si>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</si>
  <si>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</si>
  <si>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</si>
  <si>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</si>
  <si>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</si>
  <si>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</si>
  <si>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</si>
  <si>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</si>
  <si>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</si>
  <si>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</si>
  <si>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</si>
  <si>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</si>
  <si>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</si>
  <si>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</si>
  <si>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</si>
  <si>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</si>
  <si>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</si>
  <si>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</si>
  <si>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</si>
  <si>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</si>
  <si>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</si>
  <si>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</si>
  <si>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</si>
  <si>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</si>
  <si>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</si>
  <si>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</si>
  <si>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</si>
  <si>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</si>
  <si>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</si>
  <si>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</si>
  <si>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</si>
  <si>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</si>
  <si>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</si>
  <si>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</si>
  <si>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</si>
  <si>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</si>
  <si>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</si>
  <si>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</si>
  <si>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</si>
  <si>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</si>
  <si>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</si>
  <si>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</si>
  <si>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</si>
  <si>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</si>
  <si>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</si>
  <si>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</si>
  <si>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</si>
  <si>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</si>
  <si>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</si>
  <si>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</si>
  <si>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</si>
  <si>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</si>
  <si>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</si>
  <si>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</si>
  <si>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</si>
  <si>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</si>
  <si>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</si>
  <si>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</si>
  <si>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</si>
  <si>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</si>
  <si>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</si>
  <si>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</si>
  <si>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</si>
  <si>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</si>
  <si>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</si>
  <si>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</si>
  <si>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</si>
  <si>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</si>
  <si>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</si>
  <si>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</si>
  <si>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</si>
  <si>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</si>
  <si>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</si>
  <si>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</si>
  <si>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</si>
  <si>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</si>
  <si>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</si>
  <si>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</si>
  <si>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</si>
  <si>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</si>
  <si>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</si>
  <si>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</si>
  <si>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</si>
  <si>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</si>
  <si>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</si>
  <si>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</si>
  <si>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</si>
  <si>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</si>
  <si>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</si>
  <si>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</si>
  <si>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</si>
  <si>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</si>
  <si>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</si>
  <si>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</si>
  <si>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</si>
  <si>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</si>
  <si>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</si>
  <si>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</si>
  <si>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</si>
  <si>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</si>
  <si>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</si>
  <si>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</si>
  <si>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</si>
  <si>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</si>
  <si>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</si>
  <si>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</si>
  <si>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</si>
  <si>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</si>
  <si>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</si>
  <si>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</si>
  <si>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</si>
  <si>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</si>
  <si>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</si>
  <si>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</si>
  <si>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</si>
  <si>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</si>
  <si>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</si>
  <si>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</si>
  <si>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</si>
  <si>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</si>
  <si>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</si>
  <si>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</si>
  <si>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</si>
  <si>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</si>
  <si>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</si>
  <si>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</si>
  <si>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</si>
  <si>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</si>
  <si>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</si>
  <si>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</si>
  <si>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</si>
  <si>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</si>
  <si>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</si>
  <si>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</si>
  <si>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</si>
  <si>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</si>
  <si>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</si>
  <si>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</si>
  <si>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</si>
  <si>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</si>
  <si>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</si>
  <si>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</si>
  <si>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</si>
  <si>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</si>
  <si>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</si>
  <si>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</si>
  <si>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</si>
  <si>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</si>
  <si>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</si>
  <si>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</si>
  <si>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</si>
  <si>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</si>
  <si>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</si>
  <si>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</si>
  <si>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</si>
  <si>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</si>
  <si>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</si>
  <si>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</si>
  <si>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</si>
  <si>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</si>
  <si>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</si>
  <si>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</si>
  <si>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</si>
  <si>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</si>
  <si>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</si>
  <si>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</si>
  <si>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</si>
  <si>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</si>
  <si>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</si>
  <si>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</si>
  <si>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</si>
  <si>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</si>
  <si>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</si>
  <si>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</si>
  <si>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</si>
  <si>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</si>
  <si>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</si>
  <si>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</si>
  <si>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</si>
  <si>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</si>
  <si>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</si>
  <si>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</si>
  <si>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</si>
  <si>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</si>
  <si>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</si>
  <si>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</si>
  <si>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</si>
  <si>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</si>
  <si>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</si>
  <si>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</si>
  <si>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</si>
  <si>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</si>
  <si>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</si>
  <si>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</si>
  <si>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</si>
  <si>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</si>
  <si>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</si>
  <si>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</si>
  <si>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</si>
  <si>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</si>
  <si>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</si>
  <si>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</si>
  <si>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</si>
  <si>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</si>
  <si>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</si>
  <si>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</si>
  <si>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</si>
  <si>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</si>
  <si>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</si>
  <si>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</si>
  <si>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</si>
  <si>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</si>
  <si>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</si>
  <si>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</si>
  <si>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</si>
  <si>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</si>
  <si>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</si>
  <si>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</si>
  <si>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</si>
  <si>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</si>
  <si>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</si>
  <si>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</si>
  <si>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</si>
  <si>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</si>
  <si>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</si>
  <si>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</si>
  <si>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</si>
  <si>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</si>
  <si>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</si>
  <si>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</si>
  <si>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</si>
  <si>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</si>
  <si>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</si>
  <si>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</si>
  <si>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</si>
  <si>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</si>
  <si>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</si>
  <si>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</si>
  <si>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</si>
  <si>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</si>
  <si>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</si>
  <si>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</si>
  <si>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</si>
  <si>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</si>
  <si>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</si>
  <si>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</si>
  <si>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</si>
  <si>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</si>
  <si>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</si>
  <si>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</si>
  <si>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</si>
  <si>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</si>
  <si>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</si>
  <si>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</si>
  <si>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</si>
  <si>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</si>
  <si>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</si>
  <si>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</si>
  <si>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</si>
  <si>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</si>
  <si>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</si>
  <si>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</si>
  <si>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</si>
  <si>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</si>
  <si>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</si>
  <si>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</si>
  <si>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</si>
  <si>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</si>
  <si>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</si>
  <si>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</si>
  <si>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</si>
  <si>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</si>
  <si>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</si>
  <si>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</si>
  <si>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</si>
  <si>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</si>
  <si>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</si>
  <si>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</si>
  <si>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</si>
  <si>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</si>
  <si>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</si>
  <si>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</si>
  <si>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</si>
  <si>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</si>
  <si>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</si>
  <si>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</si>
  <si>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</si>
  <si>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</si>
  <si>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</si>
  <si>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</si>
  <si>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</si>
  <si>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</si>
  <si>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</si>
  <si>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</si>
  <si>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</si>
  <si>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</si>
  <si>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</si>
  <si>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</si>
  <si>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</si>
  <si>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</si>
  <si>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</si>
  <si>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</si>
  <si>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</si>
  <si>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</si>
  <si>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</si>
  <si>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</si>
  <si>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</si>
  <si>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</si>
  <si>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</si>
  <si>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</si>
  <si>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</si>
  <si>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</si>
  <si>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</si>
  <si>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</si>
  <si>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</si>
  <si>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</si>
  <si>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</si>
  <si>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</si>
  <si>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</si>
  <si>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</si>
  <si>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</si>
  <si>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</si>
  <si>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</si>
  <si>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</si>
  <si>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</si>
  <si>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</si>
  <si>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</si>
  <si>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</si>
  <si>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</si>
  <si>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</si>
  <si>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</si>
  <si>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</si>
  <si>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</si>
  <si>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</si>
  <si>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</si>
  <si>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</si>
  <si>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</si>
  <si>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</si>
  <si>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</si>
  <si>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</si>
  <si>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</si>
  <si>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</si>
  <si>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</si>
  <si>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</si>
  <si>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</si>
  <si>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</si>
  <si>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</si>
  <si>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</si>
  <si>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</si>
  <si>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</si>
  <si>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</si>
  <si>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</si>
  <si>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</si>
  <si>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</si>
  <si>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</si>
  <si>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</si>
  <si>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</si>
  <si>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</si>
  <si>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</si>
  <si>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</si>
  <si>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</si>
  <si>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</si>
  <si>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</si>
  <si>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</si>
  <si>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</si>
  <si>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</si>
  <si>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</si>
  <si>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</si>
  <si>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</si>
  <si>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</si>
  <si>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</si>
  <si>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</si>
  <si>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</si>
  <si>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</si>
  <si>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</si>
  <si>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</si>
  <si>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</si>
  <si>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</si>
  <si>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</si>
  <si>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</si>
  <si>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</si>
  <si>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</si>
  <si>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</si>
  <si>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Pareent Category</t>
  </si>
  <si>
    <t>Subcategory</t>
  </si>
  <si>
    <t>Column Labels</t>
  </si>
  <si>
    <t>Grand Total</t>
  </si>
  <si>
    <t>Count of outcome</t>
  </si>
  <si>
    <t>Row Labels</t>
  </si>
  <si>
    <t>(All)</t>
  </si>
  <si>
    <t>Parent Category</t>
  </si>
  <si>
    <t>May</t>
  </si>
  <si>
    <t>Jun</t>
  </si>
  <si>
    <t>Jul</t>
  </si>
  <si>
    <t>Nov</t>
  </si>
  <si>
    <t>Feb</t>
  </si>
  <si>
    <t>Mar</t>
  </si>
  <si>
    <t>Apr</t>
  </si>
  <si>
    <t>Jan</t>
  </si>
  <si>
    <t>Date created Conversion</t>
  </si>
  <si>
    <t>Date Ended Conversion</t>
  </si>
  <si>
    <t>Aug</t>
  </si>
  <si>
    <t>Sep</t>
  </si>
  <si>
    <t>Oct</t>
  </si>
  <si>
    <t>Dec</t>
  </si>
  <si>
    <t>Name</t>
  </si>
  <si>
    <t>Blurb</t>
  </si>
  <si>
    <t>The hitchhiker's Guide to the Family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</si>
  <si>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</si>
  <si>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</si>
  <si>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</si>
  <si>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</si>
  <si>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</si>
  <si>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</si>
  <si>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</si>
  <si>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</si>
  <si>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</si>
  <si>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</si>
  <si>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</si>
  <si>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</t>
  </si>
  <si>
    <t>Upper Quartile of Pledged</t>
  </si>
  <si>
    <t>Lower Quartile of Pledged</t>
  </si>
  <si>
    <t>Standard Deviation of pledged</t>
  </si>
  <si>
    <t>IQR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</si>
  <si>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</si>
  <si>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</si>
  <si>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</si>
  <si>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</si>
  <si>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</si>
  <si>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</si>
  <si>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</si>
  <si>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</si>
  <si>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</si>
  <si>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</si>
  <si>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</si>
  <si>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</si>
  <si>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</si>
  <si>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</si>
  <si>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</si>
  <si>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</si>
  <si>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</si>
  <si>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25000 to29999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</si>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</sst>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5" fontId="0" fillId="0" borderId="0" xfId="0" applyNumberFormat="1"/>
    <xf numFmtId="16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3">
    <dxf>
      <numFmt numFmtId="13" formatCode="0%"/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chartsheet" Target="chartsheets/sheet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0.16666666666666666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E79-4112-B3AF-BF5E882EC526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0.83333333333333337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8E79-4112-B3AF-BF5E882EC526}"/>
            </c:ext>
          </c:extLst>
        </c:ser>
        <c:ser>
          <c:idx val="2"/>
          <c:order val="2"/>
          <c:tx>
            <c:v>Sum of 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8E79-4112-B3AF-BF5E882EC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669472"/>
        <c:axId val="783669056"/>
      </c:lineChart>
      <c:catAx>
        <c:axId val="78366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669056"/>
        <c:crosses val="autoZero"/>
        <c:auto val="1"/>
        <c:lblAlgn val="ctr"/>
        <c:lblOffset val="100"/>
        <c:noMultiLvlLbl val="0"/>
      </c:catAx>
      <c:valAx>
        <c:axId val="78366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66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9-488B-B838-9B640CE115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19-488B-B838-9B640CE115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19-488B-B838-9B640CE115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19-488B-B838-9B640CE11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9269184"/>
        <c:axId val="879270432"/>
      </c:barChart>
      <c:catAx>
        <c:axId val="87926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270432"/>
        <c:crosses val="autoZero"/>
        <c:auto val="1"/>
        <c:lblAlgn val="ctr"/>
        <c:lblOffset val="100"/>
        <c:noMultiLvlLbl val="0"/>
      </c:catAx>
      <c:valAx>
        <c:axId val="8792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26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5-461C-9DE5-F8DAA70278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5-461C-9DE5-F8DAA70278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C5-461C-9DE5-F8DAA7027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3948880"/>
        <c:axId val="1423949296"/>
      </c:barChart>
      <c:catAx>
        <c:axId val="14239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949296"/>
        <c:crosses val="autoZero"/>
        <c:auto val="1"/>
        <c:lblAlgn val="ctr"/>
        <c:lblOffset val="100"/>
        <c:noMultiLvlLbl val="0"/>
      </c:catAx>
      <c:valAx>
        <c:axId val="142394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94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5E-4D92-9161-AF4187CC3C3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5E-4D92-9161-AF4187CC3C3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5E-4D92-9161-AF4187CC3C3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5E-4D92-9161-AF4187CC3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408608"/>
        <c:axId val="1339416512"/>
      </c:lineChart>
      <c:catAx>
        <c:axId val="133940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416512"/>
        <c:crosses val="autoZero"/>
        <c:auto val="1"/>
        <c:lblAlgn val="ctr"/>
        <c:lblOffset val="100"/>
        <c:noMultiLvlLbl val="0"/>
      </c:catAx>
      <c:valAx>
        <c:axId val="13394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40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C-469F-816C-203126F92BB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C-469F-816C-203126F92BB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DC-469F-816C-203126F92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999344"/>
        <c:axId val="1131998096"/>
      </c:lineChart>
      <c:catAx>
        <c:axId val="113199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98096"/>
        <c:crosses val="autoZero"/>
        <c:auto val="1"/>
        <c:lblAlgn val="ctr"/>
        <c:lblOffset val="100"/>
        <c:noMultiLvlLbl val="0"/>
      </c:catAx>
      <c:valAx>
        <c:axId val="113199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9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A1049D5-53CB-41A4-ADDB-1EBC0C60120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3F9E3CA-45FE-489A-8BAA-D7E25283768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79D73C5-F717-4DC1-BB08-F67BACFF1B0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942974</xdr:colOff>
      <xdr:row>13</xdr:row>
      <xdr:rowOff>119061</xdr:rowOff>
    </xdr:from>
    <xdr:to>
      <xdr:col>18</xdr:col>
      <xdr:colOff>9525</xdr:colOff>
      <xdr:row>38</xdr:row>
      <xdr:rowOff>66674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30804F87-1B6D-4E07-8638-5880271CB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11</xdr:row>
      <xdr:rowOff>166686</xdr:rowOff>
    </xdr:from>
    <xdr:to>
      <xdr:col>16</xdr:col>
      <xdr:colOff>361950</xdr:colOff>
      <xdr:row>30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685E0-3CE3-4995-A1A1-17DD99C3A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11</xdr:row>
      <xdr:rowOff>166687</xdr:rowOff>
    </xdr:from>
    <xdr:to>
      <xdr:col>14</xdr:col>
      <xdr:colOff>323850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ECD14-277E-4A2F-AD52-3016B7AF6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11</xdr:row>
      <xdr:rowOff>166686</xdr:rowOff>
    </xdr:from>
    <xdr:to>
      <xdr:col>15</xdr:col>
      <xdr:colOff>180974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2A187-7F57-4DAC-97C3-ADF1123D9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8C80A35-D498-4927-809F-0B91D370E9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E17BDAB-A854-4252-A420-5C9B8DBB58F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11</xdr:row>
      <xdr:rowOff>166686</xdr:rowOff>
    </xdr:from>
    <xdr:to>
      <xdr:col>16</xdr:col>
      <xdr:colOff>409575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F93F5-AE87-4A38-A5ED-7E41F1F7E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ystal anglin" refreshedDate="44332.759092129629" createdVersion="7" refreshedVersion="7" minRefreshableVersion="3" recordCount="4114" xr:uid="{079B0956-49C6-41D8-AABB-7F06E1EEC1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ystal anglin" refreshedDate="44332.789525810185" createdVersion="7" refreshedVersion="7" minRefreshableVersion="3" recordCount="4114" xr:uid="{9DB5A57D-B53D-4217-9B8B-8B3E97D25DD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ystal anglin" refreshedDate="44332.869427662037" createdVersion="7" refreshedVersion="7" minRefreshableVersion="3" recordCount="4114" xr:uid="{C291FFAC-5412-4182-A8D0-132825DEA09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ystal anglin" refreshedDate="44339.799335069445" createdVersion="7" refreshedVersion="7" minRefreshableVersion="3" recordCount="12" xr:uid="{B27C10E5-2F77-42C9-BB9B-4A1567A4F486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03DB0-DD9E-440C-82C5-8D068CFE27A8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9:D32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/>
  </dataFields>
  <formats count="1">
    <format dxfId="0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chartFormats count="3"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1B098E-BAF4-42F1-AC95-66E767285362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E8420-2C34-4BDD-A34C-FBC25B1155AF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72B27-9CDD-41B0-8D70-A88166F406B8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3B1B25-E879-4037-AD90-8A8F049CA67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96AD7-C587-4DCF-BE26-8A9AB5D009AF}">
  <dimension ref="A1:H32"/>
  <sheetViews>
    <sheetView tabSelected="1" workbookViewId="0">
      <selection activeCell="E35" sqref="E35"/>
    </sheetView>
  </sheetViews>
  <sheetFormatPr defaultRowHeight="15" x14ac:dyDescent="0.25"/>
  <cols>
    <col min="1" max="2" width="17.85546875" bestFit="1" customWidth="1"/>
    <col min="3" max="3" width="27.7109375" bestFit="1" customWidth="1"/>
    <col min="4" max="5" width="26.7109375" bestFit="1" customWidth="1"/>
    <col min="6" max="6" width="20.85546875" bestFit="1" customWidth="1"/>
    <col min="7" max="7" width="17" bestFit="1" customWidth="1"/>
    <col min="8" max="8" width="19.85546875" bestFit="1" customWidth="1"/>
    <col min="9" max="10" width="3" bestFit="1" customWidth="1"/>
    <col min="11" max="14" width="4" bestFit="1" customWidth="1"/>
    <col min="15" max="15" width="11.28515625" bestFit="1" customWidth="1"/>
    <col min="16" max="16" width="9.42578125" bestFit="1" customWidth="1"/>
    <col min="17" max="17" width="6.42578125" bestFit="1" customWidth="1"/>
    <col min="18" max="18" width="9.42578125" bestFit="1" customWidth="1"/>
    <col min="19" max="19" width="6.42578125" bestFit="1" customWidth="1"/>
    <col min="20" max="20" width="9.42578125" bestFit="1" customWidth="1"/>
    <col min="21" max="21" width="6.42578125" bestFit="1" customWidth="1"/>
    <col min="22" max="22" width="9.42578125" bestFit="1" customWidth="1"/>
    <col min="23" max="23" width="6.42578125" bestFit="1" customWidth="1"/>
    <col min="24" max="24" width="9.42578125" bestFit="1" customWidth="1"/>
    <col min="25" max="25" width="6.42578125" bestFit="1" customWidth="1"/>
    <col min="26" max="26" width="9.42578125" bestFit="1" customWidth="1"/>
    <col min="27" max="27" width="6.42578125" bestFit="1" customWidth="1"/>
    <col min="28" max="28" width="9.42578125" bestFit="1" customWidth="1"/>
    <col min="29" max="29" width="7.42578125" bestFit="1" customWidth="1"/>
    <col min="30" max="30" width="10.42578125" bestFit="1" customWidth="1"/>
    <col min="31" max="31" width="11.28515625" bestFit="1" customWidth="1"/>
    <col min="32" max="32" width="9.42578125" bestFit="1" customWidth="1"/>
    <col min="33" max="33" width="6.42578125" bestFit="1" customWidth="1"/>
    <col min="34" max="35" width="9.42578125" bestFit="1" customWidth="1"/>
    <col min="36" max="36" width="6.42578125" bestFit="1" customWidth="1"/>
    <col min="37" max="38" width="9.42578125" bestFit="1" customWidth="1"/>
    <col min="39" max="39" width="7.42578125" bestFit="1" customWidth="1"/>
    <col min="40" max="40" width="8.42578125" bestFit="1" customWidth="1"/>
    <col min="41" max="41" width="10.42578125" bestFit="1" customWidth="1"/>
    <col min="42" max="43" width="11.28515625" bestFit="1" customWidth="1"/>
  </cols>
  <sheetData>
    <row r="1" spans="1:8" x14ac:dyDescent="0.25">
      <c r="A1" t="s">
        <v>8384</v>
      </c>
      <c r="B1" t="s">
        <v>8400</v>
      </c>
      <c r="C1" t="s">
        <v>8401</v>
      </c>
      <c r="D1" t="s">
        <v>8406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19">
        <f>(B2/E2)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8408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SUM(B3,C3,D3)</f>
        <v>534</v>
      </c>
      <c r="F3" s="19">
        <f t="shared" ref="F3:F13" si="1">(B3/E3)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8409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8410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8411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8412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COUNTIFS(Kickstarter!$D:$D,"&gt;=20000",Kickstarter!$F:$F,"canceled",Kickstarter!$D:$D,"&lt;=44999",Kickstarter!$R:$R,"plays")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8417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8413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8414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8415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8418</v>
      </c>
      <c r="B13">
        <f>COUNTIFS(Kickstarter!$D:$D,"&gt;=50000",Kickstarter!$F:$F,"successful",Kickstarter!$R:$R,"plays")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COUNTIFS(Kickstarter!$D:$D,"&gt;=50000",Kickstarter!$F:$F,"canceled",Kickstarter!$R:$R,"plays")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  <row r="19" spans="1:4" x14ac:dyDescent="0.25">
      <c r="A19" s="11" t="s">
        <v>8364</v>
      </c>
      <c r="B19" s="11" t="s">
        <v>8419</v>
      </c>
      <c r="C19" t="s">
        <v>8420</v>
      </c>
      <c r="D19" t="s">
        <v>8421</v>
      </c>
    </row>
    <row r="20" spans="1:4" x14ac:dyDescent="0.25">
      <c r="A20" s="13" t="s">
        <v>8407</v>
      </c>
      <c r="B20" s="19">
        <v>0.75806451612903225</v>
      </c>
      <c r="C20" s="19">
        <v>0.24193548387096775</v>
      </c>
      <c r="D20" s="12">
        <v>0</v>
      </c>
    </row>
    <row r="21" spans="1:4" x14ac:dyDescent="0.25">
      <c r="A21" s="13" t="s">
        <v>8408</v>
      </c>
      <c r="B21" s="19">
        <v>0.72659176029962547</v>
      </c>
      <c r="C21" s="19">
        <v>0.27340823970037453</v>
      </c>
      <c r="D21" s="12">
        <v>0</v>
      </c>
    </row>
    <row r="22" spans="1:4" x14ac:dyDescent="0.25">
      <c r="A22" s="13" t="s">
        <v>8409</v>
      </c>
      <c r="B22" s="19">
        <v>0.55029585798816572</v>
      </c>
      <c r="C22" s="19">
        <v>0.44970414201183434</v>
      </c>
      <c r="D22" s="12">
        <v>0</v>
      </c>
    </row>
    <row r="23" spans="1:4" x14ac:dyDescent="0.25">
      <c r="A23" s="13" t="s">
        <v>8410</v>
      </c>
      <c r="B23" s="19">
        <v>0.54166666666666663</v>
      </c>
      <c r="C23" s="19">
        <v>0.45833333333333331</v>
      </c>
      <c r="D23" s="12">
        <v>0</v>
      </c>
    </row>
    <row r="24" spans="1:4" x14ac:dyDescent="0.25">
      <c r="A24" s="13" t="s">
        <v>8411</v>
      </c>
      <c r="B24" s="19">
        <v>0.5</v>
      </c>
      <c r="C24" s="19">
        <v>0.5</v>
      </c>
      <c r="D24" s="12">
        <v>0</v>
      </c>
    </row>
    <row r="25" spans="1:4" x14ac:dyDescent="0.25">
      <c r="A25" s="13" t="s">
        <v>8412</v>
      </c>
      <c r="B25" s="19">
        <v>0.45</v>
      </c>
      <c r="C25" s="19">
        <v>0.55000000000000004</v>
      </c>
      <c r="D25" s="12">
        <v>0</v>
      </c>
    </row>
    <row r="26" spans="1:4" x14ac:dyDescent="0.25">
      <c r="A26" s="13" t="s">
        <v>8417</v>
      </c>
      <c r="B26" s="19">
        <v>0.2</v>
      </c>
      <c r="C26" s="19">
        <v>0.8</v>
      </c>
      <c r="D26" s="12">
        <v>0</v>
      </c>
    </row>
    <row r="27" spans="1:4" x14ac:dyDescent="0.25">
      <c r="A27" s="13" t="s">
        <v>8413</v>
      </c>
      <c r="B27" s="19">
        <v>0.27272727272727271</v>
      </c>
      <c r="C27" s="19">
        <v>0.72727272727272729</v>
      </c>
      <c r="D27" s="12">
        <v>0</v>
      </c>
    </row>
    <row r="28" spans="1:4" x14ac:dyDescent="0.25">
      <c r="A28" s="13" t="s">
        <v>8414</v>
      </c>
      <c r="B28" s="19">
        <v>0.66666666666666663</v>
      </c>
      <c r="C28" s="19">
        <v>0.33333333333333331</v>
      </c>
      <c r="D28" s="12">
        <v>0</v>
      </c>
    </row>
    <row r="29" spans="1:4" x14ac:dyDescent="0.25">
      <c r="A29" s="13" t="s">
        <v>8415</v>
      </c>
      <c r="B29" s="19">
        <v>0.66666666666666663</v>
      </c>
      <c r="C29" s="19">
        <v>0.33333333333333331</v>
      </c>
      <c r="D29" s="12">
        <v>0</v>
      </c>
    </row>
    <row r="30" spans="1:4" x14ac:dyDescent="0.25">
      <c r="A30" s="13" t="s">
        <v>8416</v>
      </c>
      <c r="B30" s="19">
        <v>0</v>
      </c>
      <c r="C30" s="19">
        <v>1</v>
      </c>
      <c r="D30" s="12">
        <v>0</v>
      </c>
    </row>
    <row r="31" spans="1:4" x14ac:dyDescent="0.25">
      <c r="A31" s="13" t="s">
        <v>8418</v>
      </c>
      <c r="B31" s="19">
        <v>0.16666666666666666</v>
      </c>
      <c r="C31" s="19">
        <v>0.83333333333333337</v>
      </c>
      <c r="D31" s="12">
        <v>0</v>
      </c>
    </row>
    <row r="32" spans="1:4" x14ac:dyDescent="0.25">
      <c r="A32" s="13" t="s">
        <v>8362</v>
      </c>
      <c r="B32" s="19">
        <v>5.4993460738107638</v>
      </c>
      <c r="C32" s="19">
        <v>6.5006539261892362</v>
      </c>
      <c r="D32" s="12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5" zoomScaleNormal="95" workbookViewId="0">
      <pane ySplit="1" topLeftCell="A2" activePane="bottomLeft" state="frozen"/>
      <selection pane="bottomLeft" activeCell="A2" sqref="A2:XFD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9" t="s">
        <v>8366</v>
      </c>
      <c r="R1" s="1" t="s">
        <v>8360</v>
      </c>
      <c r="S1" s="1" t="s">
        <v>8375</v>
      </c>
      <c r="T1" s="1" t="s">
        <v>8376</v>
      </c>
      <c r="U1" s="1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8309</v>
      </c>
      <c r="R67" t="s">
        <v>8311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8309</v>
      </c>
      <c r="R124" t="s">
        <v>8312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8309</v>
      </c>
      <c r="R126" t="s">
        <v>8312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8309</v>
      </c>
      <c r="R130" t="s">
        <v>8312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8309</v>
      </c>
      <c r="R131" t="s">
        <v>8312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8309</v>
      </c>
      <c r="R132" t="s">
        <v>8312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8309</v>
      </c>
      <c r="R133" t="s">
        <v>8312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8309</v>
      </c>
      <c r="R135" t="s">
        <v>8312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8309</v>
      </c>
      <c r="R136" t="s">
        <v>8312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8309</v>
      </c>
      <c r="R138" t="s">
        <v>8312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8309</v>
      </c>
      <c r="R139" t="s">
        <v>8312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8309</v>
      </c>
      <c r="R142" t="s">
        <v>8312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8309</v>
      </c>
      <c r="R145" t="s">
        <v>8312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8309</v>
      </c>
      <c r="R149" t="s">
        <v>8312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8309</v>
      </c>
      <c r="R160" t="s">
        <v>8312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8309</v>
      </c>
      <c r="R162" t="s">
        <v>8313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8309</v>
      </c>
      <c r="R165" t="s">
        <v>8313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8309</v>
      </c>
      <c r="R167" t="s">
        <v>8313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8309</v>
      </c>
      <c r="R174" t="s">
        <v>8313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8309</v>
      </c>
      <c r="R175" t="s">
        <v>8313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8309</v>
      </c>
      <c r="R176" t="s">
        <v>8313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8309</v>
      </c>
      <c r="R178" t="s">
        <v>8313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8309</v>
      </c>
      <c r="R180" t="s">
        <v>8313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8309</v>
      </c>
      <c r="R184" t="s">
        <v>8313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8309</v>
      </c>
      <c r="R188" t="s">
        <v>8313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8309</v>
      </c>
      <c r="R190" t="s">
        <v>8313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8309</v>
      </c>
      <c r="R194" t="s">
        <v>8313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8309</v>
      </c>
      <c r="R195" t="s">
        <v>8313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8309</v>
      </c>
      <c r="R197" t="s">
        <v>8313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8309</v>
      </c>
      <c r="R201" t="s">
        <v>8313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8309</v>
      </c>
      <c r="R204" t="s">
        <v>8313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8309</v>
      </c>
      <c r="R208" t="s">
        <v>8313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8309</v>
      </c>
      <c r="R210" t="s">
        <v>8313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8309</v>
      </c>
      <c r="R211" t="s">
        <v>8313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8309</v>
      </c>
      <c r="R223" t="s">
        <v>8313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8309</v>
      </c>
      <c r="R225" t="s">
        <v>8313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8309</v>
      </c>
      <c r="R226" t="s">
        <v>8313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8309</v>
      </c>
      <c r="R227" t="s">
        <v>8313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8309</v>
      </c>
      <c r="R229" t="s">
        <v>8313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8309</v>
      </c>
      <c r="R230" t="s">
        <v>8313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8309</v>
      </c>
      <c r="R231" t="s">
        <v>8313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8309</v>
      </c>
      <c r="R233" t="s">
        <v>8313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8309</v>
      </c>
      <c r="R235" t="s">
        <v>8313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8309</v>
      </c>
      <c r="R237" t="s">
        <v>8313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8309</v>
      </c>
      <c r="R238" t="s">
        <v>8313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8309</v>
      </c>
      <c r="R240" t="s">
        <v>8313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8309</v>
      </c>
      <c r="R258" t="s">
        <v>8314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8309</v>
      </c>
      <c r="R259" t="s">
        <v>8314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8309</v>
      </c>
      <c r="R322" t="s">
        <v>8314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8309</v>
      </c>
      <c r="R323" t="s">
        <v>8314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8309</v>
      </c>
      <c r="R386" t="s">
        <v>8314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8309</v>
      </c>
      <c r="R387" t="s">
        <v>8314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8309</v>
      </c>
      <c r="R429" t="s">
        <v>8315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8309</v>
      </c>
      <c r="R431" t="s">
        <v>8315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8309</v>
      </c>
      <c r="R435" t="s">
        <v>8315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8309</v>
      </c>
      <c r="R438" t="s">
        <v>8315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8309</v>
      </c>
      <c r="R439" t="s">
        <v>8315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8309</v>
      </c>
      <c r="R441" t="s">
        <v>8315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8309</v>
      </c>
      <c r="R443" t="s">
        <v>8315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8309</v>
      </c>
      <c r="R450" t="s">
        <v>8315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8309</v>
      </c>
      <c r="R451" t="s">
        <v>8315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8309</v>
      </c>
      <c r="R453" t="s">
        <v>8315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8309</v>
      </c>
      <c r="R459" t="s">
        <v>8315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8309</v>
      </c>
      <c r="R463" t="s">
        <v>8315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8309</v>
      </c>
      <c r="R464" t="s">
        <v>8315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8309</v>
      </c>
      <c r="R470" t="s">
        <v>8315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8309</v>
      </c>
      <c r="R471" t="s">
        <v>8315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8309</v>
      </c>
      <c r="R477" t="s">
        <v>8315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8309</v>
      </c>
      <c r="R479" t="s">
        <v>8315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8309</v>
      </c>
      <c r="R480" t="s">
        <v>8315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8309</v>
      </c>
      <c r="R489" t="s">
        <v>8315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8309</v>
      </c>
      <c r="R490" t="s">
        <v>8315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8309</v>
      </c>
      <c r="R492" t="s">
        <v>8315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8309</v>
      </c>
      <c r="R493" t="s">
        <v>8315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8309</v>
      </c>
      <c r="R494" t="s">
        <v>8315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8309</v>
      </c>
      <c r="R495" t="s">
        <v>8315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8309</v>
      </c>
      <c r="R497" t="s">
        <v>8315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8309</v>
      </c>
      <c r="R503" t="s">
        <v>8315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8309</v>
      </c>
      <c r="R512" t="s">
        <v>8315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8309</v>
      </c>
      <c r="R514" t="s">
        <v>8315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8309</v>
      </c>
      <c r="R515" t="s">
        <v>8315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8309</v>
      </c>
      <c r="R518" t="s">
        <v>8315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8309</v>
      </c>
      <c r="R520" t="s">
        <v>8315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8318</v>
      </c>
      <c r="R549" t="s">
        <v>8319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8318</v>
      </c>
      <c r="R554" t="s">
        <v>8319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8318</v>
      </c>
      <c r="R557" t="s">
        <v>8319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8318</v>
      </c>
      <c r="R560" t="s">
        <v>8319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8318</v>
      </c>
      <c r="R564" t="s">
        <v>8319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8318</v>
      </c>
      <c r="R567" t="s">
        <v>8319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8318</v>
      </c>
      <c r="R569" t="s">
        <v>8319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8318</v>
      </c>
      <c r="R574" t="s">
        <v>8319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8318</v>
      </c>
      <c r="R578" t="s">
        <v>8319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8318</v>
      </c>
      <c r="R579" t="s">
        <v>8319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8318</v>
      </c>
      <c r="R583" t="s">
        <v>8319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8318</v>
      </c>
      <c r="R584" t="s">
        <v>8319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8318</v>
      </c>
      <c r="R587" t="s">
        <v>8319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8318</v>
      </c>
      <c r="R604" t="s">
        <v>8319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8318</v>
      </c>
      <c r="R606" t="s">
        <v>8319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8318</v>
      </c>
      <c r="R609" t="s">
        <v>8319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8318</v>
      </c>
      <c r="R612" t="s">
        <v>8319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8318</v>
      </c>
      <c r="R613" t="s">
        <v>8319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8318</v>
      </c>
      <c r="R614" t="s">
        <v>8319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8318</v>
      </c>
      <c r="R616" t="s">
        <v>8319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8318</v>
      </c>
      <c r="R617" t="s">
        <v>8319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8318</v>
      </c>
      <c r="R618" t="s">
        <v>8319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8318</v>
      </c>
      <c r="R620" t="s">
        <v>8319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8318</v>
      </c>
      <c r="R625" t="s">
        <v>8319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8318</v>
      </c>
      <c r="R626" t="s">
        <v>8319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8318</v>
      </c>
      <c r="R627" t="s">
        <v>8319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8318</v>
      </c>
      <c r="R630" t="s">
        <v>8319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8318</v>
      </c>
      <c r="R634" t="s">
        <v>8319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8318</v>
      </c>
      <c r="R639" t="s">
        <v>8319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8318</v>
      </c>
      <c r="R642" t="s">
        <v>8320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8318</v>
      </c>
      <c r="R643" t="s">
        <v>8320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8318</v>
      </c>
      <c r="R688" t="s">
        <v>8320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8318</v>
      </c>
      <c r="R706" t="s">
        <v>8320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8318</v>
      </c>
      <c r="R707" t="s">
        <v>8320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8318</v>
      </c>
      <c r="R708" t="s">
        <v>8320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8318</v>
      </c>
      <c r="R712" t="s">
        <v>8320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8321</v>
      </c>
      <c r="R762" t="s">
        <v>8323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8321</v>
      </c>
      <c r="R764" t="s">
        <v>8323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8321</v>
      </c>
      <c r="R766" t="s">
        <v>8323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8321</v>
      </c>
      <c r="R768" t="s">
        <v>8323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8321</v>
      </c>
      <c r="R770" t="s">
        <v>8323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8321</v>
      </c>
      <c r="R771" t="s">
        <v>8323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8323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8324</v>
      </c>
      <c r="R834" t="s">
        <v>8325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8324</v>
      </c>
      <c r="R835" t="s">
        <v>8325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8324</v>
      </c>
      <c r="R877" t="s">
        <v>8327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8324</v>
      </c>
      <c r="R889" t="s">
        <v>8328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8324</v>
      </c>
      <c r="R898" t="s">
        <v>8328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8324</v>
      </c>
      <c r="R899" t="s">
        <v>8328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8324</v>
      </c>
      <c r="R903" t="s">
        <v>8327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8324</v>
      </c>
      <c r="R908" t="s">
        <v>8327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8324</v>
      </c>
      <c r="R909" t="s">
        <v>8327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8324</v>
      </c>
      <c r="R910" t="s">
        <v>8327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8324</v>
      </c>
      <c r="R913" t="s">
        <v>8327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8324</v>
      </c>
      <c r="R916" t="s">
        <v>8327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8324</v>
      </c>
      <c r="R918" t="s">
        <v>8327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8324</v>
      </c>
      <c r="R922" t="s">
        <v>8327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8324</v>
      </c>
      <c r="R928" t="s">
        <v>8327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8324</v>
      </c>
      <c r="R929" t="s">
        <v>8327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8324</v>
      </c>
      <c r="R931" t="s">
        <v>8327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8324</v>
      </c>
      <c r="R938" t="s">
        <v>8327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8318</v>
      </c>
      <c r="R949" t="s">
        <v>8320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8318</v>
      </c>
      <c r="R962" t="s">
        <v>8320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8318</v>
      </c>
      <c r="R963" t="s">
        <v>8320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8318</v>
      </c>
      <c r="R990" t="s">
        <v>8320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8324</v>
      </c>
      <c r="R1026" t="s">
        <v>8329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8324</v>
      </c>
      <c r="R1027" t="s">
        <v>8329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8330</v>
      </c>
      <c r="R1043" t="s">
        <v>8331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8330</v>
      </c>
      <c r="R1048" t="s">
        <v>8331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8330</v>
      </c>
      <c r="R1051" t="s">
        <v>8331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8330</v>
      </c>
      <c r="R1052" t="s">
        <v>8331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8330</v>
      </c>
      <c r="R1053" t="s">
        <v>8331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8330</v>
      </c>
      <c r="R1054" t="s">
        <v>8331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8330</v>
      </c>
      <c r="R1056" t="s">
        <v>8331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8330</v>
      </c>
      <c r="R1057" t="s">
        <v>8331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8330</v>
      </c>
      <c r="R1058" t="s">
        <v>8331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8330</v>
      </c>
      <c r="R1059" t="s">
        <v>8331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8330</v>
      </c>
      <c r="R1060" t="s">
        <v>8331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8330</v>
      </c>
      <c r="R1061" t="s">
        <v>8331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8330</v>
      </c>
      <c r="R1063" t="s">
        <v>8331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8330</v>
      </c>
      <c r="R1065" t="s">
        <v>8331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8332</v>
      </c>
      <c r="R1073" t="s">
        <v>8333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8332</v>
      </c>
      <c r="R1086" t="s">
        <v>8333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8332</v>
      </c>
      <c r="R1089" t="s">
        <v>8333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8332</v>
      </c>
      <c r="R1090" t="s">
        <v>8333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8332</v>
      </c>
      <c r="R1091" t="s">
        <v>8333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8332</v>
      </c>
      <c r="R1109" t="s">
        <v>8333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8332</v>
      </c>
      <c r="R1122" t="s">
        <v>8333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8332</v>
      </c>
      <c r="R1124" t="s">
        <v>8333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8332</v>
      </c>
      <c r="R1127" t="s">
        <v>8334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8332</v>
      </c>
      <c r="R1133" t="s">
        <v>8334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8332</v>
      </c>
      <c r="R1142" t="s">
        <v>8334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8332</v>
      </c>
      <c r="R1143" t="s">
        <v>8334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8332</v>
      </c>
      <c r="R1144" t="s">
        <v>8334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8335</v>
      </c>
      <c r="R1146" t="s">
        <v>8336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8335</v>
      </c>
      <c r="R1149" t="s">
        <v>8336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8335</v>
      </c>
      <c r="R1153" t="s">
        <v>8336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8335</v>
      </c>
      <c r="R1154" t="s">
        <v>8336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8335</v>
      </c>
      <c r="R1155" t="s">
        <v>8336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8335</v>
      </c>
      <c r="R1158" t="s">
        <v>8336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8335</v>
      </c>
      <c r="R1161" t="s">
        <v>8336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8335</v>
      </c>
      <c r="R1163" t="s">
        <v>8336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8335</v>
      </c>
      <c r="R1165" t="s">
        <v>8336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8335</v>
      </c>
      <c r="R1166" t="s">
        <v>8336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8335</v>
      </c>
      <c r="R1174" t="s">
        <v>8336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8335</v>
      </c>
      <c r="R1179" t="s">
        <v>8336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8337</v>
      </c>
      <c r="R1218" t="s">
        <v>8338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8337</v>
      </c>
      <c r="R1219" t="s">
        <v>8338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8324</v>
      </c>
      <c r="R1229" t="s">
        <v>8339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8324</v>
      </c>
      <c r="R1232" t="s">
        <v>8339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8324</v>
      </c>
      <c r="R1233" t="s">
        <v>8339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8324</v>
      </c>
      <c r="R1236" t="s">
        <v>8339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8324</v>
      </c>
      <c r="R1238" t="s">
        <v>8339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8324</v>
      </c>
      <c r="R1239" t="s">
        <v>8339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8324</v>
      </c>
      <c r="R1241" t="s">
        <v>8339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8324</v>
      </c>
      <c r="R1282" t="s">
        <v>8325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8324</v>
      </c>
      <c r="R1283" t="s">
        <v>8325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8318</v>
      </c>
      <c r="R1334" t="s">
        <v>8320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8318</v>
      </c>
      <c r="R1335" t="s">
        <v>8320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8318</v>
      </c>
      <c r="R1342" t="s">
        <v>8320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8321</v>
      </c>
      <c r="R1346" t="s">
        <v>8322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8321</v>
      </c>
      <c r="R1347" t="s">
        <v>8322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8321</v>
      </c>
      <c r="R1410" t="s">
        <v>8340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8321</v>
      </c>
      <c r="R1411" t="s">
        <v>8340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8340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8340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8340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8340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8340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8340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8340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8340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8340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8340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8340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8340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8340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8340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8340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8340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8340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8340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8321</v>
      </c>
      <c r="R1474" t="s">
        <v>8341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8321</v>
      </c>
      <c r="R1475" t="s">
        <v>8341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8323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8323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8323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8323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8323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8323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8337</v>
      </c>
      <c r="R1538" t="s">
        <v>8338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8337</v>
      </c>
      <c r="R1539" t="s">
        <v>8338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8337</v>
      </c>
      <c r="R1546" t="s">
        <v>8342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8337</v>
      </c>
      <c r="R1549" t="s">
        <v>8342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8337</v>
      </c>
      <c r="R1553" t="s">
        <v>8342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8337</v>
      </c>
      <c r="R1555" t="s">
        <v>8342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8337</v>
      </c>
      <c r="R1556" t="s">
        <v>8342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8337</v>
      </c>
      <c r="R1557" t="s">
        <v>8342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8343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8343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8343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8337</v>
      </c>
      <c r="R1586" t="s">
        <v>8344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8337</v>
      </c>
      <c r="R1588" t="s">
        <v>8344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8337</v>
      </c>
      <c r="R1590" t="s">
        <v>8344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8337</v>
      </c>
      <c r="R1591" t="s">
        <v>8344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8337</v>
      </c>
      <c r="R1594" t="s">
        <v>8344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8337</v>
      </c>
      <c r="R1599" t="s">
        <v>8344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8337</v>
      </c>
      <c r="R1601" t="s">
        <v>8344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8337</v>
      </c>
      <c r="R1602" t="s">
        <v>8344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8324</v>
      </c>
      <c r="R1603" t="s">
        <v>8325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8324</v>
      </c>
      <c r="R1666" t="s">
        <v>8345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8324</v>
      </c>
      <c r="R1667" t="s">
        <v>8345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8324</v>
      </c>
      <c r="R1684" t="s">
        <v>8346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8324</v>
      </c>
      <c r="R1698" t="s">
        <v>8346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8324</v>
      </c>
      <c r="R1700" t="s">
        <v>8346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8324</v>
      </c>
      <c r="R1707" t="s">
        <v>8346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8324</v>
      </c>
      <c r="R1708" t="s">
        <v>8346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8324</v>
      </c>
      <c r="R1710" t="s">
        <v>8346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8324</v>
      </c>
      <c r="R1714" t="s">
        <v>8346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8324</v>
      </c>
      <c r="R1723" t="s">
        <v>8346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8324</v>
      </c>
      <c r="R1730" t="s">
        <v>8346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8324</v>
      </c>
      <c r="R1731" t="s">
        <v>8346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8346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8324</v>
      </c>
      <c r="R1733" t="s">
        <v>8346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8324</v>
      </c>
      <c r="R1734" t="s">
        <v>8346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8324</v>
      </c>
      <c r="R1735" t="s">
        <v>8346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8324</v>
      </c>
      <c r="R1742" t="s">
        <v>8346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8337</v>
      </c>
      <c r="R1768" t="s">
        <v>8338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8337</v>
      </c>
      <c r="R1794" t="s">
        <v>8338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8337</v>
      </c>
      <c r="R1795" t="s">
        <v>8338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8337</v>
      </c>
      <c r="R1815" t="s">
        <v>8338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8337</v>
      </c>
      <c r="R1817" t="s">
        <v>8338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8337</v>
      </c>
      <c r="R1820" t="s">
        <v>8338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8324</v>
      </c>
      <c r="R1858" t="s">
        <v>8325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8324</v>
      </c>
      <c r="R1859" t="s">
        <v>8325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8332</v>
      </c>
      <c r="R1863" t="s">
        <v>8334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8332</v>
      </c>
      <c r="R1871" t="s">
        <v>8334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8332</v>
      </c>
      <c r="R1878" t="s">
        <v>8334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8332</v>
      </c>
      <c r="R1879" t="s">
        <v>8334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8332</v>
      </c>
      <c r="R1880" t="s">
        <v>8334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8318</v>
      </c>
      <c r="R1922" t="s">
        <v>8347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8324</v>
      </c>
      <c r="R1923" t="s">
        <v>8328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8337</v>
      </c>
      <c r="R1984" t="s">
        <v>8349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8337</v>
      </c>
      <c r="R1986" t="s">
        <v>8349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8337</v>
      </c>
      <c r="R1987" t="s">
        <v>8349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8337</v>
      </c>
      <c r="R1995" t="s">
        <v>8349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8337</v>
      </c>
      <c r="R1996" t="s">
        <v>8349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8337</v>
      </c>
      <c r="R1998" t="s">
        <v>8349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8337</v>
      </c>
      <c r="R1999" t="s">
        <v>8349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8318</v>
      </c>
      <c r="R2050" t="s">
        <v>8348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8318</v>
      </c>
      <c r="R2051" t="s">
        <v>8348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8324</v>
      </c>
      <c r="R2114" t="s">
        <v>8328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8324</v>
      </c>
      <c r="R2115" t="s">
        <v>8328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8332</v>
      </c>
      <c r="R2143" t="s">
        <v>8333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8332</v>
      </c>
      <c r="R2151" t="s">
        <v>8333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8324</v>
      </c>
      <c r="R2178" t="s">
        <v>8325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8324</v>
      </c>
      <c r="R2179" t="s">
        <v>8325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8332</v>
      </c>
      <c r="R2242" t="s">
        <v>8350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8332</v>
      </c>
      <c r="R2243" t="s">
        <v>8350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8324</v>
      </c>
      <c r="R2306" t="s">
        <v>8328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8324</v>
      </c>
      <c r="R2307" t="s">
        <v>8328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8318</v>
      </c>
      <c r="R2343" t="s">
        <v>8319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8318</v>
      </c>
      <c r="R2344" t="s">
        <v>8319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8318</v>
      </c>
      <c r="R2347" t="s">
        <v>8319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8318</v>
      </c>
      <c r="R2351" t="s">
        <v>8319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8318</v>
      </c>
      <c r="R2352" t="s">
        <v>8319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8318</v>
      </c>
      <c r="R2354" t="s">
        <v>8319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8318</v>
      </c>
      <c r="R2355" t="s">
        <v>8319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8318</v>
      </c>
      <c r="R2358" t="s">
        <v>8319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8318</v>
      </c>
      <c r="R2359" t="s">
        <v>8319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8318</v>
      </c>
      <c r="R2360" t="s">
        <v>8319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8318</v>
      </c>
      <c r="R2363" t="s">
        <v>8319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8318</v>
      </c>
      <c r="R2365" t="s">
        <v>8319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8318</v>
      </c>
      <c r="R2366" t="s">
        <v>8319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8318</v>
      </c>
      <c r="R2367" t="s">
        <v>8319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8318</v>
      </c>
      <c r="R2370" t="s">
        <v>8319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8318</v>
      </c>
      <c r="R2371" t="s">
        <v>8319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8318</v>
      </c>
      <c r="R2373" t="s">
        <v>8319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8318</v>
      </c>
      <c r="R2377" t="s">
        <v>8319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8318</v>
      </c>
      <c r="R2379" t="s">
        <v>8319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8318</v>
      </c>
      <c r="R2380" t="s">
        <v>8319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8318</v>
      </c>
      <c r="R2381" t="s">
        <v>8319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8318</v>
      </c>
      <c r="R2388" t="s">
        <v>8319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8318</v>
      </c>
      <c r="R2392" t="s">
        <v>8319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8318</v>
      </c>
      <c r="R2394" t="s">
        <v>8319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8318</v>
      </c>
      <c r="R2397" t="s">
        <v>8319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8318</v>
      </c>
      <c r="R2399" t="s">
        <v>8319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8318</v>
      </c>
      <c r="R2400" t="s">
        <v>8319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8318</v>
      </c>
      <c r="R2401" t="s">
        <v>8319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8318</v>
      </c>
      <c r="R2402" t="s">
        <v>8319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8335</v>
      </c>
      <c r="R2406" t="s">
        <v>8336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8335</v>
      </c>
      <c r="R2412" t="s">
        <v>8336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8335</v>
      </c>
      <c r="R2414" t="s">
        <v>8336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8335</v>
      </c>
      <c r="R2419" t="s">
        <v>8336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8335</v>
      </c>
      <c r="R2421" t="s">
        <v>8336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8335</v>
      </c>
      <c r="R2428" t="s">
        <v>8336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8335</v>
      </c>
      <c r="R2434" t="s">
        <v>8336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8335</v>
      </c>
      <c r="R2435" t="s">
        <v>8336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8335</v>
      </c>
      <c r="R2439" t="s">
        <v>8336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8335</v>
      </c>
      <c r="R2441" t="s">
        <v>8336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8324</v>
      </c>
      <c r="R2498" t="s">
        <v>8328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8324</v>
      </c>
      <c r="R2499" t="s">
        <v>8328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8335</v>
      </c>
      <c r="R2505" t="s">
        <v>8352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8335</v>
      </c>
      <c r="R2506" t="s">
        <v>8352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8335</v>
      </c>
      <c r="R2507" t="s">
        <v>8352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8335</v>
      </c>
      <c r="R2509" t="s">
        <v>8352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8335</v>
      </c>
      <c r="R2510" t="s">
        <v>8352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8335</v>
      </c>
      <c r="R2513" t="s">
        <v>8352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8335</v>
      </c>
      <c r="R2514" t="s">
        <v>8352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8335</v>
      </c>
      <c r="R2515" t="s">
        <v>8352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8335</v>
      </c>
      <c r="R2518" t="s">
        <v>8352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8335</v>
      </c>
      <c r="R2520" t="s">
        <v>8352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8335</v>
      </c>
      <c r="R2522" t="s">
        <v>8352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8324</v>
      </c>
      <c r="R2562" t="s">
        <v>8353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8335</v>
      </c>
      <c r="R2563" t="s">
        <v>8336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8335</v>
      </c>
      <c r="R2565" t="s">
        <v>8336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8335</v>
      </c>
      <c r="R2566" t="s">
        <v>8336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8335</v>
      </c>
      <c r="R2568" t="s">
        <v>8336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8335</v>
      </c>
      <c r="R2574" t="s">
        <v>8336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8335</v>
      </c>
      <c r="R2575" t="s">
        <v>8336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8335</v>
      </c>
      <c r="R2576" t="s">
        <v>8336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8335</v>
      </c>
      <c r="R2577" t="s">
        <v>8336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8335</v>
      </c>
      <c r="R2578" t="s">
        <v>8336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8335</v>
      </c>
      <c r="R2579" t="s">
        <v>8336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8335</v>
      </c>
      <c r="R2580" t="s">
        <v>8336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8335</v>
      </c>
      <c r="R2586" t="s">
        <v>8336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8335</v>
      </c>
      <c r="R2592" t="s">
        <v>8336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8335</v>
      </c>
      <c r="R2595" t="s">
        <v>8336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8318</v>
      </c>
      <c r="R2626" t="s">
        <v>8354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8318</v>
      </c>
      <c r="R2627" t="s">
        <v>8354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8318</v>
      </c>
      <c r="R2644" t="s">
        <v>8354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8335</v>
      </c>
      <c r="R2688" t="s">
        <v>8336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8335</v>
      </c>
      <c r="R2689" t="s">
        <v>8336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8335</v>
      </c>
      <c r="R2690" t="s">
        <v>8336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8335</v>
      </c>
      <c r="R2691" t="s">
        <v>8336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8335</v>
      </c>
      <c r="R2701" t="s">
        <v>8336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8357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8357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8357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8321</v>
      </c>
      <c r="R2754" t="s">
        <v>8357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8321</v>
      </c>
      <c r="R2755" t="s">
        <v>8357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8357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8357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8357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8357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8357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8357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8316</v>
      </c>
      <c r="R2818" t="s">
        <v>8317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8316</v>
      </c>
      <c r="R2819" t="s">
        <v>8317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8316</v>
      </c>
      <c r="R2844" t="s">
        <v>8317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8316</v>
      </c>
      <c r="R2845" t="s">
        <v>8317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8316</v>
      </c>
      <c r="R2848" t="s">
        <v>8317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8316</v>
      </c>
      <c r="R2849" t="s">
        <v>8317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8316</v>
      </c>
      <c r="R2853" t="s">
        <v>8317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8316</v>
      </c>
      <c r="R2855" t="s">
        <v>8317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8316</v>
      </c>
      <c r="R2860" t="s">
        <v>8317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8316</v>
      </c>
      <c r="R2867" t="s">
        <v>8317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8316</v>
      </c>
      <c r="R2874" t="s">
        <v>8317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8316</v>
      </c>
      <c r="R2878" t="s">
        <v>8317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8316</v>
      </c>
      <c r="R2882" t="s">
        <v>8317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8316</v>
      </c>
      <c r="R2883" t="s">
        <v>8317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8316</v>
      </c>
      <c r="R2890" t="s">
        <v>8317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8316</v>
      </c>
      <c r="R2896" t="s">
        <v>8317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8316</v>
      </c>
      <c r="R2901" t="s">
        <v>8317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8316</v>
      </c>
      <c r="R2945" t="s">
        <v>8356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8316</v>
      </c>
      <c r="R2946" t="s">
        <v>8356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8316</v>
      </c>
      <c r="R2947" t="s">
        <v>8356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8316</v>
      </c>
      <c r="R2952" t="s">
        <v>8356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8316</v>
      </c>
      <c r="R2956" t="s">
        <v>8356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8316</v>
      </c>
      <c r="R2960" t="s">
        <v>8356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8316</v>
      </c>
      <c r="R2961" t="s">
        <v>8356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8316</v>
      </c>
      <c r="R2962" t="s">
        <v>8356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8316</v>
      </c>
      <c r="R3010" t="s">
        <v>8356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8316</v>
      </c>
      <c r="R3011" t="s">
        <v>8356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8316</v>
      </c>
      <c r="R3018" t="s">
        <v>8356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8316</v>
      </c>
      <c r="R3019" t="s">
        <v>8356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8316</v>
      </c>
      <c r="R3020" t="s">
        <v>8356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8316</v>
      </c>
      <c r="R3021" t="s">
        <v>8356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8316</v>
      </c>
      <c r="R3022" t="s">
        <v>8356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8316</v>
      </c>
      <c r="R3023" t="s">
        <v>8356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8316</v>
      </c>
      <c r="R3024" t="s">
        <v>8356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8316</v>
      </c>
      <c r="R3025" t="s">
        <v>8356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8316</v>
      </c>
      <c r="R3026" t="s">
        <v>8356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8316</v>
      </c>
      <c r="R3027" t="s">
        <v>8356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8316</v>
      </c>
      <c r="R3028" t="s">
        <v>8356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8316</v>
      </c>
      <c r="R3029" t="s">
        <v>8356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8316</v>
      </c>
      <c r="R3030" t="s">
        <v>8356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8316</v>
      </c>
      <c r="R3031" t="s">
        <v>8356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8316</v>
      </c>
      <c r="R3032" t="s">
        <v>8356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8316</v>
      </c>
      <c r="R3033" t="s">
        <v>8356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8316</v>
      </c>
      <c r="R3034" t="s">
        <v>8356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8316</v>
      </c>
      <c r="R3035" t="s">
        <v>8356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8316</v>
      </c>
      <c r="R3036" t="s">
        <v>8356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8316</v>
      </c>
      <c r="R3037" t="s">
        <v>8356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8316</v>
      </c>
      <c r="R3038" t="s">
        <v>8356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8316</v>
      </c>
      <c r="R3039" t="s">
        <v>8356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8316</v>
      </c>
      <c r="R3040" t="s">
        <v>8356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8316</v>
      </c>
      <c r="R3041" t="s">
        <v>8356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8316</v>
      </c>
      <c r="R3042" t="s">
        <v>8356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8316</v>
      </c>
      <c r="R3043" t="s">
        <v>8356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8316</v>
      </c>
      <c r="R3044" t="s">
        <v>8356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8316</v>
      </c>
      <c r="R3045" t="s">
        <v>8356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8316</v>
      </c>
      <c r="R3046" t="s">
        <v>8356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8316</v>
      </c>
      <c r="R3047" t="s">
        <v>8356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8316</v>
      </c>
      <c r="R3048" t="s">
        <v>8356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8316</v>
      </c>
      <c r="R3049" t="s">
        <v>8356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8316</v>
      </c>
      <c r="R3050" t="s">
        <v>8356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8316</v>
      </c>
      <c r="R3051" t="s">
        <v>8356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8316</v>
      </c>
      <c r="R3052" t="s">
        <v>8356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8316</v>
      </c>
      <c r="R3053" t="s">
        <v>8356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8316</v>
      </c>
      <c r="R3054" t="s">
        <v>8356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8316</v>
      </c>
      <c r="R3055" t="s">
        <v>8356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8316</v>
      </c>
      <c r="R3056" t="s">
        <v>8356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8316</v>
      </c>
      <c r="R3057" t="s">
        <v>8356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8316</v>
      </c>
      <c r="R3058" t="s">
        <v>8356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8316</v>
      </c>
      <c r="R3059" t="s">
        <v>8356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8316</v>
      </c>
      <c r="R3060" t="s">
        <v>8356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8316</v>
      </c>
      <c r="R3061" t="s">
        <v>8356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8316</v>
      </c>
      <c r="R3062" t="s">
        <v>8356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8316</v>
      </c>
      <c r="R3063" t="s">
        <v>8356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8316</v>
      </c>
      <c r="R3064" t="s">
        <v>8356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8316</v>
      </c>
      <c r="R3065" t="s">
        <v>8356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8316</v>
      </c>
      <c r="R3066" t="s">
        <v>8356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8316</v>
      </c>
      <c r="R3067" t="s">
        <v>8356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8316</v>
      </c>
      <c r="R3068" t="s">
        <v>8356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8316</v>
      </c>
      <c r="R3069" t="s">
        <v>8356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8316</v>
      </c>
      <c r="R3070" t="s">
        <v>8356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8316</v>
      </c>
      <c r="R3071" t="s">
        <v>8356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8316</v>
      </c>
      <c r="R3072" t="s">
        <v>8356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8316</v>
      </c>
      <c r="R3073" t="s">
        <v>8356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8316</v>
      </c>
      <c r="R3074" t="s">
        <v>8356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8316</v>
      </c>
      <c r="R3075" t="s">
        <v>8356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8316</v>
      </c>
      <c r="R3082" t="s">
        <v>8356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8316</v>
      </c>
      <c r="R3083" t="s">
        <v>8356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8316</v>
      </c>
      <c r="R3084" t="s">
        <v>8356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8316</v>
      </c>
      <c r="R3085" t="s">
        <v>8356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8316</v>
      </c>
      <c r="R3086" t="s">
        <v>8356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8316</v>
      </c>
      <c r="R3087" t="s">
        <v>8356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8316</v>
      </c>
      <c r="R3088" t="s">
        <v>8356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8316</v>
      </c>
      <c r="R3089" t="s">
        <v>8356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8316</v>
      </c>
      <c r="R3090" t="s">
        <v>8356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8316</v>
      </c>
      <c r="R3091" t="s">
        <v>8356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8316</v>
      </c>
      <c r="R3092" t="s">
        <v>8356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8316</v>
      </c>
      <c r="R3093" t="s">
        <v>8356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8316</v>
      </c>
      <c r="R3094" t="s">
        <v>8356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8316</v>
      </c>
      <c r="R3095" t="s">
        <v>8356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8316</v>
      </c>
      <c r="R3096" t="s">
        <v>8356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8316</v>
      </c>
      <c r="R3097" t="s">
        <v>8356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8316</v>
      </c>
      <c r="R3098" t="s">
        <v>8356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8316</v>
      </c>
      <c r="R3099" t="s">
        <v>8356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8316</v>
      </c>
      <c r="R3100" t="s">
        <v>8356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8316</v>
      </c>
      <c r="R3101" t="s">
        <v>8356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8316</v>
      </c>
      <c r="R3102" t="s">
        <v>8356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8316</v>
      </c>
      <c r="R3103" t="s">
        <v>8356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8316</v>
      </c>
      <c r="R3104" t="s">
        <v>8356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8316</v>
      </c>
      <c r="R3105" t="s">
        <v>8356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8316</v>
      </c>
      <c r="R3106" t="s">
        <v>8356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8316</v>
      </c>
      <c r="R3107" t="s">
        <v>8356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8316</v>
      </c>
      <c r="R3108" t="s">
        <v>8356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8316</v>
      </c>
      <c r="R3109" t="s">
        <v>8356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8316</v>
      </c>
      <c r="R3110" t="s">
        <v>8356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8316</v>
      </c>
      <c r="R3111" t="s">
        <v>8356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8316</v>
      </c>
      <c r="R3112" t="s">
        <v>8356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8316</v>
      </c>
      <c r="R3113" t="s">
        <v>8356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8316</v>
      </c>
      <c r="R3114" t="s">
        <v>8356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8316</v>
      </c>
      <c r="R3115" t="s">
        <v>8356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8316</v>
      </c>
      <c r="R3116" t="s">
        <v>8356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8316</v>
      </c>
      <c r="R3117" t="s">
        <v>8356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8316</v>
      </c>
      <c r="R3118" t="s">
        <v>8356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8316</v>
      </c>
      <c r="R3119" t="s">
        <v>8356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8316</v>
      </c>
      <c r="R3120" t="s">
        <v>8356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8316</v>
      </c>
      <c r="R3121" t="s">
        <v>8356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8316</v>
      </c>
      <c r="R3122" t="s">
        <v>8356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8316</v>
      </c>
      <c r="R3123" t="s">
        <v>8356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8316</v>
      </c>
      <c r="R3124" t="s">
        <v>8356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8316</v>
      </c>
      <c r="R3125" t="s">
        <v>8356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8316</v>
      </c>
      <c r="R3126" t="s">
        <v>8356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8316</v>
      </c>
      <c r="R3127" t="s">
        <v>8356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8316</v>
      </c>
      <c r="R3128" t="s">
        <v>8356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8316</v>
      </c>
      <c r="R3129" t="s">
        <v>8356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8316</v>
      </c>
      <c r="R3130" t="s">
        <v>8317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8316</v>
      </c>
      <c r="R3131" t="s">
        <v>8317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8316</v>
      </c>
      <c r="R3132" t="s">
        <v>8317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8316</v>
      </c>
      <c r="R3133" t="s">
        <v>8317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8316</v>
      </c>
      <c r="R3134" t="s">
        <v>8317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8316</v>
      </c>
      <c r="R3135" t="s">
        <v>8317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8316</v>
      </c>
      <c r="R3136" t="s">
        <v>8317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8316</v>
      </c>
      <c r="R3137" t="s">
        <v>8317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8316</v>
      </c>
      <c r="R3138" t="s">
        <v>8317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8316</v>
      </c>
      <c r="R3139" t="s">
        <v>8317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8316</v>
      </c>
      <c r="R3140" t="s">
        <v>8317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8316</v>
      </c>
      <c r="R3145" t="s">
        <v>8317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8316</v>
      </c>
      <c r="R3146" t="s">
        <v>8317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8316</v>
      </c>
      <c r="R3147" t="s">
        <v>8317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8316</v>
      </c>
      <c r="R3148" t="s">
        <v>8317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8316</v>
      </c>
      <c r="R3149" t="s">
        <v>8317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8316</v>
      </c>
      <c r="R3150" t="s">
        <v>8317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8316</v>
      </c>
      <c r="R3151" t="s">
        <v>8317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8316</v>
      </c>
      <c r="R3152" t="s">
        <v>8317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8316</v>
      </c>
      <c r="R3153" t="s">
        <v>8317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8316</v>
      </c>
      <c r="R3154" t="s">
        <v>8317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8316</v>
      </c>
      <c r="R3155" t="s">
        <v>8317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8316</v>
      </c>
      <c r="R3156" t="s">
        <v>8317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8316</v>
      </c>
      <c r="R3157" t="s">
        <v>8317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8316</v>
      </c>
      <c r="R3158" t="s">
        <v>8317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8316</v>
      </c>
      <c r="R3159" t="s">
        <v>8317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8316</v>
      </c>
      <c r="R3160" t="s">
        <v>8317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8316</v>
      </c>
      <c r="R3161" t="s">
        <v>8317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8316</v>
      </c>
      <c r="R3162" t="s">
        <v>8317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8316</v>
      </c>
      <c r="R3163" t="s">
        <v>8317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8316</v>
      </c>
      <c r="R3164" t="s">
        <v>8317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8316</v>
      </c>
      <c r="R3165" t="s">
        <v>8317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8316</v>
      </c>
      <c r="R3166" t="s">
        <v>8317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8316</v>
      </c>
      <c r="R3167" t="s">
        <v>8317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8316</v>
      </c>
      <c r="R3168" t="s">
        <v>8317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8316</v>
      </c>
      <c r="R3169" t="s">
        <v>8317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8316</v>
      </c>
      <c r="R3170" t="s">
        <v>8317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8316</v>
      </c>
      <c r="R3171" t="s">
        <v>8317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8316</v>
      </c>
      <c r="R3172" t="s">
        <v>8317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8316</v>
      </c>
      <c r="R3173" t="s">
        <v>8317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8316</v>
      </c>
      <c r="R3174" t="s">
        <v>8317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8316</v>
      </c>
      <c r="R3175" t="s">
        <v>8317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8316</v>
      </c>
      <c r="R3176" t="s">
        <v>8317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8316</v>
      </c>
      <c r="R3177" t="s">
        <v>8317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8316</v>
      </c>
      <c r="R3178" t="s">
        <v>8317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8316</v>
      </c>
      <c r="R3179" t="s">
        <v>8317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8316</v>
      </c>
      <c r="R3180" t="s">
        <v>8317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8316</v>
      </c>
      <c r="R3181" t="s">
        <v>8317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8316</v>
      </c>
      <c r="R3182" t="s">
        <v>8317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8316</v>
      </c>
      <c r="R3183" t="s">
        <v>8317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8316</v>
      </c>
      <c r="R3184" t="s">
        <v>8317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8316</v>
      </c>
      <c r="R3185" t="s">
        <v>8317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8316</v>
      </c>
      <c r="R3186" t="s">
        <v>8317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8316</v>
      </c>
      <c r="R3187" t="s">
        <v>8317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8316</v>
      </c>
      <c r="R3188" t="s">
        <v>8317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8316</v>
      </c>
      <c r="R3189" t="s">
        <v>8317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8316</v>
      </c>
      <c r="R3190" t="s">
        <v>8358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8316</v>
      </c>
      <c r="R3191" t="s">
        <v>8358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8316</v>
      </c>
      <c r="R3192" t="s">
        <v>8358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8316</v>
      </c>
      <c r="R3193" t="s">
        <v>8358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8316</v>
      </c>
      <c r="R3194" t="s">
        <v>8358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8316</v>
      </c>
      <c r="R3195" t="s">
        <v>8358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8316</v>
      </c>
      <c r="R3196" t="s">
        <v>8358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8316</v>
      </c>
      <c r="R3197" t="s">
        <v>8358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8316</v>
      </c>
      <c r="R3198" t="s">
        <v>8358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8316</v>
      </c>
      <c r="R3199" t="s">
        <v>8358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8316</v>
      </c>
      <c r="R3200" t="s">
        <v>8358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8316</v>
      </c>
      <c r="R3201" t="s">
        <v>8358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8316</v>
      </c>
      <c r="R3202" t="s">
        <v>8358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8316</v>
      </c>
      <c r="R3203" t="s">
        <v>8358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8316</v>
      </c>
      <c r="R3206" t="s">
        <v>8358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8316</v>
      </c>
      <c r="R3208" t="s">
        <v>8358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8316</v>
      </c>
      <c r="R3210" t="s">
        <v>8317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8316</v>
      </c>
      <c r="R3211" t="s">
        <v>8317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8316</v>
      </c>
      <c r="R3212" t="s">
        <v>8317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8316</v>
      </c>
      <c r="R3213" t="s">
        <v>8317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8316</v>
      </c>
      <c r="R3214" t="s">
        <v>8317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8316</v>
      </c>
      <c r="R3215" t="s">
        <v>8317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8316</v>
      </c>
      <c r="R3216" t="s">
        <v>8317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8316</v>
      </c>
      <c r="R3217" t="s">
        <v>8317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8316</v>
      </c>
      <c r="R3218" t="s">
        <v>8317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8316</v>
      </c>
      <c r="R3219" t="s">
        <v>8317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8316</v>
      </c>
      <c r="R3220" t="s">
        <v>8317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8316</v>
      </c>
      <c r="R3221" t="s">
        <v>8317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8316</v>
      </c>
      <c r="R3222" t="s">
        <v>8317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8316</v>
      </c>
      <c r="R3223" t="s">
        <v>8317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8316</v>
      </c>
      <c r="R3224" t="s">
        <v>8317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8316</v>
      </c>
      <c r="R3225" t="s">
        <v>8317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8316</v>
      </c>
      <c r="R3226" t="s">
        <v>8317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8316</v>
      </c>
      <c r="R3227" t="s">
        <v>8317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8316</v>
      </c>
      <c r="R3228" t="s">
        <v>8317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8316</v>
      </c>
      <c r="R3229" t="s">
        <v>8317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8316</v>
      </c>
      <c r="R3230" t="s">
        <v>8317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8316</v>
      </c>
      <c r="R3231" t="s">
        <v>8317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8316</v>
      </c>
      <c r="R3232" t="s">
        <v>8317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8316</v>
      </c>
      <c r="R3233" t="s">
        <v>8317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8316</v>
      </c>
      <c r="R3234" t="s">
        <v>8317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8316</v>
      </c>
      <c r="R3235" t="s">
        <v>8317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8316</v>
      </c>
      <c r="R3236" t="s">
        <v>8317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8316</v>
      </c>
      <c r="R3237" t="s">
        <v>8317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8316</v>
      </c>
      <c r="R3238" t="s">
        <v>8317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8316</v>
      </c>
      <c r="R3239" t="s">
        <v>8317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8316</v>
      </c>
      <c r="R3240" t="s">
        <v>8317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8316</v>
      </c>
      <c r="R3241" t="s">
        <v>8317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8316</v>
      </c>
      <c r="R3242" t="s">
        <v>8317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8316</v>
      </c>
      <c r="R3243" t="s">
        <v>8317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8316</v>
      </c>
      <c r="R3244" t="s">
        <v>8317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8316</v>
      </c>
      <c r="R3245" t="s">
        <v>8317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8316</v>
      </c>
      <c r="R3246" t="s">
        <v>8317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8316</v>
      </c>
      <c r="R3247" t="s">
        <v>8317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8316</v>
      </c>
      <c r="R3248" t="s">
        <v>8317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8316</v>
      </c>
      <c r="R3249" t="s">
        <v>8317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8316</v>
      </c>
      <c r="R3250" t="s">
        <v>8317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8316</v>
      </c>
      <c r="R3251" t="s">
        <v>8317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8316</v>
      </c>
      <c r="R3252" t="s">
        <v>8317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8316</v>
      </c>
      <c r="R3253" t="s">
        <v>8317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8316</v>
      </c>
      <c r="R3254" t="s">
        <v>8317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8316</v>
      </c>
      <c r="R3255" t="s">
        <v>8317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8316</v>
      </c>
      <c r="R3256" t="s">
        <v>8317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8316</v>
      </c>
      <c r="R3257" t="s">
        <v>8317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8316</v>
      </c>
      <c r="R3258" t="s">
        <v>8317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8316</v>
      </c>
      <c r="R3259" t="s">
        <v>8317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8316</v>
      </c>
      <c r="R3260" t="s">
        <v>8317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8316</v>
      </c>
      <c r="R3261" t="s">
        <v>8317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8316</v>
      </c>
      <c r="R3262" t="s">
        <v>8317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8316</v>
      </c>
      <c r="R3263" t="s">
        <v>8317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8316</v>
      </c>
      <c r="R3264" t="s">
        <v>8317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8316</v>
      </c>
      <c r="R3265" t="s">
        <v>8317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8316</v>
      </c>
      <c r="R3266" t="s">
        <v>8317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8316</v>
      </c>
      <c r="R3267" t="s">
        <v>8317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8316</v>
      </c>
      <c r="R3274" t="s">
        <v>8317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8316</v>
      </c>
      <c r="R3275" t="s">
        <v>8317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8316</v>
      </c>
      <c r="R3276" t="s">
        <v>8317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8316</v>
      </c>
      <c r="R3277" t="s">
        <v>8317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8316</v>
      </c>
      <c r="R3278" t="s">
        <v>8317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8316</v>
      </c>
      <c r="R3279" t="s">
        <v>8317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8316</v>
      </c>
      <c r="R3280" t="s">
        <v>8317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8316</v>
      </c>
      <c r="R3281" t="s">
        <v>8317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8316</v>
      </c>
      <c r="R3282" t="s">
        <v>8317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8316</v>
      </c>
      <c r="R3283" t="s">
        <v>8317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8316</v>
      </c>
      <c r="R3284" t="s">
        <v>8317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8316</v>
      </c>
      <c r="R3285" t="s">
        <v>8317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8316</v>
      </c>
      <c r="R3286" t="s">
        <v>8317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8316</v>
      </c>
      <c r="R3287" t="s">
        <v>8317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8316</v>
      </c>
      <c r="R3288" t="s">
        <v>8317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8316</v>
      </c>
      <c r="R3289" t="s">
        <v>8317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8316</v>
      </c>
      <c r="R3290" t="s">
        <v>8317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8316</v>
      </c>
      <c r="R3291" t="s">
        <v>8317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8316</v>
      </c>
      <c r="R3292" t="s">
        <v>8317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8316</v>
      </c>
      <c r="R3293" t="s">
        <v>8317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8316</v>
      </c>
      <c r="R3294" t="s">
        <v>8317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8316</v>
      </c>
      <c r="R3295" t="s">
        <v>8317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8316</v>
      </c>
      <c r="R3296" t="s">
        <v>8317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8316</v>
      </c>
      <c r="R3297" t="s">
        <v>8317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8316</v>
      </c>
      <c r="R3298" t="s">
        <v>8317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8316</v>
      </c>
      <c r="R3299" t="s">
        <v>8317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8316</v>
      </c>
      <c r="R3300" t="s">
        <v>8317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8316</v>
      </c>
      <c r="R3301" t="s">
        <v>8317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8316</v>
      </c>
      <c r="R3302" t="s">
        <v>8317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8316</v>
      </c>
      <c r="R3303" t="s">
        <v>8317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8316</v>
      </c>
      <c r="R3304" t="s">
        <v>8317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8316</v>
      </c>
      <c r="R3305" t="s">
        <v>8317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8316</v>
      </c>
      <c r="R3306" t="s">
        <v>8317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8316</v>
      </c>
      <c r="R3307" t="s">
        <v>8317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8316</v>
      </c>
      <c r="R3308" t="s">
        <v>8317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8316</v>
      </c>
      <c r="R3309" t="s">
        <v>8317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8316</v>
      </c>
      <c r="R3310" t="s">
        <v>8317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8316</v>
      </c>
      <c r="R3311" t="s">
        <v>8317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8316</v>
      </c>
      <c r="R3312" t="s">
        <v>8317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8316</v>
      </c>
      <c r="R3313" t="s">
        <v>8317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8316</v>
      </c>
      <c r="R3314" t="s">
        <v>8317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8316</v>
      </c>
      <c r="R3315" t="s">
        <v>8317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8316</v>
      </c>
      <c r="R3316" t="s">
        <v>8317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8316</v>
      </c>
      <c r="R3317" t="s">
        <v>8317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8316</v>
      </c>
      <c r="R3318" t="s">
        <v>8317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8316</v>
      </c>
      <c r="R3319" t="s">
        <v>8317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8316</v>
      </c>
      <c r="R3320" t="s">
        <v>8317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8316</v>
      </c>
      <c r="R3321" t="s">
        <v>8317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8316</v>
      </c>
      <c r="R3322" t="s">
        <v>8317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8316</v>
      </c>
      <c r="R3323" t="s">
        <v>8317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8316</v>
      </c>
      <c r="R3324" t="s">
        <v>8317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8316</v>
      </c>
      <c r="R3325" t="s">
        <v>8317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8316</v>
      </c>
      <c r="R3326" t="s">
        <v>8317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8316</v>
      </c>
      <c r="R3327" t="s">
        <v>8317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8316</v>
      </c>
      <c r="R3328" t="s">
        <v>8317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8316</v>
      </c>
      <c r="R3329" t="s">
        <v>8317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8316</v>
      </c>
      <c r="R3330" t="s">
        <v>8317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8316</v>
      </c>
      <c r="R3331" t="s">
        <v>8317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8316</v>
      </c>
      <c r="R3338" t="s">
        <v>8317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8316</v>
      </c>
      <c r="R3339" t="s">
        <v>8317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8316</v>
      </c>
      <c r="R3340" t="s">
        <v>8317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8316</v>
      </c>
      <c r="R3341" t="s">
        <v>8317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8316</v>
      </c>
      <c r="R3342" t="s">
        <v>8317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8316</v>
      </c>
      <c r="R3343" t="s">
        <v>8317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8316</v>
      </c>
      <c r="R3344" t="s">
        <v>8317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8316</v>
      </c>
      <c r="R3345" t="s">
        <v>8317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8316</v>
      </c>
      <c r="R3346" t="s">
        <v>8317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8316</v>
      </c>
      <c r="R3347" t="s">
        <v>8317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8316</v>
      </c>
      <c r="R3348" t="s">
        <v>8317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8316</v>
      </c>
      <c r="R3349" t="s">
        <v>8317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8316</v>
      </c>
      <c r="R3350" t="s">
        <v>8317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8316</v>
      </c>
      <c r="R3351" t="s">
        <v>8317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8316</v>
      </c>
      <c r="R3352" t="s">
        <v>8317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8316</v>
      </c>
      <c r="R3353" t="s">
        <v>8317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8316</v>
      </c>
      <c r="R3354" t="s">
        <v>8317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8316</v>
      </c>
      <c r="R3355" t="s">
        <v>8317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8316</v>
      </c>
      <c r="R3356" t="s">
        <v>8317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8316</v>
      </c>
      <c r="R3357" t="s">
        <v>8317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8316</v>
      </c>
      <c r="R3358" t="s">
        <v>8317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8316</v>
      </c>
      <c r="R3359" t="s">
        <v>8317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8316</v>
      </c>
      <c r="R3360" t="s">
        <v>8317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8316</v>
      </c>
      <c r="R3361" t="s">
        <v>8317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8316</v>
      </c>
      <c r="R3362" t="s">
        <v>8317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8316</v>
      </c>
      <c r="R3363" t="s">
        <v>8317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8316</v>
      </c>
      <c r="R3364" t="s">
        <v>8317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8316</v>
      </c>
      <c r="R3365" t="s">
        <v>8317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8316</v>
      </c>
      <c r="R3366" t="s">
        <v>8317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8316</v>
      </c>
      <c r="R3367" t="s">
        <v>8317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8316</v>
      </c>
      <c r="R3368" t="s">
        <v>8317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8316</v>
      </c>
      <c r="R3369" t="s">
        <v>8317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8316</v>
      </c>
      <c r="R3370" t="s">
        <v>8317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8316</v>
      </c>
      <c r="R3371" t="s">
        <v>8317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8316</v>
      </c>
      <c r="R3372" t="s">
        <v>8317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8316</v>
      </c>
      <c r="R3373" t="s">
        <v>8317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8316</v>
      </c>
      <c r="R3374" t="s">
        <v>8317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8316</v>
      </c>
      <c r="R3375" t="s">
        <v>8317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8316</v>
      </c>
      <c r="R3376" t="s">
        <v>8317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8316</v>
      </c>
      <c r="R3377" t="s">
        <v>8317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8316</v>
      </c>
      <c r="R3378" t="s">
        <v>8317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8316</v>
      </c>
      <c r="R3379" t="s">
        <v>8317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8316</v>
      </c>
      <c r="R3380" t="s">
        <v>8317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8316</v>
      </c>
      <c r="R3381" t="s">
        <v>8317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8316</v>
      </c>
      <c r="R3382" t="s">
        <v>8317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8316</v>
      </c>
      <c r="R3383" t="s">
        <v>8317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8316</v>
      </c>
      <c r="R3384" t="s">
        <v>8317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8316</v>
      </c>
      <c r="R3385" t="s">
        <v>8317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8316</v>
      </c>
      <c r="R3386" t="s">
        <v>8317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8316</v>
      </c>
      <c r="R3387" t="s">
        <v>8317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8316</v>
      </c>
      <c r="R3388" t="s">
        <v>8317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8316</v>
      </c>
      <c r="R3389" t="s">
        <v>8317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8316</v>
      </c>
      <c r="R3390" t="s">
        <v>8317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8316</v>
      </c>
      <c r="R3391" t="s">
        <v>8317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8316</v>
      </c>
      <c r="R3392" t="s">
        <v>8317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8316</v>
      </c>
      <c r="R3393" t="s">
        <v>8317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8316</v>
      </c>
      <c r="R3394" t="s">
        <v>8317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8316</v>
      </c>
      <c r="R3395" t="s">
        <v>8317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8316</v>
      </c>
      <c r="R3402" t="s">
        <v>8317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8316</v>
      </c>
      <c r="R3403" t="s">
        <v>8317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8316</v>
      </c>
      <c r="R3404" t="s">
        <v>8317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8316</v>
      </c>
      <c r="R3405" t="s">
        <v>8317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8316</v>
      </c>
      <c r="R3406" t="s">
        <v>8317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8316</v>
      </c>
      <c r="R3407" t="s">
        <v>8317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8316</v>
      </c>
      <c r="R3408" t="s">
        <v>8317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8316</v>
      </c>
      <c r="R3409" t="s">
        <v>8317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8316</v>
      </c>
      <c r="R3410" t="s">
        <v>8317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8316</v>
      </c>
      <c r="R3411" t="s">
        <v>8317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8316</v>
      </c>
      <c r="R3412" t="s">
        <v>8317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8316</v>
      </c>
      <c r="R3413" t="s">
        <v>8317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8316</v>
      </c>
      <c r="R3414" t="s">
        <v>8317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8316</v>
      </c>
      <c r="R3415" t="s">
        <v>8317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8316</v>
      </c>
      <c r="R3416" t="s">
        <v>8317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8316</v>
      </c>
      <c r="R3417" t="s">
        <v>8317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8316</v>
      </c>
      <c r="R3418" t="s">
        <v>8317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8316</v>
      </c>
      <c r="R3419" t="s">
        <v>8317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8316</v>
      </c>
      <c r="R3420" t="s">
        <v>8317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8316</v>
      </c>
      <c r="R3421" t="s">
        <v>8317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8316</v>
      </c>
      <c r="R3422" t="s">
        <v>8317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8316</v>
      </c>
      <c r="R3423" t="s">
        <v>8317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8316</v>
      </c>
      <c r="R3424" t="s">
        <v>8317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8316</v>
      </c>
      <c r="R3425" t="s">
        <v>8317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8316</v>
      </c>
      <c r="R3426" t="s">
        <v>8317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8316</v>
      </c>
      <c r="R3427" t="s">
        <v>8317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8316</v>
      </c>
      <c r="R3428" t="s">
        <v>8317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8316</v>
      </c>
      <c r="R3429" t="s">
        <v>8317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8316</v>
      </c>
      <c r="R3430" t="s">
        <v>8317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8316</v>
      </c>
      <c r="R3431" t="s">
        <v>8317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8316</v>
      </c>
      <c r="R3432" t="s">
        <v>8317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8316</v>
      </c>
      <c r="R3433" t="s">
        <v>8317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8316</v>
      </c>
      <c r="R3434" t="s">
        <v>8317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8316</v>
      </c>
      <c r="R3435" t="s">
        <v>8317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8316</v>
      </c>
      <c r="R3436" t="s">
        <v>8317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8316</v>
      </c>
      <c r="R3437" t="s">
        <v>8317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8316</v>
      </c>
      <c r="R3438" t="s">
        <v>8317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8316</v>
      </c>
      <c r="R3439" t="s">
        <v>8317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8316</v>
      </c>
      <c r="R3440" t="s">
        <v>8317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8316</v>
      </c>
      <c r="R3441" t="s">
        <v>8317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8316</v>
      </c>
      <c r="R3442" t="s">
        <v>8317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8316</v>
      </c>
      <c r="R3443" t="s">
        <v>8317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8316</v>
      </c>
      <c r="R3444" t="s">
        <v>8317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8316</v>
      </c>
      <c r="R3445" t="s">
        <v>8317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8316</v>
      </c>
      <c r="R3446" t="s">
        <v>8317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8316</v>
      </c>
      <c r="R3447" t="s">
        <v>8317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8316</v>
      </c>
      <c r="R3448" t="s">
        <v>8317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8316</v>
      </c>
      <c r="R3449" t="s">
        <v>8317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8316</v>
      </c>
      <c r="R3450" t="s">
        <v>8317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8316</v>
      </c>
      <c r="R3451" t="s">
        <v>8317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8316</v>
      </c>
      <c r="R3452" t="s">
        <v>8317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8316</v>
      </c>
      <c r="R3453" t="s">
        <v>8317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8316</v>
      </c>
      <c r="R3454" t="s">
        <v>8317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8316</v>
      </c>
      <c r="R3455" t="s">
        <v>8317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8316</v>
      </c>
      <c r="R3456" t="s">
        <v>8317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8316</v>
      </c>
      <c r="R3457" t="s">
        <v>8317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8316</v>
      </c>
      <c r="R3458" t="s">
        <v>8317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8316</v>
      </c>
      <c r="R3459" t="s">
        <v>8317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8316</v>
      </c>
      <c r="R3466" t="s">
        <v>8317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8316</v>
      </c>
      <c r="R3467" t="s">
        <v>8317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8316</v>
      </c>
      <c r="R3468" t="s">
        <v>8317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8316</v>
      </c>
      <c r="R3469" t="s">
        <v>8317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8316</v>
      </c>
      <c r="R3470" t="s">
        <v>8317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8316</v>
      </c>
      <c r="R3471" t="s">
        <v>8317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8316</v>
      </c>
      <c r="R3472" t="s">
        <v>8317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8316</v>
      </c>
      <c r="R3473" t="s">
        <v>8317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8316</v>
      </c>
      <c r="R3474" t="s">
        <v>8317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8316</v>
      </c>
      <c r="R3475" t="s">
        <v>8317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8316</v>
      </c>
      <c r="R3476" t="s">
        <v>8317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8316</v>
      </c>
      <c r="R3477" t="s">
        <v>8317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8316</v>
      </c>
      <c r="R3478" t="s">
        <v>8317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8316</v>
      </c>
      <c r="R3479" t="s">
        <v>8317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8316</v>
      </c>
      <c r="R3480" t="s">
        <v>8317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8316</v>
      </c>
      <c r="R3481" t="s">
        <v>8317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8316</v>
      </c>
      <c r="R3482" t="s">
        <v>8317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8316</v>
      </c>
      <c r="R3483" t="s">
        <v>8317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8316</v>
      </c>
      <c r="R3484" t="s">
        <v>8317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8316</v>
      </c>
      <c r="R3485" t="s">
        <v>8317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8316</v>
      </c>
      <c r="R3486" t="s">
        <v>8317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8316</v>
      </c>
      <c r="R3487" t="s">
        <v>8317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8316</v>
      </c>
      <c r="R3488" t="s">
        <v>8317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8316</v>
      </c>
      <c r="R3489" t="s">
        <v>8317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8316</v>
      </c>
      <c r="R3490" t="s">
        <v>8317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8316</v>
      </c>
      <c r="R3491" t="s">
        <v>8317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8316</v>
      </c>
      <c r="R3492" t="s">
        <v>8317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8316</v>
      </c>
      <c r="R3493" t="s">
        <v>8317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8316</v>
      </c>
      <c r="R3494" t="s">
        <v>8317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8316</v>
      </c>
      <c r="R3495" t="s">
        <v>8317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8316</v>
      </c>
      <c r="R3496" t="s">
        <v>8317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8316</v>
      </c>
      <c r="R3497" t="s">
        <v>8317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8316</v>
      </c>
      <c r="R3498" t="s">
        <v>8317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8316</v>
      </c>
      <c r="R3499" t="s">
        <v>8317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8316</v>
      </c>
      <c r="R3500" t="s">
        <v>8317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8316</v>
      </c>
      <c r="R3501" t="s">
        <v>8317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8316</v>
      </c>
      <c r="R3502" t="s">
        <v>8317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8316</v>
      </c>
      <c r="R3503" t="s">
        <v>8317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8316</v>
      </c>
      <c r="R3504" t="s">
        <v>8317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8316</v>
      </c>
      <c r="R3505" t="s">
        <v>8317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8316</v>
      </c>
      <c r="R3506" t="s">
        <v>8317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8316</v>
      </c>
      <c r="R3507" t="s">
        <v>8317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8316</v>
      </c>
      <c r="R3508" t="s">
        <v>8317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8316</v>
      </c>
      <c r="R3509" t="s">
        <v>8317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8316</v>
      </c>
      <c r="R3510" t="s">
        <v>8317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8316</v>
      </c>
      <c r="R3511" t="s">
        <v>8317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8316</v>
      </c>
      <c r="R3512" t="s">
        <v>8317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8316</v>
      </c>
      <c r="R3513" t="s">
        <v>8317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8316</v>
      </c>
      <c r="R3514" t="s">
        <v>8317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8316</v>
      </c>
      <c r="R3515" t="s">
        <v>8317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8316</v>
      </c>
      <c r="R3516" t="s">
        <v>8317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8316</v>
      </c>
      <c r="R3517" t="s">
        <v>8317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8316</v>
      </c>
      <c r="R3518" t="s">
        <v>8317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8316</v>
      </c>
      <c r="R3519" t="s">
        <v>8317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8316</v>
      </c>
      <c r="R3520" t="s">
        <v>8317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8316</v>
      </c>
      <c r="R3521" t="s">
        <v>8317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8316</v>
      </c>
      <c r="R3522" t="s">
        <v>8317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8316</v>
      </c>
      <c r="R3523" t="s">
        <v>8317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8316</v>
      </c>
      <c r="R3530" t="s">
        <v>8317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8316</v>
      </c>
      <c r="R3531" t="s">
        <v>8317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8316</v>
      </c>
      <c r="R3532" t="s">
        <v>8317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8316</v>
      </c>
      <c r="R3533" t="s">
        <v>8317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8316</v>
      </c>
      <c r="R3534" t="s">
        <v>8317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8316</v>
      </c>
      <c r="R3535" t="s">
        <v>8317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8316</v>
      </c>
      <c r="R3536" t="s">
        <v>8317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8316</v>
      </c>
      <c r="R3537" t="s">
        <v>8317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8316</v>
      </c>
      <c r="R3538" t="s">
        <v>8317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8316</v>
      </c>
      <c r="R3539" t="s">
        <v>8317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8316</v>
      </c>
      <c r="R3540" t="s">
        <v>8317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8316</v>
      </c>
      <c r="R3541" t="s">
        <v>8317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8316</v>
      </c>
      <c r="R3542" t="s">
        <v>8317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8316</v>
      </c>
      <c r="R3543" t="s">
        <v>8317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8316</v>
      </c>
      <c r="R3544" t="s">
        <v>8317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8316</v>
      </c>
      <c r="R3545" t="s">
        <v>8317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8316</v>
      </c>
      <c r="R3546" t="s">
        <v>8317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8316</v>
      </c>
      <c r="R3547" t="s">
        <v>8317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8316</v>
      </c>
      <c r="R3548" t="s">
        <v>8317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8316</v>
      </c>
      <c r="R3549" t="s">
        <v>8317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8316</v>
      </c>
      <c r="R3550" t="s">
        <v>8317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8316</v>
      </c>
      <c r="R3551" t="s">
        <v>8317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8316</v>
      </c>
      <c r="R3552" t="s">
        <v>8317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8316</v>
      </c>
      <c r="R3553" t="s">
        <v>8317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8316</v>
      </c>
      <c r="R3554" t="s">
        <v>8317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8316</v>
      </c>
      <c r="R3555" t="s">
        <v>8317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8316</v>
      </c>
      <c r="R3556" t="s">
        <v>8317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8316</v>
      </c>
      <c r="R3557" t="s">
        <v>8317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8316</v>
      </c>
      <c r="R3558" t="s">
        <v>8317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8316</v>
      </c>
      <c r="R3559" t="s">
        <v>8317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8316</v>
      </c>
      <c r="R3560" t="s">
        <v>8317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8316</v>
      </c>
      <c r="R3561" t="s">
        <v>8317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8316</v>
      </c>
      <c r="R3562" t="s">
        <v>8317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8316</v>
      </c>
      <c r="R3563" t="s">
        <v>8317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8316</v>
      </c>
      <c r="R3564" t="s">
        <v>8317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8316</v>
      </c>
      <c r="R3565" t="s">
        <v>8317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8316</v>
      </c>
      <c r="R3566" t="s">
        <v>8317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8316</v>
      </c>
      <c r="R3567" t="s">
        <v>8317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8316</v>
      </c>
      <c r="R3568" t="s">
        <v>8317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8316</v>
      </c>
      <c r="R3569" t="s">
        <v>8317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8316</v>
      </c>
      <c r="R3570" t="s">
        <v>8317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8316</v>
      </c>
      <c r="R3571" t="s">
        <v>8317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8316</v>
      </c>
      <c r="R3572" t="s">
        <v>8317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8316</v>
      </c>
      <c r="R3573" t="s">
        <v>8317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8316</v>
      </c>
      <c r="R3574" t="s">
        <v>8317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8316</v>
      </c>
      <c r="R3575" t="s">
        <v>8317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8316</v>
      </c>
      <c r="R3576" t="s">
        <v>8317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8316</v>
      </c>
      <c r="R3577" t="s">
        <v>8317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8316</v>
      </c>
      <c r="R3578" t="s">
        <v>8317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8316</v>
      </c>
      <c r="R3579" t="s">
        <v>8317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8316</v>
      </c>
      <c r="R3580" t="s">
        <v>8317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8316</v>
      </c>
      <c r="R3581" t="s">
        <v>8317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8316</v>
      </c>
      <c r="R3582" t="s">
        <v>8317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8316</v>
      </c>
      <c r="R3583" t="s">
        <v>8317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8316</v>
      </c>
      <c r="R3584" t="s">
        <v>8317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8316</v>
      </c>
      <c r="R3585" t="s">
        <v>8317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8316</v>
      </c>
      <c r="R3586" t="s">
        <v>8317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8316</v>
      </c>
      <c r="R3587" t="s">
        <v>8317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8316</v>
      </c>
      <c r="R3594" t="s">
        <v>8317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8316</v>
      </c>
      <c r="R3595" t="s">
        <v>8317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8316</v>
      </c>
      <c r="R3596" t="s">
        <v>8317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8316</v>
      </c>
      <c r="R3597" t="s">
        <v>8317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8316</v>
      </c>
      <c r="R3598" t="s">
        <v>8317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8316</v>
      </c>
      <c r="R3599" t="s">
        <v>8317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8316</v>
      </c>
      <c r="R3600" t="s">
        <v>8317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8316</v>
      </c>
      <c r="R3601" t="s">
        <v>8317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8316</v>
      </c>
      <c r="R3602" t="s">
        <v>8317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8316</v>
      </c>
      <c r="R3603" t="s">
        <v>8317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8316</v>
      </c>
      <c r="R3604" t="s">
        <v>8317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8316</v>
      </c>
      <c r="R3605" t="s">
        <v>8317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8316</v>
      </c>
      <c r="R3606" t="s">
        <v>8317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8316</v>
      </c>
      <c r="R3607" t="s">
        <v>8317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8316</v>
      </c>
      <c r="R3608" t="s">
        <v>8317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8316</v>
      </c>
      <c r="R3609" t="s">
        <v>8317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8316</v>
      </c>
      <c r="R3610" t="s">
        <v>8317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8316</v>
      </c>
      <c r="R3611" t="s">
        <v>8317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8316</v>
      </c>
      <c r="R3612" t="s">
        <v>8317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8316</v>
      </c>
      <c r="R3613" t="s">
        <v>8317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8316</v>
      </c>
      <c r="R3614" t="s">
        <v>8317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8316</v>
      </c>
      <c r="R3615" t="s">
        <v>8317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8316</v>
      </c>
      <c r="R3616" t="s">
        <v>8317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8316</v>
      </c>
      <c r="R3617" t="s">
        <v>8317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8316</v>
      </c>
      <c r="R3618" t="s">
        <v>8317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8316</v>
      </c>
      <c r="R3619" t="s">
        <v>8317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8316</v>
      </c>
      <c r="R3620" t="s">
        <v>8317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8316</v>
      </c>
      <c r="R3621" t="s">
        <v>8317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8316</v>
      </c>
      <c r="R3622" t="s">
        <v>8317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8316</v>
      </c>
      <c r="R3623" t="s">
        <v>8317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8316</v>
      </c>
      <c r="R3624" t="s">
        <v>8317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8316</v>
      </c>
      <c r="R3625" t="s">
        <v>8317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8316</v>
      </c>
      <c r="R3626" t="s">
        <v>8317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8316</v>
      </c>
      <c r="R3627" t="s">
        <v>8317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8316</v>
      </c>
      <c r="R3628" t="s">
        <v>8317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8316</v>
      </c>
      <c r="R3629" t="s">
        <v>8317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8316</v>
      </c>
      <c r="R3630" t="s">
        <v>8358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8316</v>
      </c>
      <c r="R3631" t="s">
        <v>8358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8316</v>
      </c>
      <c r="R3632" t="s">
        <v>8358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8316</v>
      </c>
      <c r="R3633" t="s">
        <v>8358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8316</v>
      </c>
      <c r="R3634" t="s">
        <v>8358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8316</v>
      </c>
      <c r="R3635" t="s">
        <v>8358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8316</v>
      </c>
      <c r="R3636" t="s">
        <v>8358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8316</v>
      </c>
      <c r="R3637" t="s">
        <v>8358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8316</v>
      </c>
      <c r="R3638" t="s">
        <v>8358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8316</v>
      </c>
      <c r="R3639" t="s">
        <v>8358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8316</v>
      </c>
      <c r="R3640" t="s">
        <v>8358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8316</v>
      </c>
      <c r="R3641" t="s">
        <v>8358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8316</v>
      </c>
      <c r="R3642" t="s">
        <v>8358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8316</v>
      </c>
      <c r="R3643" t="s">
        <v>8358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8316</v>
      </c>
      <c r="R3644" t="s">
        <v>8358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8316</v>
      </c>
      <c r="R3645" t="s">
        <v>8358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8316</v>
      </c>
      <c r="R3646" t="s">
        <v>8358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8316</v>
      </c>
      <c r="R3647" t="s">
        <v>8358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8316</v>
      </c>
      <c r="R3648" t="s">
        <v>8358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8316</v>
      </c>
      <c r="R3649" t="s">
        <v>8358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8316</v>
      </c>
      <c r="R3650" t="s">
        <v>8317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8316</v>
      </c>
      <c r="R3651" t="s">
        <v>8317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8316</v>
      </c>
      <c r="R3658" t="s">
        <v>8317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8316</v>
      </c>
      <c r="R3659" t="s">
        <v>8317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8316</v>
      </c>
      <c r="R3660" t="s">
        <v>8317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8316</v>
      </c>
      <c r="R3661" t="s">
        <v>8317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8316</v>
      </c>
      <c r="R3662" t="s">
        <v>8317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8316</v>
      </c>
      <c r="R3663" t="s">
        <v>8317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8316</v>
      </c>
      <c r="R3664" t="s">
        <v>8317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8316</v>
      </c>
      <c r="R3665" t="s">
        <v>8317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8316</v>
      </c>
      <c r="R3666" t="s">
        <v>8317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8316</v>
      </c>
      <c r="R3667" t="s">
        <v>8317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8316</v>
      </c>
      <c r="R3668" t="s">
        <v>8317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8316</v>
      </c>
      <c r="R3669" t="s">
        <v>8317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8316</v>
      </c>
      <c r="R3670" t="s">
        <v>8317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8316</v>
      </c>
      <c r="R3671" t="s">
        <v>8317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8316</v>
      </c>
      <c r="R3672" t="s">
        <v>8317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8316</v>
      </c>
      <c r="R3673" t="s">
        <v>8317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8316</v>
      </c>
      <c r="R3674" t="s">
        <v>8317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8316</v>
      </c>
      <c r="R3675" t="s">
        <v>8317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8316</v>
      </c>
      <c r="R3676" t="s">
        <v>8317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8316</v>
      </c>
      <c r="R3677" t="s">
        <v>8317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8316</v>
      </c>
      <c r="R3678" t="s">
        <v>8317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8316</v>
      </c>
      <c r="R3679" t="s">
        <v>8317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8316</v>
      </c>
      <c r="R3680" t="s">
        <v>8317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8316</v>
      </c>
      <c r="R3681" t="s">
        <v>8317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8316</v>
      </c>
      <c r="R3682" t="s">
        <v>8317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8316</v>
      </c>
      <c r="R3683" t="s">
        <v>8317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8316</v>
      </c>
      <c r="R3684" t="s">
        <v>8317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8316</v>
      </c>
      <c r="R3685" t="s">
        <v>8317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8316</v>
      </c>
      <c r="R3686" t="s">
        <v>8317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8316</v>
      </c>
      <c r="R3687" t="s">
        <v>8317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8316</v>
      </c>
      <c r="R3688" t="s">
        <v>8317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8316</v>
      </c>
      <c r="R3689" t="s">
        <v>8317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8316</v>
      </c>
      <c r="R3690" t="s">
        <v>8317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8316</v>
      </c>
      <c r="R3691" t="s">
        <v>8317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8316</v>
      </c>
      <c r="R3692" t="s">
        <v>8317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8316</v>
      </c>
      <c r="R3693" t="s">
        <v>8317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8316</v>
      </c>
      <c r="R3694" t="s">
        <v>8317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8316</v>
      </c>
      <c r="R3695" t="s">
        <v>8317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8316</v>
      </c>
      <c r="R3696" t="s">
        <v>8317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8316</v>
      </c>
      <c r="R3697" t="s">
        <v>8317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8316</v>
      </c>
      <c r="R3698" t="s">
        <v>8317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8316</v>
      </c>
      <c r="R3699" t="s">
        <v>8317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8316</v>
      </c>
      <c r="R3700" t="s">
        <v>8317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8316</v>
      </c>
      <c r="R3701" t="s">
        <v>8317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8316</v>
      </c>
      <c r="R3702" t="s">
        <v>8317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8316</v>
      </c>
      <c r="R3703" t="s">
        <v>8317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8316</v>
      </c>
      <c r="R3704" t="s">
        <v>8317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8316</v>
      </c>
      <c r="R3705" t="s">
        <v>8317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8316</v>
      </c>
      <c r="R3706" t="s">
        <v>8317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8316</v>
      </c>
      <c r="R3707" t="s">
        <v>8317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8316</v>
      </c>
      <c r="R3708" t="s">
        <v>8317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8316</v>
      </c>
      <c r="R3709" t="s">
        <v>8317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8316</v>
      </c>
      <c r="R3710" t="s">
        <v>8317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8316</v>
      </c>
      <c r="R3711" t="s">
        <v>8317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8316</v>
      </c>
      <c r="R3712" t="s">
        <v>8317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8316</v>
      </c>
      <c r="R3713" t="s">
        <v>8317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8316</v>
      </c>
      <c r="R3714" t="s">
        <v>8317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8316</v>
      </c>
      <c r="R3715" t="s">
        <v>8317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8316</v>
      </c>
      <c r="R3722" t="s">
        <v>8317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8316</v>
      </c>
      <c r="R3723" t="s">
        <v>8317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8316</v>
      </c>
      <c r="R3724" t="s">
        <v>8317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8316</v>
      </c>
      <c r="R3725" t="s">
        <v>8317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8316</v>
      </c>
      <c r="R3726" t="s">
        <v>8317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8316</v>
      </c>
      <c r="R3727" t="s">
        <v>8317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8316</v>
      </c>
      <c r="R3728" t="s">
        <v>8317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8316</v>
      </c>
      <c r="R3729" t="s">
        <v>8317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8316</v>
      </c>
      <c r="R3730" t="s">
        <v>8317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8316</v>
      </c>
      <c r="R3731" t="s">
        <v>8317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8316</v>
      </c>
      <c r="R3732" t="s">
        <v>8317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8316</v>
      </c>
      <c r="R3733" t="s">
        <v>8317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8316</v>
      </c>
      <c r="R3734" t="s">
        <v>8317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8316</v>
      </c>
      <c r="R3735" t="s">
        <v>8317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8316</v>
      </c>
      <c r="R3736" t="s">
        <v>8317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8316</v>
      </c>
      <c r="R3737" t="s">
        <v>8317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8316</v>
      </c>
      <c r="R3738" t="s">
        <v>8317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8316</v>
      </c>
      <c r="R3739" t="s">
        <v>8317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8316</v>
      </c>
      <c r="R3740" t="s">
        <v>8317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8316</v>
      </c>
      <c r="R3741" t="s">
        <v>8317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8316</v>
      </c>
      <c r="R3742" t="s">
        <v>8317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8316</v>
      </c>
      <c r="R3743" t="s">
        <v>8317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8316</v>
      </c>
      <c r="R3744" t="s">
        <v>8317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8316</v>
      </c>
      <c r="R3745" t="s">
        <v>8317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8316</v>
      </c>
      <c r="R3746" t="s">
        <v>8317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8316</v>
      </c>
      <c r="R3747" t="s">
        <v>8317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8316</v>
      </c>
      <c r="R3748" t="s">
        <v>8317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8316</v>
      </c>
      <c r="R3749" t="s">
        <v>8317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8316</v>
      </c>
      <c r="R3750" t="s">
        <v>8358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8316</v>
      </c>
      <c r="R3751" t="s">
        <v>8358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8316</v>
      </c>
      <c r="R3752" t="s">
        <v>8358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8316</v>
      </c>
      <c r="R3753" t="s">
        <v>8358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8316</v>
      </c>
      <c r="R3754" t="s">
        <v>8358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8316</v>
      </c>
      <c r="R3755" t="s">
        <v>8358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8316</v>
      </c>
      <c r="R3756" t="s">
        <v>8358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8316</v>
      </c>
      <c r="R3757" t="s">
        <v>8358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8316</v>
      </c>
      <c r="R3758" t="s">
        <v>8358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8316</v>
      </c>
      <c r="R3759" t="s">
        <v>8358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8316</v>
      </c>
      <c r="R3760" t="s">
        <v>8358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8316</v>
      </c>
      <c r="R3761" t="s">
        <v>8358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8316</v>
      </c>
      <c r="R3762" t="s">
        <v>8358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8316</v>
      </c>
      <c r="R3763" t="s">
        <v>8358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8316</v>
      </c>
      <c r="R3764" t="s">
        <v>8358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8316</v>
      </c>
      <c r="R3765" t="s">
        <v>8358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8316</v>
      </c>
      <c r="R3766" t="s">
        <v>8358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8316</v>
      </c>
      <c r="R3767" t="s">
        <v>8358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8316</v>
      </c>
      <c r="R3768" t="s">
        <v>8358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8316</v>
      </c>
      <c r="R3769" t="s">
        <v>8358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8316</v>
      </c>
      <c r="R3770" t="s">
        <v>8358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8316</v>
      </c>
      <c r="R3771" t="s">
        <v>8358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8316</v>
      </c>
      <c r="R3772" t="s">
        <v>8358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8316</v>
      </c>
      <c r="R3773" t="s">
        <v>8358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8316</v>
      </c>
      <c r="R3774" t="s">
        <v>8358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8316</v>
      </c>
      <c r="R3775" t="s">
        <v>8358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8316</v>
      </c>
      <c r="R3776" t="s">
        <v>8358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8316</v>
      </c>
      <c r="R3777" t="s">
        <v>8358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8316</v>
      </c>
      <c r="R3778" t="s">
        <v>8358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8316</v>
      </c>
      <c r="R3779" t="s">
        <v>8358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8316</v>
      </c>
      <c r="R3786" t="s">
        <v>8358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8316</v>
      </c>
      <c r="R3787" t="s">
        <v>8358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8316</v>
      </c>
      <c r="R3788" t="s">
        <v>8358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8316</v>
      </c>
      <c r="R3789" t="s">
        <v>8358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8316</v>
      </c>
      <c r="R3790" t="s">
        <v>8358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8316</v>
      </c>
      <c r="R3791" t="s">
        <v>8358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8316</v>
      </c>
      <c r="R3792" t="s">
        <v>8358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8316</v>
      </c>
      <c r="R3793" t="s">
        <v>8358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8316</v>
      </c>
      <c r="R3794" t="s">
        <v>8358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8316</v>
      </c>
      <c r="R3795" t="s">
        <v>8358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8316</v>
      </c>
      <c r="R3796" t="s">
        <v>8358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8316</v>
      </c>
      <c r="R3797" t="s">
        <v>8358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8316</v>
      </c>
      <c r="R3798" t="s">
        <v>8358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8316</v>
      </c>
      <c r="R3799" t="s">
        <v>8358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8316</v>
      </c>
      <c r="R3800" t="s">
        <v>8358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8316</v>
      </c>
      <c r="R3801" t="s">
        <v>8358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8316</v>
      </c>
      <c r="R3802" t="s">
        <v>8358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8316</v>
      </c>
      <c r="R3803" t="s">
        <v>8358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8316</v>
      </c>
      <c r="R3804" t="s">
        <v>8358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8316</v>
      </c>
      <c r="R3805" t="s">
        <v>8358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8316</v>
      </c>
      <c r="R3806" t="s">
        <v>8358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8316</v>
      </c>
      <c r="R3807" t="s">
        <v>8358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8316</v>
      </c>
      <c r="R3808" t="s">
        <v>8358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8316</v>
      </c>
      <c r="R3809" t="s">
        <v>8358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8316</v>
      </c>
      <c r="R3810" t="s">
        <v>8317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8316</v>
      </c>
      <c r="R3811" t="s">
        <v>8317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8316</v>
      </c>
      <c r="R3812" t="s">
        <v>8317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8316</v>
      </c>
      <c r="R3813" t="s">
        <v>8317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8316</v>
      </c>
      <c r="R3814" t="s">
        <v>8317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8316</v>
      </c>
      <c r="R3815" t="s">
        <v>8317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8316</v>
      </c>
      <c r="R3816" t="s">
        <v>8317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8316</v>
      </c>
      <c r="R3817" t="s">
        <v>8317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8316</v>
      </c>
      <c r="R3818" t="s">
        <v>8317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8316</v>
      </c>
      <c r="R3819" t="s">
        <v>8317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8316</v>
      </c>
      <c r="R3820" t="s">
        <v>8317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8316</v>
      </c>
      <c r="R3821" t="s">
        <v>8317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8316</v>
      </c>
      <c r="R3822" t="s">
        <v>8317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8316</v>
      </c>
      <c r="R3823" t="s">
        <v>8317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8316</v>
      </c>
      <c r="R3824" t="s">
        <v>8317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8316</v>
      </c>
      <c r="R3825" t="s">
        <v>8317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8316</v>
      </c>
      <c r="R3826" t="s">
        <v>8317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8316</v>
      </c>
      <c r="R3827" t="s">
        <v>8317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8316</v>
      </c>
      <c r="R3828" t="s">
        <v>8317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8316</v>
      </c>
      <c r="R3829" t="s">
        <v>8317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8316</v>
      </c>
      <c r="R3830" t="s">
        <v>8317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8316</v>
      </c>
      <c r="R3831" t="s">
        <v>8317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8316</v>
      </c>
      <c r="R3832" t="s">
        <v>8317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8316</v>
      </c>
      <c r="R3833" t="s">
        <v>8317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8316</v>
      </c>
      <c r="R3834" t="s">
        <v>8317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8316</v>
      </c>
      <c r="R3835" t="s">
        <v>8317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8316</v>
      </c>
      <c r="R3836" t="s">
        <v>8317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8316</v>
      </c>
      <c r="R3837" t="s">
        <v>8317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8316</v>
      </c>
      <c r="R3838" t="s">
        <v>8317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8316</v>
      </c>
      <c r="R3839" t="s">
        <v>8317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8316</v>
      </c>
      <c r="R3840" t="s">
        <v>8317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8316</v>
      </c>
      <c r="R3841" t="s">
        <v>8317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8316</v>
      </c>
      <c r="R3842" t="s">
        <v>8317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8316</v>
      </c>
      <c r="R3843" t="s">
        <v>8317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8316</v>
      </c>
      <c r="R3850" t="s">
        <v>8317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8316</v>
      </c>
      <c r="R3851" t="s">
        <v>8317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8316</v>
      </c>
      <c r="R3852" t="s">
        <v>8317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8316</v>
      </c>
      <c r="R3853" t="s">
        <v>8317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8316</v>
      </c>
      <c r="R3854" t="s">
        <v>8317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8316</v>
      </c>
      <c r="R3855" t="s">
        <v>8317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8316</v>
      </c>
      <c r="R3856" t="s">
        <v>8317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8316</v>
      </c>
      <c r="R3857" t="s">
        <v>8317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8316</v>
      </c>
      <c r="R3858" t="s">
        <v>8317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8316</v>
      </c>
      <c r="R3859" t="s">
        <v>8317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8316</v>
      </c>
      <c r="R3860" t="s">
        <v>8317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8316</v>
      </c>
      <c r="R3861" t="s">
        <v>8317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8316</v>
      </c>
      <c r="R3862" t="s">
        <v>8317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8316</v>
      </c>
      <c r="R3863" t="s">
        <v>8317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8316</v>
      </c>
      <c r="R3864" t="s">
        <v>8317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8316</v>
      </c>
      <c r="R3865" t="s">
        <v>8317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8316</v>
      </c>
      <c r="R3866" t="s">
        <v>8317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8316</v>
      </c>
      <c r="R3867" t="s">
        <v>8317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8316</v>
      </c>
      <c r="R3868" t="s">
        <v>8317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8316</v>
      </c>
      <c r="R3869" t="s">
        <v>8317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8316</v>
      </c>
      <c r="R3870" t="s">
        <v>8358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8316</v>
      </c>
      <c r="R3871" t="s">
        <v>8358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8316</v>
      </c>
      <c r="R3872" t="s">
        <v>8358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8316</v>
      </c>
      <c r="R3873" t="s">
        <v>8358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8316</v>
      </c>
      <c r="R3874" t="s">
        <v>8358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8316</v>
      </c>
      <c r="R3875" t="s">
        <v>8358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8316</v>
      </c>
      <c r="R3876" t="s">
        <v>8358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8316</v>
      </c>
      <c r="R3877" t="s">
        <v>8358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8316</v>
      </c>
      <c r="R3878" t="s">
        <v>8358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8316</v>
      </c>
      <c r="R3879" t="s">
        <v>8358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8316</v>
      </c>
      <c r="R3880" t="s">
        <v>8358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8316</v>
      </c>
      <c r="R3881" t="s">
        <v>8358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8316</v>
      </c>
      <c r="R3882" t="s">
        <v>8358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8316</v>
      </c>
      <c r="R3883" t="s">
        <v>8358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8316</v>
      </c>
      <c r="R3884" t="s">
        <v>8358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8316</v>
      </c>
      <c r="R3885" t="s">
        <v>8358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8316</v>
      </c>
      <c r="R3886" t="s">
        <v>8358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8316</v>
      </c>
      <c r="R3887" t="s">
        <v>8358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8316</v>
      </c>
      <c r="R3888" t="s">
        <v>8358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8316</v>
      </c>
      <c r="R3889" t="s">
        <v>8358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8316</v>
      </c>
      <c r="R3890" t="s">
        <v>8317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8316</v>
      </c>
      <c r="R3891" t="s">
        <v>8317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8316</v>
      </c>
      <c r="R3892" t="s">
        <v>8317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8316</v>
      </c>
      <c r="R3893" t="s">
        <v>8317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8316</v>
      </c>
      <c r="R3894" t="s">
        <v>8317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8316</v>
      </c>
      <c r="R3895" t="s">
        <v>8317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8316</v>
      </c>
      <c r="R3896" t="s">
        <v>8317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8316</v>
      </c>
      <c r="R3897" t="s">
        <v>8317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8316</v>
      </c>
      <c r="R3898" t="s">
        <v>8317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8316</v>
      </c>
      <c r="R3899" t="s">
        <v>8317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8316</v>
      </c>
      <c r="R3900" t="s">
        <v>8317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8316</v>
      </c>
      <c r="R3901" t="s">
        <v>8317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8316</v>
      </c>
      <c r="R3902" t="s">
        <v>8317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8316</v>
      </c>
      <c r="R3903" t="s">
        <v>8317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8316</v>
      </c>
      <c r="R3904" t="s">
        <v>8317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8316</v>
      </c>
      <c r="R3905" t="s">
        <v>8317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8316</v>
      </c>
      <c r="R3906" t="s">
        <v>8317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8316</v>
      </c>
      <c r="R3907" t="s">
        <v>8317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8316</v>
      </c>
      <c r="R3914" t="s">
        <v>8317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8316</v>
      </c>
      <c r="R3915" t="s">
        <v>8317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8316</v>
      </c>
      <c r="R3916" t="s">
        <v>8317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8316</v>
      </c>
      <c r="R3917" t="s">
        <v>8317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8316</v>
      </c>
      <c r="R3918" t="s">
        <v>8317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8316</v>
      </c>
      <c r="R3919" t="s">
        <v>8317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8316</v>
      </c>
      <c r="R3920" t="s">
        <v>8317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8316</v>
      </c>
      <c r="R3921" t="s">
        <v>8317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8316</v>
      </c>
      <c r="R3922" t="s">
        <v>8317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8316</v>
      </c>
      <c r="R3923" t="s">
        <v>8317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8316</v>
      </c>
      <c r="R3924" t="s">
        <v>8317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8316</v>
      </c>
      <c r="R3925" t="s">
        <v>8317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8316</v>
      </c>
      <c r="R3926" t="s">
        <v>8317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8316</v>
      </c>
      <c r="R3927" t="s">
        <v>8317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8316</v>
      </c>
      <c r="R3928" t="s">
        <v>8317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8316</v>
      </c>
      <c r="R3929" t="s">
        <v>8317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8316</v>
      </c>
      <c r="R3930" t="s">
        <v>8317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8316</v>
      </c>
      <c r="R3931" t="s">
        <v>8317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8316</v>
      </c>
      <c r="R3932" t="s">
        <v>8317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8317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8316</v>
      </c>
      <c r="R3934" t="s">
        <v>8317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8316</v>
      </c>
      <c r="R3935" t="s">
        <v>8317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8316</v>
      </c>
      <c r="R3936" t="s">
        <v>8317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8316</v>
      </c>
      <c r="R3937" t="s">
        <v>8317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8316</v>
      </c>
      <c r="R3938" t="s">
        <v>8317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8316</v>
      </c>
      <c r="R3939" t="s">
        <v>8317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8316</v>
      </c>
      <c r="R3940" t="s">
        <v>8317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8316</v>
      </c>
      <c r="R3941" t="s">
        <v>8317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8316</v>
      </c>
      <c r="R3942" t="s">
        <v>8317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8316</v>
      </c>
      <c r="R3943" t="s">
        <v>8317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8317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8316</v>
      </c>
      <c r="R3945" t="s">
        <v>8317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8316</v>
      </c>
      <c r="R3946" t="s">
        <v>8317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8316</v>
      </c>
      <c r="R3947" t="s">
        <v>8317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8316</v>
      </c>
      <c r="R3948" t="s">
        <v>8317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8316</v>
      </c>
      <c r="R3949" t="s">
        <v>8317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8316</v>
      </c>
      <c r="R3950" t="s">
        <v>8317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8316</v>
      </c>
      <c r="R3951" t="s">
        <v>8317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8316</v>
      </c>
      <c r="R3952" t="s">
        <v>8317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8316</v>
      </c>
      <c r="R3953" t="s">
        <v>8317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8316</v>
      </c>
      <c r="R3954" t="s">
        <v>8317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8316</v>
      </c>
      <c r="R3955" t="s">
        <v>8317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8316</v>
      </c>
      <c r="R3956" t="s">
        <v>8317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8316</v>
      </c>
      <c r="R3957" t="s">
        <v>8317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8316</v>
      </c>
      <c r="R3958" t="s">
        <v>8317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8316</v>
      </c>
      <c r="R3959" t="s">
        <v>8317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8316</v>
      </c>
      <c r="R3960" t="s">
        <v>8317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8316</v>
      </c>
      <c r="R3961" t="s">
        <v>8317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8316</v>
      </c>
      <c r="R3962" t="s">
        <v>8317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8316</v>
      </c>
      <c r="R3963" t="s">
        <v>8317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8316</v>
      </c>
      <c r="R3964" t="s">
        <v>8317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8316</v>
      </c>
      <c r="R3965" t="s">
        <v>8317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8316</v>
      </c>
      <c r="R3966" t="s">
        <v>8317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8316</v>
      </c>
      <c r="R3967" t="s">
        <v>8317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8316</v>
      </c>
      <c r="R3968" t="s">
        <v>8317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8316</v>
      </c>
      <c r="R3969" t="s">
        <v>8317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8316</v>
      </c>
      <c r="R3970" t="s">
        <v>8317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8316</v>
      </c>
      <c r="R3971" t="s">
        <v>8317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8316</v>
      </c>
      <c r="R3977" t="s">
        <v>8317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8316</v>
      </c>
      <c r="R3978" t="s">
        <v>8317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8316</v>
      </c>
      <c r="R3979" t="s">
        <v>8317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8316</v>
      </c>
      <c r="R3980" t="s">
        <v>8317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8316</v>
      </c>
      <c r="R3981" t="s">
        <v>8317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8316</v>
      </c>
      <c r="R3982" t="s">
        <v>8317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8316</v>
      </c>
      <c r="R3983" t="s">
        <v>8317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8316</v>
      </c>
      <c r="R3984" t="s">
        <v>8317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8316</v>
      </c>
      <c r="R3985" t="s">
        <v>8317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8316</v>
      </c>
      <c r="R3986" t="s">
        <v>8317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8316</v>
      </c>
      <c r="R3987" t="s">
        <v>8317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8316</v>
      </c>
      <c r="R3988" t="s">
        <v>8317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8316</v>
      </c>
      <c r="R3989" t="s">
        <v>8317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8316</v>
      </c>
      <c r="R3990" t="s">
        <v>8317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8316</v>
      </c>
      <c r="R3991" t="s">
        <v>8317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8316</v>
      </c>
      <c r="R3992" t="s">
        <v>8317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8316</v>
      </c>
      <c r="R3993" t="s">
        <v>8317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8316</v>
      </c>
      <c r="R3994" t="s">
        <v>8317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8316</v>
      </c>
      <c r="R3995" t="s">
        <v>8317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8316</v>
      </c>
      <c r="R3996" t="s">
        <v>8317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8316</v>
      </c>
      <c r="R3997" t="s">
        <v>8317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8316</v>
      </c>
      <c r="R3998" t="s">
        <v>8317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8316</v>
      </c>
      <c r="R3999" t="s">
        <v>8317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8316</v>
      </c>
      <c r="R4000" t="s">
        <v>8317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8316</v>
      </c>
      <c r="R4001" t="s">
        <v>8317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8316</v>
      </c>
      <c r="R4002" t="s">
        <v>8317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8316</v>
      </c>
      <c r="R4003" t="s">
        <v>8317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8316</v>
      </c>
      <c r="R4004" t="s">
        <v>8317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8316</v>
      </c>
      <c r="R4005" t="s">
        <v>8317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8316</v>
      </c>
      <c r="R4006" t="s">
        <v>8317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8316</v>
      </c>
      <c r="R4007" t="s">
        <v>8317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8316</v>
      </c>
      <c r="R4008" t="s">
        <v>8317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8316</v>
      </c>
      <c r="R4009" t="s">
        <v>8317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8316</v>
      </c>
      <c r="R4010" t="s">
        <v>8317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8316</v>
      </c>
      <c r="R4011" t="s">
        <v>8317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8316</v>
      </c>
      <c r="R4012" t="s">
        <v>8317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8316</v>
      </c>
      <c r="R4013" t="s">
        <v>8317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8316</v>
      </c>
      <c r="R4014" t="s">
        <v>8317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8316</v>
      </c>
      <c r="R4015" t="s">
        <v>8317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8316</v>
      </c>
      <c r="R4016" t="s">
        <v>8317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8316</v>
      </c>
      <c r="R4017" t="s">
        <v>8317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8316</v>
      </c>
      <c r="R4018" t="s">
        <v>8317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8316</v>
      </c>
      <c r="R4019" t="s">
        <v>8317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8316</v>
      </c>
      <c r="R4020" t="s">
        <v>8317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8316</v>
      </c>
      <c r="R4021" t="s">
        <v>8317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8316</v>
      </c>
      <c r="R4022" t="s">
        <v>8317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8316</v>
      </c>
      <c r="R4023" t="s">
        <v>8317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8316</v>
      </c>
      <c r="R4024" t="s">
        <v>8317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8317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8316</v>
      </c>
      <c r="R4026" t="s">
        <v>8317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8316</v>
      </c>
      <c r="R4027" t="s">
        <v>8317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8316</v>
      </c>
      <c r="R4028" t="s">
        <v>8317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8316</v>
      </c>
      <c r="R4029" t="s">
        <v>8317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8316</v>
      </c>
      <c r="R4030" t="s">
        <v>8317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8316</v>
      </c>
      <c r="R4031" t="s">
        <v>8317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8316</v>
      </c>
      <c r="R4032" t="s">
        <v>8317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8316</v>
      </c>
      <c r="R4033" t="s">
        <v>8317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8316</v>
      </c>
      <c r="R4034" t="s">
        <v>8317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8316</v>
      </c>
      <c r="R4035" t="s">
        <v>8317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8316</v>
      </c>
      <c r="R4042" t="s">
        <v>8317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8316</v>
      </c>
      <c r="R4043" t="s">
        <v>8317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8316</v>
      </c>
      <c r="R4044" t="s">
        <v>8317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8316</v>
      </c>
      <c r="R4045" t="s">
        <v>8317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8316</v>
      </c>
      <c r="R4046" t="s">
        <v>8317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8316</v>
      </c>
      <c r="R4047" t="s">
        <v>8317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8316</v>
      </c>
      <c r="R4048" t="s">
        <v>8317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8316</v>
      </c>
      <c r="R4049" t="s">
        <v>8317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8316</v>
      </c>
      <c r="R4050" t="s">
        <v>8317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8316</v>
      </c>
      <c r="R4051" t="s">
        <v>8317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8316</v>
      </c>
      <c r="R4052" t="s">
        <v>8317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8316</v>
      </c>
      <c r="R4053" t="s">
        <v>8317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8316</v>
      </c>
      <c r="R4054" t="s">
        <v>8317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8316</v>
      </c>
      <c r="R4055" t="s">
        <v>8317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8316</v>
      </c>
      <c r="R4056" t="s">
        <v>8317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8316</v>
      </c>
      <c r="R4057" t="s">
        <v>8317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8316</v>
      </c>
      <c r="R4058" t="s">
        <v>8317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8316</v>
      </c>
      <c r="R4059" t="s">
        <v>8317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8316</v>
      </c>
      <c r="R4060" t="s">
        <v>8317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8316</v>
      </c>
      <c r="R4061" t="s">
        <v>8317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8316</v>
      </c>
      <c r="R4062" t="s">
        <v>8317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8316</v>
      </c>
      <c r="R4063" t="s">
        <v>8317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8316</v>
      </c>
      <c r="R4064" t="s">
        <v>8317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8316</v>
      </c>
      <c r="R4065" t="s">
        <v>8317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8316</v>
      </c>
      <c r="R4066" t="s">
        <v>8317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8316</v>
      </c>
      <c r="R4067" t="s">
        <v>8317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8316</v>
      </c>
      <c r="R4068" t="s">
        <v>8317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8316</v>
      </c>
      <c r="R4069" t="s">
        <v>8317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8316</v>
      </c>
      <c r="R4070" t="s">
        <v>8317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8316</v>
      </c>
      <c r="R4071" t="s">
        <v>8317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8316</v>
      </c>
      <c r="R4072" t="s">
        <v>8317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8316</v>
      </c>
      <c r="R4073" t="s">
        <v>8317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8316</v>
      </c>
      <c r="R4074" t="s">
        <v>8317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8316</v>
      </c>
      <c r="R4075" t="s">
        <v>8317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8316</v>
      </c>
      <c r="R4076" t="s">
        <v>8317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8316</v>
      </c>
      <c r="R4077" t="s">
        <v>8317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8316</v>
      </c>
      <c r="R4078" t="s">
        <v>8317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8316</v>
      </c>
      <c r="R4079" t="s">
        <v>8317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8316</v>
      </c>
      <c r="R4080" t="s">
        <v>8317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8316</v>
      </c>
      <c r="R4081" t="s">
        <v>8317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8316</v>
      </c>
      <c r="R4082" t="s">
        <v>8317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8316</v>
      </c>
      <c r="R4083" t="s">
        <v>8317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8316</v>
      </c>
      <c r="R4084" t="s">
        <v>8317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8316</v>
      </c>
      <c r="R4085" t="s">
        <v>8317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8316</v>
      </c>
      <c r="R4086" t="s">
        <v>8317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8316</v>
      </c>
      <c r="R4087" t="s">
        <v>8317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8316</v>
      </c>
      <c r="R4088" t="s">
        <v>8317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8316</v>
      </c>
      <c r="R4089" t="s">
        <v>8317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8316</v>
      </c>
      <c r="R4090" t="s">
        <v>8317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8316</v>
      </c>
      <c r="R4091" t="s">
        <v>8317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8316</v>
      </c>
      <c r="R4092" t="s">
        <v>8317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8316</v>
      </c>
      <c r="R4093" t="s">
        <v>8317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8316</v>
      </c>
      <c r="R4094" t="s">
        <v>8317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8316</v>
      </c>
      <c r="R4095" t="s">
        <v>8317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8316</v>
      </c>
      <c r="R4096" t="s">
        <v>8317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8316</v>
      </c>
      <c r="R4097" t="s">
        <v>8317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8316</v>
      </c>
      <c r="R4098" t="s">
        <v>8317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8316</v>
      </c>
      <c r="R4099" t="s">
        <v>8317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8316</v>
      </c>
      <c r="R4100" t="s">
        <v>8317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8317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8316</v>
      </c>
      <c r="R4103" t="s">
        <v>8317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321"/>
        <v>16.670000000000002</v>
      </c>
      <c r="Q4105" s="10" t="s">
        <v>8316</v>
      </c>
      <c r="R4105" t="s">
        <v>8317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8316</v>
      </c>
      <c r="R4106" t="s">
        <v>8317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8316</v>
      </c>
      <c r="R4107" t="s">
        <v>8317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8316</v>
      </c>
      <c r="R4108" t="s">
        <v>8317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8316</v>
      </c>
      <c r="R4109" t="s">
        <v>8317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8316</v>
      </c>
      <c r="R4110" t="s">
        <v>8317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8317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8316</v>
      </c>
      <c r="R4112" t="s">
        <v>8317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8316</v>
      </c>
      <c r="R4113" t="s">
        <v>8317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8316</v>
      </c>
      <c r="R4114" t="s">
        <v>8317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8316</v>
      </c>
      <c r="R4115" t="s">
        <v>8317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F9DCA434-1BAA-41B7-AEAE-5A40131DAA90}">
    <filterColumn colId="5">
      <filters>
        <filter val="successful"/>
      </filters>
    </filterColumn>
  </autoFilter>
  <conditionalFormatting sqref="F1:F1048576">
    <cfRule type="cellIs" dxfId="12" priority="2" operator="equal">
      <formula>"failed"</formula>
    </cfRule>
    <cfRule type="cellIs" dxfId="11" priority="3" operator="equal">
      <formula>"successful"</formula>
    </cfRule>
    <cfRule type="cellIs" dxfId="10" priority="4" operator="equal">
      <formula>"live"</formula>
    </cfRule>
  </conditionalFormatting>
  <conditionalFormatting sqref="O1:O1048576 P1 R1:U1">
    <cfRule type="colorScale" priority="6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60F7-F633-4855-B3B1-7C93C42366DA}">
  <sheetPr codeName="Sheet2"/>
  <dimension ref="A1:F6"/>
  <sheetViews>
    <sheetView topLeftCell="D1" workbookViewId="0">
      <selection activeCell="A5" sqref="A5:A1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8365</v>
      </c>
    </row>
    <row r="3" spans="1:6" x14ac:dyDescent="0.25">
      <c r="A3" s="11" t="s">
        <v>8363</v>
      </c>
      <c r="B3" s="11" t="s">
        <v>8361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8316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3" t="s">
        <v>8362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D4B89-AB26-4EEC-A88E-3E8BCEFF9A4C}">
  <sheetPr codeName="Sheet3"/>
  <dimension ref="A1:E7"/>
  <sheetViews>
    <sheetView workbookViewId="0">
      <selection activeCell="B12" sqref="B1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8359</v>
      </c>
      <c r="B2" t="s">
        <v>8365</v>
      </c>
    </row>
    <row r="4" spans="1:5" x14ac:dyDescent="0.25">
      <c r="A4" s="11" t="s">
        <v>8363</v>
      </c>
      <c r="B4" s="11" t="s">
        <v>8361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3" t="s">
        <v>8317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74454-D404-4A86-AEB0-716D7227AF8B}">
  <sheetPr codeName="Sheet7"/>
  <dimension ref="A1:F18"/>
  <sheetViews>
    <sheetView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8366</v>
      </c>
      <c r="B1" t="s">
        <v>8316</v>
      </c>
    </row>
    <row r="2" spans="1:6" x14ac:dyDescent="0.25">
      <c r="A2" s="11" t="s">
        <v>8306</v>
      </c>
      <c r="B2" t="s">
        <v>8365</v>
      </c>
    </row>
    <row r="4" spans="1:6" x14ac:dyDescent="0.25">
      <c r="A4" s="11" t="s">
        <v>8363</v>
      </c>
      <c r="B4" s="11" t="s">
        <v>8361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8371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8372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8373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8368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8377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8380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C198-378B-4CE1-8FD8-5D8A57760E4C}">
  <dimension ref="A1:D6"/>
  <sheetViews>
    <sheetView topLeftCell="C1" workbookViewId="0">
      <selection activeCell="D2" sqref="D2:D6"/>
    </sheetView>
  </sheetViews>
  <sheetFormatPr defaultRowHeight="15" x14ac:dyDescent="0.25"/>
  <cols>
    <col min="1" max="1" width="33.42578125" bestFit="1" customWidth="1"/>
    <col min="2" max="2" width="128.42578125" style="3" bestFit="1" customWidth="1"/>
  </cols>
  <sheetData>
    <row r="1" spans="1:4" x14ac:dyDescent="0.25">
      <c r="A1" t="s">
        <v>8381</v>
      </c>
      <c r="B1" s="3" t="s">
        <v>8382</v>
      </c>
      <c r="C1" t="s">
        <v>8384</v>
      </c>
      <c r="D1" t="s">
        <v>8385</v>
      </c>
    </row>
    <row r="2" spans="1:4" x14ac:dyDescent="0.25">
      <c r="A2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s="16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8383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15452-29BA-4A85-8219-A9317E7AD969}">
  <dimension ref="A1:T413"/>
  <sheetViews>
    <sheetView workbookViewId="0">
      <selection activeCell="E2" sqref="E2"/>
    </sheetView>
  </sheetViews>
  <sheetFormatPr defaultRowHeight="15" x14ac:dyDescent="0.25"/>
  <cols>
    <col min="4" max="4" width="12.5703125" bestFit="1" customWidth="1"/>
    <col min="19" max="19" width="23.1406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9" t="s">
        <v>8366</v>
      </c>
      <c r="R1" s="1" t="s">
        <v>8360</v>
      </c>
      <c r="S1" s="1" t="s">
        <v>8375</v>
      </c>
      <c r="T1" s="1" t="s">
        <v>8376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8316</v>
      </c>
      <c r="R2" t="s">
        <v>8317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8316</v>
      </c>
      <c r="R3" t="s">
        <v>8317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8316</v>
      </c>
      <c r="R4" t="s">
        <v>8317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8316</v>
      </c>
      <c r="R5" t="s">
        <v>8317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8316</v>
      </c>
      <c r="R6" t="s">
        <v>8317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8316</v>
      </c>
      <c r="R7" t="s">
        <v>8317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8316</v>
      </c>
      <c r="R8" t="s">
        <v>8317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8316</v>
      </c>
      <c r="R9" t="s">
        <v>8317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8316</v>
      </c>
      <c r="R10" t="s">
        <v>8317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8316</v>
      </c>
      <c r="R11" t="s">
        <v>8317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8316</v>
      </c>
      <c r="R12" t="s">
        <v>8317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8316</v>
      </c>
      <c r="R13" t="s">
        <v>8317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8316</v>
      </c>
      <c r="R14" t="s">
        <v>8317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8316</v>
      </c>
      <c r="R15" t="s">
        <v>8317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8316</v>
      </c>
      <c r="R16" t="s">
        <v>8317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8316</v>
      </c>
      <c r="R17" t="s">
        <v>8317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8316</v>
      </c>
      <c r="R18" t="s">
        <v>8317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8316</v>
      </c>
      <c r="R19" t="s">
        <v>8317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8316</v>
      </c>
      <c r="R20" t="s">
        <v>8317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8316</v>
      </c>
      <c r="R21" t="s">
        <v>8317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8316</v>
      </c>
      <c r="R22" t="s">
        <v>8317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8316</v>
      </c>
      <c r="R23" t="s">
        <v>8317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8316</v>
      </c>
      <c r="R24" t="s">
        <v>8317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8316</v>
      </c>
      <c r="R25" t="s">
        <v>8317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8316</v>
      </c>
      <c r="R26" t="s">
        <v>8317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8316</v>
      </c>
      <c r="R27" t="s">
        <v>8317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8316</v>
      </c>
      <c r="R28" t="s">
        <v>8317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8316</v>
      </c>
      <c r="R29" t="s">
        <v>8317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8316</v>
      </c>
      <c r="R30" t="s">
        <v>8317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8316</v>
      </c>
      <c r="R31" t="s">
        <v>8317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8316</v>
      </c>
      <c r="R32" t="s">
        <v>8317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8316</v>
      </c>
      <c r="R33" t="s">
        <v>8317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8316</v>
      </c>
      <c r="R34" t="s">
        <v>8317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8316</v>
      </c>
      <c r="R35" t="s">
        <v>8317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8316</v>
      </c>
      <c r="R36" t="s">
        <v>8317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8316</v>
      </c>
      <c r="R37" t="s">
        <v>8317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8316</v>
      </c>
      <c r="R38" t="s">
        <v>8317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8316</v>
      </c>
      <c r="R39" t="s">
        <v>8317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8316</v>
      </c>
      <c r="R40" t="s">
        <v>8317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8316</v>
      </c>
      <c r="R41" t="s">
        <v>8317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8316</v>
      </c>
      <c r="R42" t="s">
        <v>8317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8316</v>
      </c>
      <c r="R43" t="s">
        <v>8317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8316</v>
      </c>
      <c r="R44" t="s">
        <v>8317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8316</v>
      </c>
      <c r="R45" t="s">
        <v>8317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8316</v>
      </c>
      <c r="R46" t="s">
        <v>8317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8316</v>
      </c>
      <c r="R47" t="s">
        <v>8317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8316</v>
      </c>
      <c r="R48" t="s">
        <v>8317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8316</v>
      </c>
      <c r="R49" t="s">
        <v>8317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8316</v>
      </c>
      <c r="R50" t="s">
        <v>8317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8316</v>
      </c>
      <c r="R51" t="s">
        <v>8317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8316</v>
      </c>
      <c r="R52" t="s">
        <v>8317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8316</v>
      </c>
      <c r="R53" t="s">
        <v>8317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8316</v>
      </c>
      <c r="R54" t="s">
        <v>8317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8316</v>
      </c>
      <c r="R55" t="s">
        <v>8317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8316</v>
      </c>
      <c r="R56" t="s">
        <v>8317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8316</v>
      </c>
      <c r="R57" t="s">
        <v>8317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8316</v>
      </c>
      <c r="R58" t="s">
        <v>8317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8316</v>
      </c>
      <c r="R59" t="s">
        <v>8317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8316</v>
      </c>
      <c r="R60" t="s">
        <v>8317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8316</v>
      </c>
      <c r="R61" t="s">
        <v>8317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8316</v>
      </c>
      <c r="R62" t="s">
        <v>8317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8316</v>
      </c>
      <c r="R63" t="s">
        <v>8317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8316</v>
      </c>
      <c r="R64" t="s">
        <v>8317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8316</v>
      </c>
      <c r="R65" t="s">
        <v>8317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8316</v>
      </c>
      <c r="R66" t="s">
        <v>8317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8316</v>
      </c>
      <c r="R67" t="s">
        <v>8317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8316</v>
      </c>
      <c r="R68" t="s">
        <v>8317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8316</v>
      </c>
      <c r="R69" t="s">
        <v>8317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8316</v>
      </c>
      <c r="R70" t="s">
        <v>8317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8316</v>
      </c>
      <c r="R71" t="s">
        <v>8317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8316</v>
      </c>
      <c r="R72" t="s">
        <v>8317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8316</v>
      </c>
      <c r="R73" t="s">
        <v>8317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8316</v>
      </c>
      <c r="R74" t="s">
        <v>8317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8316</v>
      </c>
      <c r="R75" t="s">
        <v>8317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8316</v>
      </c>
      <c r="R76" t="s">
        <v>8317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8316</v>
      </c>
      <c r="R77" t="s">
        <v>8317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8316</v>
      </c>
      <c r="R78" t="s">
        <v>8317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8316</v>
      </c>
      <c r="R79" t="s">
        <v>8317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8316</v>
      </c>
      <c r="R80" t="s">
        <v>8317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8316</v>
      </c>
      <c r="R81" t="s">
        <v>8317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8316</v>
      </c>
      <c r="R82" t="s">
        <v>8317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8316</v>
      </c>
      <c r="R83" t="s">
        <v>8317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8316</v>
      </c>
      <c r="R84" t="s">
        <v>8317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8316</v>
      </c>
      <c r="R85" t="s">
        <v>8317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8316</v>
      </c>
      <c r="R86" t="s">
        <v>8317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8316</v>
      </c>
      <c r="R87" t="s">
        <v>8317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8316</v>
      </c>
      <c r="R88" t="s">
        <v>8317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8316</v>
      </c>
      <c r="R89" t="s">
        <v>8317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8316</v>
      </c>
      <c r="R90" t="s">
        <v>8317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8316</v>
      </c>
      <c r="R91" t="s">
        <v>8317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8316</v>
      </c>
      <c r="R92" t="s">
        <v>8317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8316</v>
      </c>
      <c r="R93" t="s">
        <v>8317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8316</v>
      </c>
      <c r="R94" t="s">
        <v>8317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8316</v>
      </c>
      <c r="R95" t="s">
        <v>8317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8316</v>
      </c>
      <c r="R96" t="s">
        <v>8317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8316</v>
      </c>
      <c r="R97" t="s">
        <v>8317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8316</v>
      </c>
      <c r="R98" t="s">
        <v>8317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8316</v>
      </c>
      <c r="R99" t="s">
        <v>8317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8316</v>
      </c>
      <c r="R100" t="s">
        <v>8317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8316</v>
      </c>
      <c r="R101" t="s">
        <v>8317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8316</v>
      </c>
      <c r="R102" t="s">
        <v>8317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8316</v>
      </c>
      <c r="R103" t="s">
        <v>8317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8316</v>
      </c>
      <c r="R104" t="s">
        <v>8317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8316</v>
      </c>
      <c r="R105" t="s">
        <v>8317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8316</v>
      </c>
      <c r="R106" t="s">
        <v>8317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8316</v>
      </c>
      <c r="R107" t="s">
        <v>8317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8316</v>
      </c>
      <c r="R108" t="s">
        <v>8317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8316</v>
      </c>
      <c r="R109" t="s">
        <v>8317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8316</v>
      </c>
      <c r="R110" t="s">
        <v>8317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8316</v>
      </c>
      <c r="R111" t="s">
        <v>8317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8316</v>
      </c>
      <c r="R112" t="s">
        <v>8317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8316</v>
      </c>
      <c r="R113" t="s">
        <v>8317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8316</v>
      </c>
      <c r="R114" t="s">
        <v>8317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8316</v>
      </c>
      <c r="R115" t="s">
        <v>8317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8316</v>
      </c>
      <c r="R116" t="s">
        <v>8317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8316</v>
      </c>
      <c r="R117" t="s">
        <v>8317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8316</v>
      </c>
      <c r="R118" t="s">
        <v>8317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8316</v>
      </c>
      <c r="R119" t="s">
        <v>8317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8316</v>
      </c>
      <c r="R120" t="s">
        <v>8317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8316</v>
      </c>
      <c r="R121" t="s">
        <v>8317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8316</v>
      </c>
      <c r="R122" t="s">
        <v>8317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8316</v>
      </c>
      <c r="R123" t="s">
        <v>8317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8316</v>
      </c>
      <c r="R124" t="s">
        <v>8317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8316</v>
      </c>
      <c r="R125" t="s">
        <v>8317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8316</v>
      </c>
      <c r="R126" t="s">
        <v>8317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8316</v>
      </c>
      <c r="R127" t="s">
        <v>8317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8316</v>
      </c>
      <c r="R128" t="s">
        <v>8317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8316</v>
      </c>
      <c r="R129" t="s">
        <v>8317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8316</v>
      </c>
      <c r="R130" t="s">
        <v>8317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8316</v>
      </c>
      <c r="R131" t="s">
        <v>8317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8316</v>
      </c>
      <c r="R132" t="s">
        <v>8317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8316</v>
      </c>
      <c r="R133" t="s">
        <v>8317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8316</v>
      </c>
      <c r="R134" t="s">
        <v>8317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8316</v>
      </c>
      <c r="R135" t="s">
        <v>8317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8316</v>
      </c>
      <c r="R136" t="s">
        <v>8317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8316</v>
      </c>
      <c r="R137" t="s">
        <v>8317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8316</v>
      </c>
      <c r="R138" t="s">
        <v>8317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8316</v>
      </c>
      <c r="R139" t="s">
        <v>8317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8316</v>
      </c>
      <c r="R140" t="s">
        <v>8317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8316</v>
      </c>
      <c r="R141" t="s">
        <v>8317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8316</v>
      </c>
      <c r="R142" t="s">
        <v>8317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8316</v>
      </c>
      <c r="R143" t="s">
        <v>8317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8316</v>
      </c>
      <c r="R144" t="s">
        <v>8317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8316</v>
      </c>
      <c r="R145" t="s">
        <v>8317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8316</v>
      </c>
      <c r="R146" t="s">
        <v>8317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8316</v>
      </c>
      <c r="R147" t="s">
        <v>8317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8316</v>
      </c>
      <c r="R148" t="s">
        <v>8317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8316</v>
      </c>
      <c r="R149" t="s">
        <v>8317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8316</v>
      </c>
      <c r="R150" t="s">
        <v>8317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8316</v>
      </c>
      <c r="R151" t="s">
        <v>8317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8316</v>
      </c>
      <c r="R152" t="s">
        <v>8317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8316</v>
      </c>
      <c r="R153" t="s">
        <v>8317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8316</v>
      </c>
      <c r="R154" t="s">
        <v>8317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8316</v>
      </c>
      <c r="R155" t="s">
        <v>8317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8316</v>
      </c>
      <c r="R156" t="s">
        <v>8317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8316</v>
      </c>
      <c r="R157" t="s">
        <v>8317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8316</v>
      </c>
      <c r="R158" t="s">
        <v>8317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8316</v>
      </c>
      <c r="R159" t="s">
        <v>8317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8316</v>
      </c>
      <c r="R160" t="s">
        <v>8317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8316</v>
      </c>
      <c r="R161" t="s">
        <v>8317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8316</v>
      </c>
      <c r="R162" t="s">
        <v>8317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8316</v>
      </c>
      <c r="R163" t="s">
        <v>8317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8316</v>
      </c>
      <c r="R164" t="s">
        <v>8317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8316</v>
      </c>
      <c r="R165" t="s">
        <v>8317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8316</v>
      </c>
      <c r="R166" t="s">
        <v>8317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8316</v>
      </c>
      <c r="R167" t="s">
        <v>8317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8316</v>
      </c>
      <c r="R168" t="s">
        <v>8317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8316</v>
      </c>
      <c r="R169" t="s">
        <v>8317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8316</v>
      </c>
      <c r="R170" t="s">
        <v>8317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8316</v>
      </c>
      <c r="R171" t="s">
        <v>8317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8316</v>
      </c>
      <c r="R172" t="s">
        <v>8317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8316</v>
      </c>
      <c r="R173" t="s">
        <v>8317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8316</v>
      </c>
      <c r="R174" t="s">
        <v>8317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8316</v>
      </c>
      <c r="R175" t="s">
        <v>8317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8316</v>
      </c>
      <c r="R176" t="s">
        <v>8317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8316</v>
      </c>
      <c r="R177" t="s">
        <v>8317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8316</v>
      </c>
      <c r="R178" t="s">
        <v>8317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8316</v>
      </c>
      <c r="R179" t="s">
        <v>8317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8316</v>
      </c>
      <c r="R180" t="s">
        <v>8317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8316</v>
      </c>
      <c r="R181" t="s">
        <v>8317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8316</v>
      </c>
      <c r="R182" t="s">
        <v>8317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8316</v>
      </c>
      <c r="R183" t="s">
        <v>8317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8316</v>
      </c>
      <c r="R184" t="s">
        <v>8317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8316</v>
      </c>
      <c r="R185" t="s">
        <v>8317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8316</v>
      </c>
      <c r="R186" t="s">
        <v>8317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8316</v>
      </c>
      <c r="R187" t="s">
        <v>8317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8316</v>
      </c>
      <c r="R188" t="s">
        <v>8317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8316</v>
      </c>
      <c r="R189" t="s">
        <v>8317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8316</v>
      </c>
      <c r="R190" t="s">
        <v>8317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8316</v>
      </c>
      <c r="R191" t="s">
        <v>8317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8316</v>
      </c>
      <c r="R192" t="s">
        <v>8317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8316</v>
      </c>
      <c r="R193" t="s">
        <v>8317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8316</v>
      </c>
      <c r="R194" t="s">
        <v>8317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8316</v>
      </c>
      <c r="R195" t="s">
        <v>8317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8316</v>
      </c>
      <c r="R196" t="s">
        <v>8317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8316</v>
      </c>
      <c r="R197" t="s">
        <v>8317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8316</v>
      </c>
      <c r="R198" t="s">
        <v>8317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8316</v>
      </c>
      <c r="R199" t="s">
        <v>8317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8316</v>
      </c>
      <c r="R200" t="s">
        <v>8317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8316</v>
      </c>
      <c r="R201" t="s">
        <v>8317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8316</v>
      </c>
      <c r="R202" t="s">
        <v>8317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8316</v>
      </c>
      <c r="R203" t="s">
        <v>8317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8316</v>
      </c>
      <c r="R204" t="s">
        <v>8317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8316</v>
      </c>
      <c r="R205" t="s">
        <v>8317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8316</v>
      </c>
      <c r="R206" t="s">
        <v>8317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8316</v>
      </c>
      <c r="R207" t="s">
        <v>8317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8316</v>
      </c>
      <c r="R208" t="s">
        <v>8317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8316</v>
      </c>
      <c r="R209" t="s">
        <v>8317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8316</v>
      </c>
      <c r="R210" t="s">
        <v>8317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8316</v>
      </c>
      <c r="R211" t="s">
        <v>8317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8316</v>
      </c>
      <c r="R212" t="s">
        <v>8317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8316</v>
      </c>
      <c r="R213" t="s">
        <v>8317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8316</v>
      </c>
      <c r="R214" t="s">
        <v>8317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8316</v>
      </c>
      <c r="R215" t="s">
        <v>8317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8316</v>
      </c>
      <c r="R216" t="s">
        <v>8317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8316</v>
      </c>
      <c r="R217" t="s">
        <v>8317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8316</v>
      </c>
      <c r="R218" t="s">
        <v>8317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8316</v>
      </c>
      <c r="R219" t="s">
        <v>8317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8316</v>
      </c>
      <c r="R220" t="s">
        <v>8317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8316</v>
      </c>
      <c r="R221" t="s">
        <v>8317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8316</v>
      </c>
      <c r="R222" t="s">
        <v>8317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8316</v>
      </c>
      <c r="R223" t="s">
        <v>8317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8316</v>
      </c>
      <c r="R224" t="s">
        <v>8317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8316</v>
      </c>
      <c r="R225" t="s">
        <v>8317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8316</v>
      </c>
      <c r="R226" t="s">
        <v>8317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8316</v>
      </c>
      <c r="R227" t="s">
        <v>8317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8316</v>
      </c>
      <c r="R228" t="s">
        <v>8317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8316</v>
      </c>
      <c r="R229" t="s">
        <v>8317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8316</v>
      </c>
      <c r="R230" t="s">
        <v>8317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8316</v>
      </c>
      <c r="R231" t="s">
        <v>8317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8316</v>
      </c>
      <c r="R232" t="s">
        <v>8317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8316</v>
      </c>
      <c r="R233" t="s">
        <v>8317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8316</v>
      </c>
      <c r="R234" t="s">
        <v>8317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8316</v>
      </c>
      <c r="R235" t="s">
        <v>8317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8316</v>
      </c>
      <c r="R236" t="s">
        <v>8317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8316</v>
      </c>
      <c r="R237" t="s">
        <v>8317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8316</v>
      </c>
      <c r="R238" t="s">
        <v>8317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8316</v>
      </c>
      <c r="R239" t="s">
        <v>8317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8316</v>
      </c>
      <c r="R240" t="s">
        <v>8317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8316</v>
      </c>
      <c r="R241" t="s">
        <v>8317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8316</v>
      </c>
      <c r="R242" t="s">
        <v>8317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8316</v>
      </c>
      <c r="R243" t="s">
        <v>8317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8316</v>
      </c>
      <c r="R244" t="s">
        <v>8317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8316</v>
      </c>
      <c r="R245" t="s">
        <v>8317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8316</v>
      </c>
      <c r="R246" t="s">
        <v>8317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8316</v>
      </c>
      <c r="R247" t="s">
        <v>8317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8316</v>
      </c>
      <c r="R248" t="s">
        <v>8317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8316</v>
      </c>
      <c r="R249" t="s">
        <v>8317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8316</v>
      </c>
      <c r="R250" t="s">
        <v>8317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8316</v>
      </c>
      <c r="R251" t="s">
        <v>8317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8316</v>
      </c>
      <c r="R252" t="s">
        <v>8317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8316</v>
      </c>
      <c r="R253" t="s">
        <v>8317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8316</v>
      </c>
      <c r="R254" t="s">
        <v>8317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8316</v>
      </c>
      <c r="R255" t="s">
        <v>8317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8316</v>
      </c>
      <c r="R256" t="s">
        <v>8317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8316</v>
      </c>
      <c r="R257" t="s">
        <v>8317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8316</v>
      </c>
      <c r="R258" t="s">
        <v>8317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8316</v>
      </c>
      <c r="R259" t="s">
        <v>8317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8316</v>
      </c>
      <c r="R260" t="s">
        <v>8317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8316</v>
      </c>
      <c r="R261" t="s">
        <v>8317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8316</v>
      </c>
      <c r="R262" t="s">
        <v>8317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8316</v>
      </c>
      <c r="R263" t="s">
        <v>8317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8316</v>
      </c>
      <c r="R264" t="s">
        <v>8317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8316</v>
      </c>
      <c r="R265" t="s">
        <v>8317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8316</v>
      </c>
      <c r="R266" t="s">
        <v>8317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8316</v>
      </c>
      <c r="R267" t="s">
        <v>8317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8316</v>
      </c>
      <c r="R268" t="s">
        <v>8317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8316</v>
      </c>
      <c r="R269" t="s">
        <v>8317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8316</v>
      </c>
      <c r="R270" t="s">
        <v>8317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8316</v>
      </c>
      <c r="R271" t="s">
        <v>8317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8316</v>
      </c>
      <c r="R272" t="s">
        <v>8317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8316</v>
      </c>
      <c r="R273" t="s">
        <v>8317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8316</v>
      </c>
      <c r="R274" t="s">
        <v>8317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8316</v>
      </c>
      <c r="R275" t="s">
        <v>8317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8316</v>
      </c>
      <c r="R276" t="s">
        <v>8317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8316</v>
      </c>
      <c r="R277" t="s">
        <v>8317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8316</v>
      </c>
      <c r="R278" t="s">
        <v>8317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8316</v>
      </c>
      <c r="R279" t="s">
        <v>8317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8316</v>
      </c>
      <c r="R280" t="s">
        <v>8317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8316</v>
      </c>
      <c r="R281" t="s">
        <v>8317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8316</v>
      </c>
      <c r="R282" t="s">
        <v>8317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8316</v>
      </c>
      <c r="R283" t="s">
        <v>8317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8316</v>
      </c>
      <c r="R284" t="s">
        <v>8317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8316</v>
      </c>
      <c r="R285" t="s">
        <v>8317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8316</v>
      </c>
      <c r="R286" t="s">
        <v>8317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8316</v>
      </c>
      <c r="R287" t="s">
        <v>8317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8316</v>
      </c>
      <c r="R288" t="s">
        <v>8317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8316</v>
      </c>
      <c r="R289" t="s">
        <v>8317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8316</v>
      </c>
      <c r="R290" t="s">
        <v>8317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8316</v>
      </c>
      <c r="R291" t="s">
        <v>8317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8316</v>
      </c>
      <c r="R292" t="s">
        <v>8317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8316</v>
      </c>
      <c r="R293" t="s">
        <v>8317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8316</v>
      </c>
      <c r="R294" t="s">
        <v>8317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8316</v>
      </c>
      <c r="R295" t="s">
        <v>8317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8316</v>
      </c>
      <c r="R296" t="s">
        <v>8317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8316</v>
      </c>
      <c r="R297" t="s">
        <v>8317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8316</v>
      </c>
      <c r="R298" t="s">
        <v>8317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8316</v>
      </c>
      <c r="R299" t="s">
        <v>8317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8316</v>
      </c>
      <c r="R300" t="s">
        <v>8317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8316</v>
      </c>
      <c r="R301" t="s">
        <v>8317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8316</v>
      </c>
      <c r="R302" t="s">
        <v>8317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8316</v>
      </c>
      <c r="R303" t="s">
        <v>8317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8316</v>
      </c>
      <c r="R304" t="s">
        <v>8317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8316</v>
      </c>
      <c r="R305" t="s">
        <v>8317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8316</v>
      </c>
      <c r="R306" t="s">
        <v>8317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8316</v>
      </c>
      <c r="R307" t="s">
        <v>8317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8316</v>
      </c>
      <c r="R308" t="s">
        <v>8317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8316</v>
      </c>
      <c r="R309" t="s">
        <v>8317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8316</v>
      </c>
      <c r="R310" t="s">
        <v>8317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8316</v>
      </c>
      <c r="R311" t="s">
        <v>8317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8316</v>
      </c>
      <c r="R312" t="s">
        <v>8317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8316</v>
      </c>
      <c r="R313" t="s">
        <v>8317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8316</v>
      </c>
      <c r="R314" t="s">
        <v>8317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8316</v>
      </c>
      <c r="R315" t="s">
        <v>8317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8316</v>
      </c>
      <c r="R316" t="s">
        <v>8317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8316</v>
      </c>
      <c r="R317" t="s">
        <v>8317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8316</v>
      </c>
      <c r="R318" t="s">
        <v>8317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8316</v>
      </c>
      <c r="R319" t="s">
        <v>8317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8316</v>
      </c>
      <c r="R320" t="s">
        <v>8317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8316</v>
      </c>
      <c r="R321" t="s">
        <v>8317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8316</v>
      </c>
      <c r="R322" t="s">
        <v>8317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8316</v>
      </c>
      <c r="R323" t="s">
        <v>8317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8316</v>
      </c>
      <c r="R324" t="s">
        <v>8317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8316</v>
      </c>
      <c r="R325" t="s">
        <v>8317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8316</v>
      </c>
      <c r="R326" t="s">
        <v>8317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8316</v>
      </c>
      <c r="R327" t="s">
        <v>8317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8316</v>
      </c>
      <c r="R328" t="s">
        <v>8317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8316</v>
      </c>
      <c r="R329" t="s">
        <v>8317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8316</v>
      </c>
      <c r="R330" t="s">
        <v>8317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8316</v>
      </c>
      <c r="R331" t="s">
        <v>8317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8316</v>
      </c>
      <c r="R332" t="s">
        <v>8317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8316</v>
      </c>
      <c r="R333" t="s">
        <v>8317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8316</v>
      </c>
      <c r="R334" t="s">
        <v>8317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8316</v>
      </c>
      <c r="R335" t="s">
        <v>8317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8316</v>
      </c>
      <c r="R336" t="s">
        <v>8317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8316</v>
      </c>
      <c r="R337" t="s">
        <v>8317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8316</v>
      </c>
      <c r="R338" t="s">
        <v>8317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8316</v>
      </c>
      <c r="R339" t="s">
        <v>8317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8316</v>
      </c>
      <c r="R340" t="s">
        <v>8317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8316</v>
      </c>
      <c r="R341" t="s">
        <v>8317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8316</v>
      </c>
      <c r="R342" t="s">
        <v>8317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8316</v>
      </c>
      <c r="R343" t="s">
        <v>8317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8316</v>
      </c>
      <c r="R344" t="s">
        <v>8317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8316</v>
      </c>
      <c r="R345" t="s">
        <v>8317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8316</v>
      </c>
      <c r="R346" t="s">
        <v>8317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8316</v>
      </c>
      <c r="R347" t="s">
        <v>8317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8316</v>
      </c>
      <c r="R348" t="s">
        <v>8317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8316</v>
      </c>
      <c r="R349" t="s">
        <v>8317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8316</v>
      </c>
      <c r="R350" t="s">
        <v>8317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8316</v>
      </c>
      <c r="R351" t="s">
        <v>8317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8316</v>
      </c>
      <c r="R352" t="s">
        <v>8317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8316</v>
      </c>
      <c r="R353" t="s">
        <v>8317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8316</v>
      </c>
      <c r="R354" t="s">
        <v>8317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8316</v>
      </c>
      <c r="R355" t="s">
        <v>8317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8316</v>
      </c>
      <c r="R356" t="s">
        <v>8317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8316</v>
      </c>
      <c r="R357" t="s">
        <v>8317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8316</v>
      </c>
      <c r="R358" t="s">
        <v>8317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8316</v>
      </c>
      <c r="R359" t="s">
        <v>8317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8316</v>
      </c>
      <c r="R360" t="s">
        <v>8317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8316</v>
      </c>
      <c r="R361" t="s">
        <v>8317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8316</v>
      </c>
      <c r="R362" t="s">
        <v>8317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8316</v>
      </c>
      <c r="R363" t="s">
        <v>8317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8316</v>
      </c>
      <c r="R364" t="s">
        <v>8317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8316</v>
      </c>
      <c r="R365" t="s">
        <v>8317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8316</v>
      </c>
      <c r="R366" t="s">
        <v>8317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8316</v>
      </c>
      <c r="R367" t="s">
        <v>8317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8316</v>
      </c>
      <c r="R368" t="s">
        <v>8317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8316</v>
      </c>
      <c r="R369" t="s">
        <v>8317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8316</v>
      </c>
      <c r="R370" t="s">
        <v>8317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8316</v>
      </c>
      <c r="R371" t="s">
        <v>8317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8316</v>
      </c>
      <c r="R372" t="s">
        <v>8317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8316</v>
      </c>
      <c r="R373" t="s">
        <v>8317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8316</v>
      </c>
      <c r="R374" t="s">
        <v>8317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8316</v>
      </c>
      <c r="R375" t="s">
        <v>8317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8316</v>
      </c>
      <c r="R376" t="s">
        <v>8317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8316</v>
      </c>
      <c r="R377" t="s">
        <v>8317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8316</v>
      </c>
      <c r="R378" t="s">
        <v>8317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8316</v>
      </c>
      <c r="R379" t="s">
        <v>8317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8316</v>
      </c>
      <c r="R380" t="s">
        <v>8317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8316</v>
      </c>
      <c r="R381" t="s">
        <v>8317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8316</v>
      </c>
      <c r="R382" t="s">
        <v>8317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8316</v>
      </c>
      <c r="R383" t="s">
        <v>8317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8316</v>
      </c>
      <c r="R384" t="s">
        <v>8317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8316</v>
      </c>
      <c r="R385" t="s">
        <v>8317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8316</v>
      </c>
      <c r="R386" t="s">
        <v>8317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8316</v>
      </c>
      <c r="R387" t="s">
        <v>8317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8316</v>
      </c>
      <c r="R388" t="s">
        <v>8317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8316</v>
      </c>
      <c r="R389" t="s">
        <v>8317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8316</v>
      </c>
      <c r="R390" t="s">
        <v>8317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8316</v>
      </c>
      <c r="R391" t="s">
        <v>8317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8316</v>
      </c>
      <c r="R392" t="s">
        <v>8317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8316</v>
      </c>
      <c r="R393" t="s">
        <v>8317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8316</v>
      </c>
      <c r="R394" t="s">
        <v>8317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8316</v>
      </c>
      <c r="R395" t="s">
        <v>8317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8316</v>
      </c>
      <c r="R396" t="s">
        <v>8317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8316</v>
      </c>
      <c r="R397" t="s">
        <v>8317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8316</v>
      </c>
      <c r="R398" t="s">
        <v>8317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8316</v>
      </c>
      <c r="R399" t="s">
        <v>8317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8316</v>
      </c>
      <c r="R400" t="s">
        <v>8317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8316</v>
      </c>
      <c r="R401" t="s">
        <v>8317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8316</v>
      </c>
      <c r="R402" t="s">
        <v>8317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8316</v>
      </c>
      <c r="R403" t="s">
        <v>8317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8316</v>
      </c>
      <c r="R404" t="s">
        <v>8317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8316</v>
      </c>
      <c r="R405" t="s">
        <v>8317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8316</v>
      </c>
      <c r="R406" t="s">
        <v>8317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8316</v>
      </c>
      <c r="R407" t="s">
        <v>8317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8316</v>
      </c>
      <c r="R408" t="s">
        <v>8317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8316</v>
      </c>
      <c r="R409" t="s">
        <v>8317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8316</v>
      </c>
      <c r="R410" t="s">
        <v>8317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8316</v>
      </c>
      <c r="R411" t="s">
        <v>8317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8316</v>
      </c>
      <c r="R412" t="s">
        <v>8317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8316</v>
      </c>
      <c r="R413" t="s">
        <v>8317</v>
      </c>
      <c r="S413" s="14">
        <v>42155.142638888887</v>
      </c>
      <c r="T413" s="14">
        <v>42215.142638888887</v>
      </c>
    </row>
  </sheetData>
  <conditionalFormatting sqref="F1:F413">
    <cfRule type="cellIs" dxfId="9" priority="1" operator="equal">
      <formula>"failed"</formula>
    </cfRule>
    <cfRule type="cellIs" dxfId="8" priority="2" operator="equal">
      <formula>"successful"</formula>
    </cfRule>
    <cfRule type="cellIs" dxfId="7" priority="3" operator="equal">
      <formula>"live"</formula>
    </cfRule>
  </conditionalFormatting>
  <conditionalFormatting sqref="O2:O413 O1:P1 R1:T1">
    <cfRule type="colorScale" priority="4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891BE-52AC-4B11-A250-502480CDE73F}">
  <dimension ref="A1:T413"/>
  <sheetViews>
    <sheetView workbookViewId="0">
      <selection activeCell="N3" sqref="N3"/>
    </sheetView>
  </sheetViews>
  <sheetFormatPr defaultRowHeight="15" x14ac:dyDescent="0.25"/>
  <cols>
    <col min="4" max="4" width="12.5703125" bestFit="1" customWidth="1"/>
    <col min="5" max="5" width="11.1406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1406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9" t="s">
        <v>8366</v>
      </c>
      <c r="R1" s="1" t="s">
        <v>8360</v>
      </c>
      <c r="S1" s="1" t="s">
        <v>8375</v>
      </c>
      <c r="T1" s="1" t="s">
        <v>8376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8316</v>
      </c>
      <c r="R2" t="s">
        <v>8317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8316</v>
      </c>
      <c r="R3" t="s">
        <v>8317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8316</v>
      </c>
      <c r="R4" t="s">
        <v>8317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8316</v>
      </c>
      <c r="R5" t="s">
        <v>8317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8316</v>
      </c>
      <c r="R6" t="s">
        <v>8317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8316</v>
      </c>
      <c r="R7" t="s">
        <v>8317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8316</v>
      </c>
      <c r="R8" t="s">
        <v>8317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8316</v>
      </c>
      <c r="R9" t="s">
        <v>8317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8316</v>
      </c>
      <c r="R10" t="s">
        <v>8317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8316</v>
      </c>
      <c r="R11" t="s">
        <v>8317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8316</v>
      </c>
      <c r="R12" t="s">
        <v>8317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8316</v>
      </c>
      <c r="R13" t="s">
        <v>8317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8316</v>
      </c>
      <c r="R14" t="s">
        <v>8317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8316</v>
      </c>
      <c r="R15" t="s">
        <v>8317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8316</v>
      </c>
      <c r="R16" t="s">
        <v>8317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8316</v>
      </c>
      <c r="R17" t="s">
        <v>8317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8316</v>
      </c>
      <c r="R18" t="s">
        <v>8317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8316</v>
      </c>
      <c r="R19" t="s">
        <v>8317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8316</v>
      </c>
      <c r="R20" t="s">
        <v>8317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8316</v>
      </c>
      <c r="R21" t="s">
        <v>8317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8316</v>
      </c>
      <c r="R22" t="s">
        <v>8317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8316</v>
      </c>
      <c r="R23" t="s">
        <v>8317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8316</v>
      </c>
      <c r="R24" t="s">
        <v>8317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8316</v>
      </c>
      <c r="R25" t="s">
        <v>8317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8316</v>
      </c>
      <c r="R26" t="s">
        <v>8317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8316</v>
      </c>
      <c r="R27" t="s">
        <v>8317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8316</v>
      </c>
      <c r="R28" t="s">
        <v>8317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8316</v>
      </c>
      <c r="R29" t="s">
        <v>8317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8316</v>
      </c>
      <c r="R30" t="s">
        <v>8317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8316</v>
      </c>
      <c r="R31" t="s">
        <v>8317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8316</v>
      </c>
      <c r="R32" t="s">
        <v>8317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8316</v>
      </c>
      <c r="R33" t="s">
        <v>8317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8316</v>
      </c>
      <c r="R34" t="s">
        <v>8317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8316</v>
      </c>
      <c r="R35" t="s">
        <v>8317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8316</v>
      </c>
      <c r="R36" t="s">
        <v>8317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8316</v>
      </c>
      <c r="R37" t="s">
        <v>8317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8316</v>
      </c>
      <c r="R38" t="s">
        <v>8317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8316</v>
      </c>
      <c r="R39" t="s">
        <v>8317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8316</v>
      </c>
      <c r="R40" t="s">
        <v>8317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8316</v>
      </c>
      <c r="R41" t="s">
        <v>8317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8316</v>
      </c>
      <c r="R42" t="s">
        <v>8317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8316</v>
      </c>
      <c r="R43" t="s">
        <v>8317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8316</v>
      </c>
      <c r="R44" t="s">
        <v>8317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8316</v>
      </c>
      <c r="R45" t="s">
        <v>8317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8316</v>
      </c>
      <c r="R46" t="s">
        <v>8317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8316</v>
      </c>
      <c r="R47" t="s">
        <v>8317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8316</v>
      </c>
      <c r="R48" t="s">
        <v>8317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8316</v>
      </c>
      <c r="R49" t="s">
        <v>8317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8316</v>
      </c>
      <c r="R50" t="s">
        <v>8317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8316</v>
      </c>
      <c r="R51" t="s">
        <v>8317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8316</v>
      </c>
      <c r="R52" t="s">
        <v>8317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8316</v>
      </c>
      <c r="R53" t="s">
        <v>8317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8316</v>
      </c>
      <c r="R54" t="s">
        <v>8317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8316</v>
      </c>
      <c r="R55" t="s">
        <v>8317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8316</v>
      </c>
      <c r="R56" t="s">
        <v>8317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8316</v>
      </c>
      <c r="R57" t="s">
        <v>8317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8316</v>
      </c>
      <c r="R58" t="s">
        <v>8317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8316</v>
      </c>
      <c r="R59" t="s">
        <v>8317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8316</v>
      </c>
      <c r="R60" t="s">
        <v>8317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8316</v>
      </c>
      <c r="R61" t="s">
        <v>8317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8316</v>
      </c>
      <c r="R62" t="s">
        <v>8317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8316</v>
      </c>
      <c r="R63" t="s">
        <v>8317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8316</v>
      </c>
      <c r="R64" t="s">
        <v>8317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8316</v>
      </c>
      <c r="R65" t="s">
        <v>8317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8316</v>
      </c>
      <c r="R66" t="s">
        <v>8317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8316</v>
      </c>
      <c r="R67" t="s">
        <v>8317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8316</v>
      </c>
      <c r="R68" t="s">
        <v>8317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8316</v>
      </c>
      <c r="R69" t="s">
        <v>8317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8316</v>
      </c>
      <c r="R70" t="s">
        <v>8317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8316</v>
      </c>
      <c r="R71" t="s">
        <v>8317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8316</v>
      </c>
      <c r="R72" t="s">
        <v>8317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8316</v>
      </c>
      <c r="R73" t="s">
        <v>8317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8316</v>
      </c>
      <c r="R74" t="s">
        <v>8317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8316</v>
      </c>
      <c r="R75" t="s">
        <v>8317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8316</v>
      </c>
      <c r="R76" t="s">
        <v>8317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8316</v>
      </c>
      <c r="R77" t="s">
        <v>8317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8316</v>
      </c>
      <c r="R78" t="s">
        <v>8317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8316</v>
      </c>
      <c r="R79" t="s">
        <v>8317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8316</v>
      </c>
      <c r="R80" t="s">
        <v>8317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8316</v>
      </c>
      <c r="R81" t="s">
        <v>8317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8316</v>
      </c>
      <c r="R82" t="s">
        <v>8317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8316</v>
      </c>
      <c r="R83" t="s">
        <v>8317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8316</v>
      </c>
      <c r="R84" t="s">
        <v>8317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8316</v>
      </c>
      <c r="R85" t="s">
        <v>8317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8316</v>
      </c>
      <c r="R86" t="s">
        <v>8317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8316</v>
      </c>
      <c r="R87" t="s">
        <v>8317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8316</v>
      </c>
      <c r="R88" t="s">
        <v>8317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8316</v>
      </c>
      <c r="R89" t="s">
        <v>8317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8316</v>
      </c>
      <c r="R90" t="s">
        <v>8317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8316</v>
      </c>
      <c r="R91" t="s">
        <v>8317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8316</v>
      </c>
      <c r="R92" t="s">
        <v>8317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8316</v>
      </c>
      <c r="R93" t="s">
        <v>8317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8316</v>
      </c>
      <c r="R94" t="s">
        <v>8317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8316</v>
      </c>
      <c r="R95" t="s">
        <v>8317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8316</v>
      </c>
      <c r="R96" t="s">
        <v>8317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8316</v>
      </c>
      <c r="R97" t="s">
        <v>8317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8316</v>
      </c>
      <c r="R98" t="s">
        <v>8317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8316</v>
      </c>
      <c r="R99" t="s">
        <v>8317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8316</v>
      </c>
      <c r="R100" t="s">
        <v>8317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8316</v>
      </c>
      <c r="R101" t="s">
        <v>8317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8316</v>
      </c>
      <c r="R102" t="s">
        <v>8317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8316</v>
      </c>
      <c r="R103" t="s">
        <v>8317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8316</v>
      </c>
      <c r="R104" t="s">
        <v>8317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8316</v>
      </c>
      <c r="R105" t="s">
        <v>8317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8316</v>
      </c>
      <c r="R106" t="s">
        <v>8317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8316</v>
      </c>
      <c r="R107" t="s">
        <v>8317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8316</v>
      </c>
      <c r="R108" t="s">
        <v>8317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8316</v>
      </c>
      <c r="R109" t="s">
        <v>8317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8316</v>
      </c>
      <c r="R110" t="s">
        <v>8317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8316</v>
      </c>
      <c r="R111" t="s">
        <v>8317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8316</v>
      </c>
      <c r="R112" t="s">
        <v>8317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8316</v>
      </c>
      <c r="R113" t="s">
        <v>8317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8316</v>
      </c>
      <c r="R114" t="s">
        <v>8317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8316</v>
      </c>
      <c r="R115" t="s">
        <v>8317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8316</v>
      </c>
      <c r="R116" t="s">
        <v>8317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8316</v>
      </c>
      <c r="R117" t="s">
        <v>8317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8316</v>
      </c>
      <c r="R118" t="s">
        <v>8317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8316</v>
      </c>
      <c r="R119" t="s">
        <v>8317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8316</v>
      </c>
      <c r="R120" t="s">
        <v>8317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8316</v>
      </c>
      <c r="R121" t="s">
        <v>8317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8316</v>
      </c>
      <c r="R122" t="s">
        <v>8317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8316</v>
      </c>
      <c r="R123" t="s">
        <v>8317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8316</v>
      </c>
      <c r="R124" t="s">
        <v>8317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8316</v>
      </c>
      <c r="R125" t="s">
        <v>8317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8316</v>
      </c>
      <c r="R126" t="s">
        <v>8317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8316</v>
      </c>
      <c r="R127" t="s">
        <v>8317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8316</v>
      </c>
      <c r="R128" t="s">
        <v>8317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8316</v>
      </c>
      <c r="R129" t="s">
        <v>8317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8316</v>
      </c>
      <c r="R130" t="s">
        <v>8317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8316</v>
      </c>
      <c r="R131" t="s">
        <v>8317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8316</v>
      </c>
      <c r="R132" t="s">
        <v>8317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8316</v>
      </c>
      <c r="R133" t="s">
        <v>8317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8316</v>
      </c>
      <c r="R134" t="s">
        <v>8317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8316</v>
      </c>
      <c r="R135" t="s">
        <v>8317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8316</v>
      </c>
      <c r="R136" t="s">
        <v>8317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8316</v>
      </c>
      <c r="R137" t="s">
        <v>8317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8316</v>
      </c>
      <c r="R138" t="s">
        <v>8317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8316</v>
      </c>
      <c r="R139" t="s">
        <v>8317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8316</v>
      </c>
      <c r="R140" t="s">
        <v>8317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8316</v>
      </c>
      <c r="R141" t="s">
        <v>8317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8316</v>
      </c>
      <c r="R142" t="s">
        <v>8317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8316</v>
      </c>
      <c r="R143" t="s">
        <v>8317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8316</v>
      </c>
      <c r="R144" t="s">
        <v>8317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8316</v>
      </c>
      <c r="R145" t="s">
        <v>8317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8316</v>
      </c>
      <c r="R146" t="s">
        <v>8317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8316</v>
      </c>
      <c r="R147" t="s">
        <v>8317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8316</v>
      </c>
      <c r="R148" t="s">
        <v>8317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8316</v>
      </c>
      <c r="R149" t="s">
        <v>8317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8316</v>
      </c>
      <c r="R150" t="s">
        <v>8317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8316</v>
      </c>
      <c r="R151" t="s">
        <v>8317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8316</v>
      </c>
      <c r="R152" t="s">
        <v>8317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8316</v>
      </c>
      <c r="R153" t="s">
        <v>8317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8316</v>
      </c>
      <c r="R154" t="s">
        <v>8317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8316</v>
      </c>
      <c r="R155" t="s">
        <v>8317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8316</v>
      </c>
      <c r="R156" t="s">
        <v>8317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8316</v>
      </c>
      <c r="R157" t="s">
        <v>8317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8316</v>
      </c>
      <c r="R158" t="s">
        <v>8317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8316</v>
      </c>
      <c r="R159" t="s">
        <v>8317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8316</v>
      </c>
      <c r="R160" t="s">
        <v>8317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8316</v>
      </c>
      <c r="R161" t="s">
        <v>8317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8316</v>
      </c>
      <c r="R162" t="s">
        <v>8317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8316</v>
      </c>
      <c r="R163" t="s">
        <v>8317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8316</v>
      </c>
      <c r="R164" t="s">
        <v>8317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8316</v>
      </c>
      <c r="R165" t="s">
        <v>8317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8316</v>
      </c>
      <c r="R166" t="s">
        <v>8317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8316</v>
      </c>
      <c r="R167" t="s">
        <v>8317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8316</v>
      </c>
      <c r="R168" t="s">
        <v>8317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8316</v>
      </c>
      <c r="R169" t="s">
        <v>8317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8316</v>
      </c>
      <c r="R170" t="s">
        <v>8317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8316</v>
      </c>
      <c r="R171" t="s">
        <v>8317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8316</v>
      </c>
      <c r="R172" t="s">
        <v>8317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8316</v>
      </c>
      <c r="R173" t="s">
        <v>8317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8316</v>
      </c>
      <c r="R174" t="s">
        <v>8317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8316</v>
      </c>
      <c r="R175" t="s">
        <v>8317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8316</v>
      </c>
      <c r="R176" t="s">
        <v>8317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8316</v>
      </c>
      <c r="R177" t="s">
        <v>8317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8316</v>
      </c>
      <c r="R178" t="s">
        <v>8317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8316</v>
      </c>
      <c r="R179" t="s">
        <v>8317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8316</v>
      </c>
      <c r="R180" t="s">
        <v>8317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8316</v>
      </c>
      <c r="R181" t="s">
        <v>8317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8316</v>
      </c>
      <c r="R182" t="s">
        <v>8317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8316</v>
      </c>
      <c r="R183" t="s">
        <v>8317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8316</v>
      </c>
      <c r="R184" t="s">
        <v>8317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8316</v>
      </c>
      <c r="R185" t="s">
        <v>8317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8316</v>
      </c>
      <c r="R186" t="s">
        <v>8317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8316</v>
      </c>
      <c r="R187" t="s">
        <v>8317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8316</v>
      </c>
      <c r="R188" t="s">
        <v>8317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8316</v>
      </c>
      <c r="R189" t="s">
        <v>8317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8316</v>
      </c>
      <c r="R190" t="s">
        <v>8317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8316</v>
      </c>
      <c r="R191" t="s">
        <v>8317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8316</v>
      </c>
      <c r="R192" t="s">
        <v>8317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8316</v>
      </c>
      <c r="R193" t="s">
        <v>8317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8316</v>
      </c>
      <c r="R194" t="s">
        <v>8317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8316</v>
      </c>
      <c r="R195" t="s">
        <v>8317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8316</v>
      </c>
      <c r="R196" t="s">
        <v>8317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8316</v>
      </c>
      <c r="R197" t="s">
        <v>8317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8316</v>
      </c>
      <c r="R198" t="s">
        <v>8317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8316</v>
      </c>
      <c r="R199" t="s">
        <v>8317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8316</v>
      </c>
      <c r="R200" t="s">
        <v>8317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8316</v>
      </c>
      <c r="R201" t="s">
        <v>8317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8316</v>
      </c>
      <c r="R202" t="s">
        <v>8317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8316</v>
      </c>
      <c r="R203" t="s">
        <v>8317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8316</v>
      </c>
      <c r="R204" t="s">
        <v>8317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8316</v>
      </c>
      <c r="R205" t="s">
        <v>8317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8316</v>
      </c>
      <c r="R206" t="s">
        <v>8317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8316</v>
      </c>
      <c r="R207" t="s">
        <v>8317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8316</v>
      </c>
      <c r="R208" t="s">
        <v>8317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8316</v>
      </c>
      <c r="R209" t="s">
        <v>8317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8316</v>
      </c>
      <c r="R210" t="s">
        <v>8317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8316</v>
      </c>
      <c r="R211" t="s">
        <v>8317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8316</v>
      </c>
      <c r="R212" t="s">
        <v>8317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8316</v>
      </c>
      <c r="R213" t="s">
        <v>8317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8316</v>
      </c>
      <c r="R214" t="s">
        <v>8317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8316</v>
      </c>
      <c r="R215" t="s">
        <v>8317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8316</v>
      </c>
      <c r="R216" t="s">
        <v>8317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8316</v>
      </c>
      <c r="R217" t="s">
        <v>8317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8316</v>
      </c>
      <c r="R218" t="s">
        <v>8317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8316</v>
      </c>
      <c r="R219" t="s">
        <v>8317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8316</v>
      </c>
      <c r="R220" t="s">
        <v>8317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8316</v>
      </c>
      <c r="R221" t="s">
        <v>8317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8316</v>
      </c>
      <c r="R222" t="s">
        <v>8317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8316</v>
      </c>
      <c r="R223" t="s">
        <v>8317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8316</v>
      </c>
      <c r="R224" t="s">
        <v>8317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8316</v>
      </c>
      <c r="R225" t="s">
        <v>8317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8316</v>
      </c>
      <c r="R226" t="s">
        <v>8317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8316</v>
      </c>
      <c r="R227" t="s">
        <v>8317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8316</v>
      </c>
      <c r="R228" t="s">
        <v>8317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8316</v>
      </c>
      <c r="R229" t="s">
        <v>8317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8316</v>
      </c>
      <c r="R230" t="s">
        <v>8317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8316</v>
      </c>
      <c r="R231" t="s">
        <v>8317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8316</v>
      </c>
      <c r="R232" t="s">
        <v>8317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8316</v>
      </c>
      <c r="R233" t="s">
        <v>8317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8316</v>
      </c>
      <c r="R234" t="s">
        <v>8317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8316</v>
      </c>
      <c r="R235" t="s">
        <v>8317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8316</v>
      </c>
      <c r="R236" t="s">
        <v>8317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8316</v>
      </c>
      <c r="R237" t="s">
        <v>8317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8316</v>
      </c>
      <c r="R238" t="s">
        <v>8317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8316</v>
      </c>
      <c r="R239" t="s">
        <v>8317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8316</v>
      </c>
      <c r="R240" t="s">
        <v>8317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8316</v>
      </c>
      <c r="R241" t="s">
        <v>8317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8316</v>
      </c>
      <c r="R242" t="s">
        <v>8317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8316</v>
      </c>
      <c r="R243" t="s">
        <v>8317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8316</v>
      </c>
      <c r="R244" t="s">
        <v>8317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8316</v>
      </c>
      <c r="R245" t="s">
        <v>8317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8316</v>
      </c>
      <c r="R246" t="s">
        <v>8317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8316</v>
      </c>
      <c r="R247" t="s">
        <v>8317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8316</v>
      </c>
      <c r="R248" t="s">
        <v>8317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8316</v>
      </c>
      <c r="R249" t="s">
        <v>8317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8316</v>
      </c>
      <c r="R250" t="s">
        <v>8317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8316</v>
      </c>
      <c r="R251" t="s">
        <v>8317</v>
      </c>
      <c r="S251" s="14">
        <v>42358.573182870372</v>
      </c>
      <c r="T251" s="14">
        <v>42377.273611111115</v>
      </c>
    </row>
    <row r="252" spans="1:20" x14ac:dyDescent="0.25">
      <c r="B252" s="3"/>
      <c r="C252" s="3"/>
      <c r="D252" s="6"/>
      <c r="E252" s="8"/>
      <c r="Q252" s="10"/>
      <c r="S252" s="14"/>
      <c r="T252" s="14"/>
    </row>
    <row r="253" spans="1:20" x14ac:dyDescent="0.25">
      <c r="B253" s="3"/>
      <c r="C253" s="3"/>
      <c r="D253" s="6"/>
      <c r="E253" s="8"/>
      <c r="Q253" s="10"/>
      <c r="S253" s="14"/>
      <c r="T253" s="14"/>
    </row>
    <row r="254" spans="1:20" x14ac:dyDescent="0.25">
      <c r="B254" s="3"/>
      <c r="C254" s="3"/>
      <c r="D254" s="6"/>
      <c r="E254" s="8"/>
      <c r="Q254" s="10"/>
      <c r="S254" s="14"/>
      <c r="T254" s="14"/>
    </row>
    <row r="255" spans="1:20" x14ac:dyDescent="0.25">
      <c r="B255" s="3"/>
      <c r="C255" s="3"/>
      <c r="D255" s="6"/>
      <c r="E255" s="8"/>
      <c r="Q255" s="10"/>
      <c r="S255" s="14"/>
      <c r="T255" s="14"/>
    </row>
    <row r="256" spans="1:20" x14ac:dyDescent="0.25">
      <c r="B256" s="3"/>
      <c r="C256" s="3"/>
      <c r="D256" s="6"/>
      <c r="E256" s="8"/>
      <c r="Q256" s="10"/>
      <c r="S256" s="14"/>
      <c r="T256" s="14"/>
    </row>
    <row r="257" spans="2:20" x14ac:dyDescent="0.25">
      <c r="B257" s="3"/>
      <c r="C257" s="3"/>
      <c r="D257" s="6"/>
      <c r="E257" s="8"/>
      <c r="Q257" s="10"/>
      <c r="S257" s="14"/>
      <c r="T257" s="14"/>
    </row>
    <row r="258" spans="2:20" x14ac:dyDescent="0.25">
      <c r="B258" s="3"/>
      <c r="C258" s="3"/>
      <c r="D258" s="6"/>
      <c r="E258" s="8"/>
      <c r="Q258" s="10"/>
      <c r="S258" s="14"/>
      <c r="T258" s="14"/>
    </row>
    <row r="259" spans="2:20" x14ac:dyDescent="0.25">
      <c r="B259" s="3"/>
      <c r="C259" s="3"/>
      <c r="D259" s="6"/>
      <c r="E259" s="8"/>
      <c r="Q259" s="10"/>
      <c r="S259" s="14"/>
      <c r="T259" s="14"/>
    </row>
    <row r="260" spans="2:20" x14ac:dyDescent="0.25">
      <c r="B260" s="3"/>
      <c r="C260" s="3"/>
      <c r="D260" s="6"/>
      <c r="E260" s="8"/>
      <c r="Q260" s="10"/>
      <c r="S260" s="14"/>
      <c r="T260" s="14"/>
    </row>
    <row r="261" spans="2:20" x14ac:dyDescent="0.25">
      <c r="B261" s="3"/>
      <c r="C261" s="3"/>
      <c r="D261" s="6"/>
      <c r="E261" s="8"/>
      <c r="Q261" s="10"/>
      <c r="S261" s="14"/>
      <c r="T261" s="14"/>
    </row>
    <row r="262" spans="2:20" x14ac:dyDescent="0.25">
      <c r="B262" s="3"/>
      <c r="C262" s="3"/>
      <c r="D262" s="6"/>
      <c r="E262" s="8"/>
      <c r="Q262" s="10"/>
      <c r="S262" s="14"/>
      <c r="T262" s="14"/>
    </row>
    <row r="263" spans="2:20" x14ac:dyDescent="0.25">
      <c r="B263" s="3"/>
      <c r="C263" s="3"/>
      <c r="D263" s="6"/>
      <c r="E263" s="8"/>
      <c r="Q263" s="10"/>
      <c r="S263" s="14"/>
      <c r="T263" s="14"/>
    </row>
    <row r="264" spans="2:20" x14ac:dyDescent="0.25">
      <c r="B264" s="3"/>
      <c r="C264" s="3"/>
      <c r="D264" s="6"/>
      <c r="E264" s="8"/>
      <c r="Q264" s="10"/>
      <c r="S264" s="14"/>
      <c r="T264" s="14"/>
    </row>
    <row r="265" spans="2:20" x14ac:dyDescent="0.25">
      <c r="B265" s="3"/>
      <c r="C265" s="3"/>
      <c r="D265" s="6"/>
      <c r="E265" s="8"/>
      <c r="Q265" s="10"/>
      <c r="S265" s="14"/>
      <c r="T265" s="14"/>
    </row>
    <row r="266" spans="2:20" x14ac:dyDescent="0.25">
      <c r="B266" s="3"/>
      <c r="C266" s="3"/>
      <c r="D266" s="6"/>
      <c r="E266" s="8"/>
      <c r="Q266" s="10"/>
      <c r="S266" s="14"/>
      <c r="T266" s="14"/>
    </row>
    <row r="267" spans="2:20" x14ac:dyDescent="0.25">
      <c r="B267" s="3"/>
      <c r="C267" s="3"/>
      <c r="D267" s="6"/>
      <c r="E267" s="8"/>
      <c r="Q267" s="10"/>
      <c r="S267" s="14"/>
      <c r="T267" s="14"/>
    </row>
    <row r="268" spans="2:20" x14ac:dyDescent="0.25">
      <c r="B268" s="3"/>
      <c r="C268" s="3"/>
      <c r="D268" s="6"/>
      <c r="E268" s="8"/>
      <c r="Q268" s="10"/>
      <c r="S268" s="14"/>
      <c r="T268" s="14"/>
    </row>
    <row r="269" spans="2:20" x14ac:dyDescent="0.25">
      <c r="B269" s="3"/>
      <c r="C269" s="3"/>
      <c r="D269" s="6"/>
      <c r="E269" s="8"/>
      <c r="Q269" s="10"/>
      <c r="S269" s="14"/>
      <c r="T269" s="14"/>
    </row>
    <row r="270" spans="2:20" x14ac:dyDescent="0.25">
      <c r="B270" s="3"/>
      <c r="C270" s="3"/>
      <c r="D270" s="6"/>
      <c r="E270" s="8"/>
      <c r="Q270" s="10"/>
      <c r="S270" s="14"/>
      <c r="T270" s="14"/>
    </row>
    <row r="271" spans="2:20" x14ac:dyDescent="0.25">
      <c r="B271" s="3"/>
      <c r="C271" s="3"/>
      <c r="D271" s="6"/>
      <c r="E271" s="8"/>
      <c r="Q271" s="10"/>
      <c r="S271" s="14"/>
      <c r="T271" s="14"/>
    </row>
    <row r="272" spans="2:20" x14ac:dyDescent="0.25">
      <c r="B272" s="3"/>
      <c r="C272" s="3"/>
      <c r="D272" s="6"/>
      <c r="E272" s="8"/>
      <c r="Q272" s="10"/>
      <c r="S272" s="14"/>
      <c r="T272" s="14"/>
    </row>
    <row r="273" spans="2:20" x14ac:dyDescent="0.25">
      <c r="B273" s="3"/>
      <c r="C273" s="3"/>
      <c r="D273" s="6"/>
      <c r="E273" s="8"/>
      <c r="Q273" s="10"/>
      <c r="S273" s="14"/>
      <c r="T273" s="14"/>
    </row>
    <row r="274" spans="2:20" x14ac:dyDescent="0.25">
      <c r="B274" s="3"/>
      <c r="C274" s="3"/>
      <c r="D274" s="6"/>
      <c r="E274" s="8"/>
      <c r="Q274" s="10"/>
      <c r="S274" s="14"/>
      <c r="T274" s="14"/>
    </row>
    <row r="275" spans="2:20" x14ac:dyDescent="0.25">
      <c r="B275" s="3"/>
      <c r="C275" s="3"/>
      <c r="D275" s="6"/>
      <c r="E275" s="8"/>
      <c r="Q275" s="10"/>
      <c r="S275" s="14"/>
      <c r="T275" s="14"/>
    </row>
    <row r="276" spans="2:20" x14ac:dyDescent="0.25">
      <c r="B276" s="3"/>
      <c r="C276" s="3"/>
      <c r="D276" s="6"/>
      <c r="E276" s="8"/>
      <c r="Q276" s="10"/>
      <c r="S276" s="14"/>
      <c r="T276" s="14"/>
    </row>
    <row r="277" spans="2:20" x14ac:dyDescent="0.25">
      <c r="B277" s="3"/>
      <c r="C277" s="3"/>
      <c r="D277" s="6"/>
      <c r="E277" s="8"/>
      <c r="Q277" s="10"/>
      <c r="S277" s="14"/>
      <c r="T277" s="14"/>
    </row>
    <row r="278" spans="2:20" x14ac:dyDescent="0.25">
      <c r="B278" s="3"/>
      <c r="C278" s="3"/>
      <c r="D278" s="6"/>
      <c r="E278" s="8"/>
      <c r="Q278" s="10"/>
      <c r="S278" s="14"/>
      <c r="T278" s="14"/>
    </row>
    <row r="279" spans="2:20" x14ac:dyDescent="0.25">
      <c r="B279" s="3"/>
      <c r="C279" s="3"/>
      <c r="D279" s="6"/>
      <c r="E279" s="8"/>
      <c r="Q279" s="10"/>
      <c r="S279" s="14"/>
      <c r="T279" s="14"/>
    </row>
    <row r="280" spans="2:20" x14ac:dyDescent="0.25">
      <c r="B280" s="3"/>
      <c r="C280" s="3"/>
      <c r="D280" s="6"/>
      <c r="E280" s="8"/>
      <c r="Q280" s="10"/>
      <c r="S280" s="14"/>
      <c r="T280" s="14"/>
    </row>
    <row r="281" spans="2:20" x14ac:dyDescent="0.25">
      <c r="B281" s="3"/>
      <c r="C281" s="3"/>
      <c r="D281" s="6"/>
      <c r="E281" s="8"/>
      <c r="Q281" s="10"/>
      <c r="S281" s="14"/>
      <c r="T281" s="14"/>
    </row>
    <row r="282" spans="2:20" x14ac:dyDescent="0.25">
      <c r="B282" s="3"/>
      <c r="C282" s="3"/>
      <c r="D282" s="6"/>
      <c r="E282" s="8"/>
      <c r="Q282" s="10"/>
      <c r="S282" s="14"/>
      <c r="T282" s="14"/>
    </row>
    <row r="283" spans="2:20" x14ac:dyDescent="0.25">
      <c r="B283" s="3"/>
      <c r="C283" s="3"/>
      <c r="D283" s="6"/>
      <c r="E283" s="8"/>
      <c r="Q283" s="10"/>
      <c r="S283" s="14"/>
      <c r="T283" s="14"/>
    </row>
    <row r="284" spans="2:20" x14ac:dyDescent="0.25">
      <c r="B284" s="3"/>
      <c r="C284" s="3"/>
      <c r="D284" s="6"/>
      <c r="E284" s="8"/>
      <c r="Q284" s="10"/>
      <c r="S284" s="14"/>
      <c r="T284" s="14"/>
    </row>
    <row r="285" spans="2:20" x14ac:dyDescent="0.25">
      <c r="B285" s="3"/>
      <c r="C285" s="3"/>
      <c r="D285" s="6"/>
      <c r="E285" s="8"/>
      <c r="Q285" s="10"/>
      <c r="S285" s="14"/>
      <c r="T285" s="14"/>
    </row>
    <row r="286" spans="2:20" x14ac:dyDescent="0.25">
      <c r="B286" s="3"/>
      <c r="C286" s="3"/>
      <c r="D286" s="6"/>
      <c r="E286" s="8"/>
      <c r="Q286" s="10"/>
      <c r="S286" s="14"/>
      <c r="T286" s="14"/>
    </row>
    <row r="287" spans="2:20" x14ac:dyDescent="0.25">
      <c r="B287" s="3"/>
      <c r="C287" s="3"/>
      <c r="D287" s="6"/>
      <c r="E287" s="8"/>
      <c r="Q287" s="10"/>
      <c r="S287" s="14"/>
      <c r="T287" s="14"/>
    </row>
    <row r="288" spans="2:20" x14ac:dyDescent="0.25">
      <c r="B288" s="3"/>
      <c r="C288" s="3"/>
      <c r="D288" s="6"/>
      <c r="E288" s="8"/>
      <c r="Q288" s="10"/>
      <c r="S288" s="14"/>
      <c r="T288" s="14"/>
    </row>
    <row r="289" spans="2:20" x14ac:dyDescent="0.25">
      <c r="B289" s="3"/>
      <c r="C289" s="3"/>
      <c r="D289" s="6"/>
      <c r="E289" s="8"/>
      <c r="Q289" s="10"/>
      <c r="S289" s="14"/>
      <c r="T289" s="14"/>
    </row>
    <row r="290" spans="2:20" x14ac:dyDescent="0.25">
      <c r="B290" s="3"/>
      <c r="C290" s="3"/>
      <c r="D290" s="6"/>
      <c r="E290" s="8"/>
      <c r="Q290" s="10"/>
      <c r="S290" s="14"/>
      <c r="T290" s="14"/>
    </row>
    <row r="291" spans="2:20" x14ac:dyDescent="0.25">
      <c r="B291" s="3"/>
      <c r="C291" s="3"/>
      <c r="D291" s="6"/>
      <c r="E291" s="8"/>
      <c r="Q291" s="10"/>
      <c r="S291" s="14"/>
      <c r="T291" s="14"/>
    </row>
    <row r="292" spans="2:20" x14ac:dyDescent="0.25">
      <c r="B292" s="3"/>
      <c r="C292" s="3"/>
      <c r="D292" s="6"/>
      <c r="E292" s="8"/>
      <c r="Q292" s="10"/>
      <c r="S292" s="14"/>
      <c r="T292" s="14"/>
    </row>
    <row r="293" spans="2:20" x14ac:dyDescent="0.25">
      <c r="B293" s="3"/>
      <c r="C293" s="3"/>
      <c r="D293" s="6"/>
      <c r="E293" s="8"/>
      <c r="Q293" s="10"/>
      <c r="S293" s="14"/>
      <c r="T293" s="14"/>
    </row>
    <row r="294" spans="2:20" x14ac:dyDescent="0.25">
      <c r="B294" s="3"/>
      <c r="C294" s="3"/>
      <c r="D294" s="6"/>
      <c r="E294" s="8"/>
      <c r="Q294" s="10"/>
      <c r="S294" s="14"/>
      <c r="T294" s="14"/>
    </row>
    <row r="295" spans="2:20" x14ac:dyDescent="0.25">
      <c r="B295" s="3"/>
      <c r="C295" s="3"/>
      <c r="D295" s="6"/>
      <c r="E295" s="8"/>
      <c r="Q295" s="10"/>
      <c r="S295" s="14"/>
      <c r="T295" s="14"/>
    </row>
    <row r="296" spans="2:20" x14ac:dyDescent="0.25">
      <c r="B296" s="3"/>
      <c r="C296" s="3"/>
      <c r="D296" s="6"/>
      <c r="E296" s="8"/>
      <c r="Q296" s="10"/>
      <c r="S296" s="14"/>
      <c r="T296" s="14"/>
    </row>
    <row r="297" spans="2:20" x14ac:dyDescent="0.25">
      <c r="B297" s="3"/>
      <c r="C297" s="3"/>
      <c r="D297" s="6"/>
      <c r="E297" s="8"/>
      <c r="Q297" s="10"/>
      <c r="S297" s="14"/>
      <c r="T297" s="14"/>
    </row>
    <row r="298" spans="2:20" x14ac:dyDescent="0.25">
      <c r="B298" s="3"/>
      <c r="C298" s="3"/>
      <c r="D298" s="6"/>
      <c r="E298" s="8"/>
      <c r="Q298" s="10"/>
      <c r="S298" s="14"/>
      <c r="T298" s="14"/>
    </row>
    <row r="299" spans="2:20" x14ac:dyDescent="0.25">
      <c r="B299" s="3"/>
      <c r="C299" s="3"/>
      <c r="D299" s="6"/>
      <c r="E299" s="8"/>
      <c r="Q299" s="10"/>
      <c r="S299" s="14"/>
      <c r="T299" s="14"/>
    </row>
    <row r="300" spans="2:20" x14ac:dyDescent="0.25">
      <c r="B300" s="3"/>
      <c r="C300" s="3"/>
      <c r="D300" s="6"/>
      <c r="E300" s="8"/>
      <c r="Q300" s="10"/>
      <c r="S300" s="14"/>
      <c r="T300" s="14"/>
    </row>
    <row r="301" spans="2:20" x14ac:dyDescent="0.25">
      <c r="B301" s="3"/>
      <c r="C301" s="3"/>
      <c r="D301" s="6"/>
      <c r="E301" s="8"/>
      <c r="Q301" s="10"/>
      <c r="S301" s="14"/>
      <c r="T301" s="14"/>
    </row>
    <row r="302" spans="2:20" x14ac:dyDescent="0.25">
      <c r="B302" s="3"/>
      <c r="C302" s="3"/>
      <c r="D302" s="6"/>
      <c r="E302" s="8"/>
      <c r="Q302" s="10"/>
      <c r="S302" s="14"/>
      <c r="T302" s="14"/>
    </row>
    <row r="303" spans="2:20" x14ac:dyDescent="0.25">
      <c r="B303" s="3"/>
      <c r="C303" s="3"/>
      <c r="D303" s="6"/>
      <c r="E303" s="8"/>
      <c r="Q303" s="10"/>
      <c r="S303" s="14"/>
      <c r="T303" s="14"/>
    </row>
    <row r="304" spans="2:20" x14ac:dyDescent="0.25">
      <c r="B304" s="3"/>
      <c r="C304" s="3"/>
      <c r="D304" s="6"/>
      <c r="E304" s="8"/>
      <c r="Q304" s="10"/>
      <c r="S304" s="14"/>
      <c r="T304" s="14"/>
    </row>
    <row r="305" spans="2:20" x14ac:dyDescent="0.25">
      <c r="B305" s="3"/>
      <c r="C305" s="3"/>
      <c r="D305" s="6"/>
      <c r="E305" s="8"/>
      <c r="Q305" s="10"/>
      <c r="S305" s="14"/>
      <c r="T305" s="14"/>
    </row>
    <row r="306" spans="2:20" x14ac:dyDescent="0.25">
      <c r="B306" s="3"/>
      <c r="C306" s="3"/>
      <c r="D306" s="6"/>
      <c r="E306" s="8"/>
      <c r="Q306" s="10"/>
      <c r="S306" s="14"/>
      <c r="T306" s="14"/>
    </row>
    <row r="307" spans="2:20" x14ac:dyDescent="0.25">
      <c r="B307" s="3"/>
      <c r="C307" s="3"/>
      <c r="D307" s="6"/>
      <c r="E307" s="8"/>
      <c r="Q307" s="10"/>
      <c r="S307" s="14"/>
      <c r="T307" s="14"/>
    </row>
    <row r="308" spans="2:20" x14ac:dyDescent="0.25">
      <c r="B308" s="3"/>
      <c r="C308" s="3"/>
      <c r="D308" s="6"/>
      <c r="E308" s="8"/>
      <c r="Q308" s="10"/>
      <c r="S308" s="14"/>
      <c r="T308" s="14"/>
    </row>
    <row r="309" spans="2:20" x14ac:dyDescent="0.25">
      <c r="B309" s="3"/>
      <c r="C309" s="3"/>
      <c r="D309" s="6"/>
      <c r="E309" s="8"/>
      <c r="Q309" s="10"/>
      <c r="S309" s="14"/>
      <c r="T309" s="14"/>
    </row>
    <row r="310" spans="2:20" x14ac:dyDescent="0.25">
      <c r="B310" s="3"/>
      <c r="C310" s="3"/>
      <c r="D310" s="6"/>
      <c r="E310" s="8"/>
      <c r="Q310" s="10"/>
      <c r="S310" s="14"/>
      <c r="T310" s="14"/>
    </row>
    <row r="311" spans="2:20" x14ac:dyDescent="0.25">
      <c r="B311" s="3"/>
      <c r="C311" s="3"/>
      <c r="D311" s="6"/>
      <c r="E311" s="8"/>
      <c r="Q311" s="10"/>
      <c r="S311" s="14"/>
      <c r="T311" s="14"/>
    </row>
    <row r="312" spans="2:20" x14ac:dyDescent="0.25">
      <c r="B312" s="3"/>
      <c r="C312" s="3"/>
      <c r="D312" s="6"/>
      <c r="E312" s="8"/>
      <c r="Q312" s="10"/>
      <c r="S312" s="14"/>
      <c r="T312" s="14"/>
    </row>
    <row r="313" spans="2:20" x14ac:dyDescent="0.25">
      <c r="B313" s="3"/>
      <c r="C313" s="3"/>
      <c r="D313" s="6"/>
      <c r="E313" s="8"/>
      <c r="Q313" s="10"/>
      <c r="S313" s="14"/>
      <c r="T313" s="14"/>
    </row>
    <row r="314" spans="2:20" x14ac:dyDescent="0.25">
      <c r="B314" s="3"/>
      <c r="C314" s="3"/>
      <c r="D314" s="6"/>
      <c r="E314" s="8"/>
      <c r="Q314" s="10"/>
      <c r="S314" s="14"/>
      <c r="T314" s="14"/>
    </row>
    <row r="315" spans="2:20" x14ac:dyDescent="0.25">
      <c r="B315" s="3"/>
      <c r="C315" s="3"/>
      <c r="D315" s="6"/>
      <c r="E315" s="8"/>
      <c r="Q315" s="10"/>
      <c r="S315" s="14"/>
      <c r="T315" s="14"/>
    </row>
    <row r="316" spans="2:20" x14ac:dyDescent="0.25">
      <c r="B316" s="3"/>
      <c r="C316" s="3"/>
      <c r="D316" s="6"/>
      <c r="E316" s="8"/>
      <c r="Q316" s="10"/>
      <c r="S316" s="14"/>
      <c r="T316" s="14"/>
    </row>
    <row r="317" spans="2:20" x14ac:dyDescent="0.25">
      <c r="B317" s="3"/>
      <c r="C317" s="3"/>
      <c r="D317" s="6"/>
      <c r="E317" s="8"/>
      <c r="Q317" s="10"/>
      <c r="S317" s="14"/>
      <c r="T317" s="14"/>
    </row>
    <row r="318" spans="2:20" x14ac:dyDescent="0.25">
      <c r="B318" s="3"/>
      <c r="C318" s="3"/>
      <c r="D318" s="6"/>
      <c r="E318" s="8"/>
      <c r="Q318" s="10"/>
      <c r="S318" s="14"/>
      <c r="T318" s="14"/>
    </row>
    <row r="319" spans="2:20" x14ac:dyDescent="0.25">
      <c r="B319" s="3"/>
      <c r="C319" s="3"/>
      <c r="D319" s="6"/>
      <c r="E319" s="8"/>
      <c r="Q319" s="10"/>
      <c r="S319" s="14"/>
      <c r="T319" s="14"/>
    </row>
    <row r="320" spans="2:20" x14ac:dyDescent="0.25">
      <c r="B320" s="3"/>
      <c r="C320" s="3"/>
      <c r="D320" s="6"/>
      <c r="E320" s="8"/>
      <c r="Q320" s="10"/>
      <c r="S320" s="14"/>
      <c r="T320" s="14"/>
    </row>
    <row r="321" spans="2:20" x14ac:dyDescent="0.25">
      <c r="B321" s="3"/>
      <c r="C321" s="3"/>
      <c r="D321" s="6"/>
      <c r="E321" s="8"/>
      <c r="Q321" s="10"/>
      <c r="S321" s="14"/>
      <c r="T321" s="14"/>
    </row>
    <row r="322" spans="2:20" x14ac:dyDescent="0.25">
      <c r="B322" s="3"/>
      <c r="C322" s="3"/>
      <c r="D322" s="6"/>
      <c r="E322" s="8"/>
      <c r="Q322" s="10"/>
      <c r="S322" s="14"/>
      <c r="T322" s="14"/>
    </row>
    <row r="323" spans="2:20" x14ac:dyDescent="0.25">
      <c r="B323" s="3"/>
      <c r="C323" s="3"/>
      <c r="D323" s="6"/>
      <c r="E323" s="8"/>
      <c r="Q323" s="10"/>
      <c r="S323" s="14"/>
      <c r="T323" s="14"/>
    </row>
    <row r="324" spans="2:20" x14ac:dyDescent="0.25">
      <c r="B324" s="3"/>
      <c r="C324" s="3"/>
      <c r="D324" s="6"/>
      <c r="E324" s="8"/>
      <c r="Q324" s="10"/>
      <c r="S324" s="14"/>
      <c r="T324" s="14"/>
    </row>
    <row r="325" spans="2:20" x14ac:dyDescent="0.25">
      <c r="B325" s="3"/>
      <c r="C325" s="3"/>
      <c r="D325" s="6"/>
      <c r="E325" s="8"/>
      <c r="Q325" s="10"/>
      <c r="S325" s="14"/>
      <c r="T325" s="14"/>
    </row>
    <row r="326" spans="2:20" x14ac:dyDescent="0.25">
      <c r="B326" s="3"/>
      <c r="C326" s="3"/>
      <c r="D326" s="6"/>
      <c r="E326" s="8"/>
      <c r="Q326" s="10"/>
      <c r="S326" s="14"/>
      <c r="T326" s="14"/>
    </row>
    <row r="327" spans="2:20" x14ac:dyDescent="0.25">
      <c r="B327" s="3"/>
      <c r="C327" s="3"/>
      <c r="D327" s="6"/>
      <c r="E327" s="8"/>
      <c r="Q327" s="10"/>
      <c r="S327" s="14"/>
      <c r="T327" s="14"/>
    </row>
    <row r="328" spans="2:20" x14ac:dyDescent="0.25">
      <c r="B328" s="3"/>
      <c r="C328" s="3"/>
      <c r="D328" s="6"/>
      <c r="E328" s="8"/>
      <c r="Q328" s="10"/>
      <c r="S328" s="14"/>
      <c r="T328" s="14"/>
    </row>
    <row r="329" spans="2:20" x14ac:dyDescent="0.25">
      <c r="B329" s="3"/>
      <c r="C329" s="3"/>
      <c r="D329" s="6"/>
      <c r="E329" s="8"/>
      <c r="Q329" s="10"/>
      <c r="S329" s="14"/>
      <c r="T329" s="14"/>
    </row>
    <row r="330" spans="2:20" x14ac:dyDescent="0.25">
      <c r="B330" s="3"/>
      <c r="C330" s="3"/>
      <c r="D330" s="6"/>
      <c r="E330" s="8"/>
      <c r="Q330" s="10"/>
      <c r="S330" s="14"/>
      <c r="T330" s="14"/>
    </row>
    <row r="331" spans="2:20" x14ac:dyDescent="0.25">
      <c r="B331" s="3"/>
      <c r="C331" s="3"/>
      <c r="D331" s="6"/>
      <c r="E331" s="8"/>
      <c r="Q331" s="10"/>
      <c r="S331" s="14"/>
      <c r="T331" s="14"/>
    </row>
    <row r="332" spans="2:20" x14ac:dyDescent="0.25">
      <c r="B332" s="3"/>
      <c r="C332" s="3"/>
      <c r="D332" s="6"/>
      <c r="E332" s="8"/>
      <c r="Q332" s="10"/>
      <c r="S332" s="14"/>
      <c r="T332" s="14"/>
    </row>
    <row r="333" spans="2:20" x14ac:dyDescent="0.25">
      <c r="B333" s="3"/>
      <c r="C333" s="3"/>
      <c r="D333" s="6"/>
      <c r="E333" s="8"/>
      <c r="Q333" s="10"/>
      <c r="S333" s="14"/>
      <c r="T333" s="14"/>
    </row>
    <row r="334" spans="2:20" x14ac:dyDescent="0.25">
      <c r="B334" s="3"/>
      <c r="C334" s="3"/>
      <c r="D334" s="6"/>
      <c r="E334" s="8"/>
      <c r="Q334" s="10"/>
      <c r="S334" s="14"/>
      <c r="T334" s="14"/>
    </row>
    <row r="335" spans="2:20" x14ac:dyDescent="0.25">
      <c r="B335" s="3"/>
      <c r="C335" s="3"/>
      <c r="D335" s="6"/>
      <c r="E335" s="8"/>
      <c r="Q335" s="10"/>
      <c r="S335" s="14"/>
      <c r="T335" s="14"/>
    </row>
    <row r="336" spans="2:20" x14ac:dyDescent="0.25">
      <c r="B336" s="3"/>
      <c r="C336" s="3"/>
      <c r="D336" s="6"/>
      <c r="E336" s="8"/>
      <c r="Q336" s="10"/>
      <c r="S336" s="14"/>
      <c r="T336" s="14"/>
    </row>
    <row r="337" spans="2:20" x14ac:dyDescent="0.25">
      <c r="B337" s="3"/>
      <c r="C337" s="3"/>
      <c r="D337" s="6"/>
      <c r="E337" s="8"/>
      <c r="Q337" s="10"/>
      <c r="S337" s="14"/>
      <c r="T337" s="14"/>
    </row>
    <row r="338" spans="2:20" x14ac:dyDescent="0.25">
      <c r="B338" s="3"/>
      <c r="C338" s="3"/>
      <c r="D338" s="6"/>
      <c r="E338" s="8"/>
      <c r="Q338" s="10"/>
      <c r="S338" s="14"/>
      <c r="T338" s="14"/>
    </row>
    <row r="339" spans="2:20" x14ac:dyDescent="0.25">
      <c r="B339" s="3"/>
      <c r="C339" s="3"/>
      <c r="D339" s="6"/>
      <c r="E339" s="8"/>
      <c r="Q339" s="10"/>
      <c r="S339" s="14"/>
      <c r="T339" s="14"/>
    </row>
    <row r="340" spans="2:20" x14ac:dyDescent="0.25">
      <c r="B340" s="3"/>
      <c r="C340" s="3"/>
      <c r="D340" s="6"/>
      <c r="E340" s="8"/>
      <c r="Q340" s="10"/>
      <c r="S340" s="14"/>
      <c r="T340" s="14"/>
    </row>
    <row r="341" spans="2:20" x14ac:dyDescent="0.25">
      <c r="B341" s="3"/>
      <c r="C341" s="3"/>
      <c r="D341" s="6"/>
      <c r="E341" s="8"/>
      <c r="Q341" s="10"/>
      <c r="S341" s="14"/>
      <c r="T341" s="14"/>
    </row>
    <row r="342" spans="2:20" x14ac:dyDescent="0.25">
      <c r="B342" s="3"/>
      <c r="C342" s="3"/>
      <c r="D342" s="6"/>
      <c r="E342" s="8"/>
      <c r="Q342" s="10"/>
      <c r="S342" s="14"/>
      <c r="T342" s="14"/>
    </row>
    <row r="343" spans="2:20" x14ac:dyDescent="0.25">
      <c r="B343" s="3"/>
      <c r="C343" s="3"/>
      <c r="D343" s="6"/>
      <c r="E343" s="8"/>
      <c r="Q343" s="10"/>
      <c r="S343" s="14"/>
      <c r="T343" s="14"/>
    </row>
    <row r="344" spans="2:20" x14ac:dyDescent="0.25">
      <c r="B344" s="3"/>
      <c r="C344" s="3"/>
      <c r="D344" s="6"/>
      <c r="E344" s="8"/>
      <c r="Q344" s="10"/>
      <c r="S344" s="14"/>
      <c r="T344" s="14"/>
    </row>
    <row r="345" spans="2:20" x14ac:dyDescent="0.25">
      <c r="B345" s="3"/>
      <c r="C345" s="3"/>
      <c r="D345" s="6"/>
      <c r="E345" s="8"/>
      <c r="Q345" s="10"/>
      <c r="S345" s="14"/>
      <c r="T345" s="14"/>
    </row>
    <row r="346" spans="2:20" x14ac:dyDescent="0.25">
      <c r="B346" s="3"/>
      <c r="C346" s="3"/>
      <c r="D346" s="6"/>
      <c r="E346" s="8"/>
      <c r="Q346" s="10"/>
      <c r="S346" s="14"/>
      <c r="T346" s="14"/>
    </row>
    <row r="347" spans="2:20" x14ac:dyDescent="0.25">
      <c r="B347" s="3"/>
      <c r="C347" s="3"/>
      <c r="D347" s="6"/>
      <c r="E347" s="8"/>
      <c r="Q347" s="10"/>
      <c r="S347" s="14"/>
      <c r="T347" s="14"/>
    </row>
    <row r="348" spans="2:20" x14ac:dyDescent="0.25">
      <c r="B348" s="3"/>
      <c r="C348" s="3"/>
      <c r="D348" s="6"/>
      <c r="E348" s="8"/>
      <c r="Q348" s="10"/>
      <c r="S348" s="14"/>
      <c r="T348" s="14"/>
    </row>
    <row r="349" spans="2:20" x14ac:dyDescent="0.25">
      <c r="B349" s="3"/>
      <c r="C349" s="3"/>
      <c r="D349" s="6"/>
      <c r="E349" s="8"/>
      <c r="Q349" s="10"/>
      <c r="S349" s="14"/>
      <c r="T349" s="14"/>
    </row>
    <row r="350" spans="2:20" x14ac:dyDescent="0.25">
      <c r="B350" s="3"/>
      <c r="C350" s="3"/>
      <c r="D350" s="6"/>
      <c r="E350" s="8"/>
      <c r="Q350" s="10"/>
      <c r="S350" s="14"/>
      <c r="T350" s="14"/>
    </row>
    <row r="351" spans="2:20" x14ac:dyDescent="0.25">
      <c r="B351" s="3"/>
      <c r="C351" s="3"/>
      <c r="D351" s="6"/>
      <c r="E351" s="8"/>
      <c r="Q351" s="10"/>
      <c r="S351" s="14"/>
      <c r="T351" s="14"/>
    </row>
    <row r="352" spans="2:20" x14ac:dyDescent="0.25">
      <c r="B352" s="3"/>
      <c r="C352" s="3"/>
      <c r="D352" s="6"/>
      <c r="E352" s="8"/>
      <c r="Q352" s="10"/>
      <c r="S352" s="14"/>
      <c r="T352" s="14"/>
    </row>
    <row r="353" spans="2:20" x14ac:dyDescent="0.25">
      <c r="B353" s="3"/>
      <c r="C353" s="3"/>
      <c r="D353" s="6"/>
      <c r="E353" s="8"/>
      <c r="Q353" s="10"/>
      <c r="S353" s="14"/>
      <c r="T353" s="14"/>
    </row>
    <row r="354" spans="2:20" x14ac:dyDescent="0.25">
      <c r="B354" s="3"/>
      <c r="C354" s="3"/>
      <c r="D354" s="6"/>
      <c r="E354" s="8"/>
      <c r="Q354" s="10"/>
      <c r="S354" s="14"/>
      <c r="T354" s="14"/>
    </row>
    <row r="355" spans="2:20" x14ac:dyDescent="0.25">
      <c r="B355" s="3"/>
      <c r="C355" s="3"/>
      <c r="D355" s="6"/>
      <c r="E355" s="8"/>
      <c r="Q355" s="10"/>
      <c r="S355" s="14"/>
      <c r="T355" s="14"/>
    </row>
    <row r="356" spans="2:20" x14ac:dyDescent="0.25">
      <c r="B356" s="3"/>
      <c r="C356" s="3"/>
      <c r="D356" s="6"/>
      <c r="E356" s="8"/>
      <c r="Q356" s="10"/>
      <c r="S356" s="14"/>
      <c r="T356" s="14"/>
    </row>
    <row r="357" spans="2:20" x14ac:dyDescent="0.25">
      <c r="B357" s="3"/>
      <c r="C357" s="3"/>
      <c r="D357" s="6"/>
      <c r="E357" s="8"/>
      <c r="Q357" s="10"/>
      <c r="S357" s="14"/>
      <c r="T357" s="14"/>
    </row>
    <row r="358" spans="2:20" x14ac:dyDescent="0.25">
      <c r="B358" s="3"/>
      <c r="C358" s="3"/>
      <c r="D358" s="6"/>
      <c r="E358" s="8"/>
      <c r="Q358" s="10"/>
      <c r="S358" s="14"/>
      <c r="T358" s="14"/>
    </row>
    <row r="359" spans="2:20" x14ac:dyDescent="0.25">
      <c r="B359" s="3"/>
      <c r="C359" s="3"/>
      <c r="D359" s="6"/>
      <c r="E359" s="8"/>
      <c r="Q359" s="10"/>
      <c r="S359" s="14"/>
      <c r="T359" s="14"/>
    </row>
    <row r="360" spans="2:20" x14ac:dyDescent="0.25">
      <c r="B360" s="3"/>
      <c r="C360" s="3"/>
      <c r="D360" s="6"/>
      <c r="E360" s="8"/>
      <c r="Q360" s="10"/>
      <c r="S360" s="14"/>
      <c r="T360" s="14"/>
    </row>
    <row r="361" spans="2:20" x14ac:dyDescent="0.25">
      <c r="B361" s="3"/>
      <c r="C361" s="3"/>
      <c r="D361" s="6"/>
      <c r="E361" s="8"/>
      <c r="Q361" s="10"/>
      <c r="S361" s="14"/>
      <c r="T361" s="14"/>
    </row>
    <row r="362" spans="2:20" x14ac:dyDescent="0.25">
      <c r="B362" s="3"/>
      <c r="C362" s="3"/>
      <c r="D362" s="6"/>
      <c r="E362" s="8"/>
      <c r="Q362" s="10"/>
      <c r="S362" s="14"/>
      <c r="T362" s="14"/>
    </row>
    <row r="363" spans="2:20" x14ac:dyDescent="0.25">
      <c r="B363" s="3"/>
      <c r="C363" s="3"/>
      <c r="D363" s="6"/>
      <c r="E363" s="8"/>
      <c r="Q363" s="10"/>
      <c r="S363" s="14"/>
      <c r="T363" s="14"/>
    </row>
    <row r="364" spans="2:20" x14ac:dyDescent="0.25">
      <c r="B364" s="3"/>
      <c r="C364" s="3"/>
      <c r="D364" s="6"/>
      <c r="E364" s="8"/>
      <c r="Q364" s="10"/>
      <c r="S364" s="14"/>
      <c r="T364" s="14"/>
    </row>
    <row r="365" spans="2:20" x14ac:dyDescent="0.25">
      <c r="B365" s="3"/>
      <c r="C365" s="3"/>
      <c r="D365" s="6"/>
      <c r="E365" s="8"/>
      <c r="Q365" s="10"/>
      <c r="S365" s="14"/>
      <c r="T365" s="14"/>
    </row>
    <row r="366" spans="2:20" x14ac:dyDescent="0.25">
      <c r="B366" s="3"/>
      <c r="C366" s="3"/>
      <c r="D366" s="6"/>
      <c r="E366" s="8"/>
      <c r="Q366" s="10"/>
      <c r="S366" s="14"/>
      <c r="T366" s="14"/>
    </row>
    <row r="367" spans="2:20" x14ac:dyDescent="0.25">
      <c r="B367" s="3"/>
      <c r="C367" s="3"/>
      <c r="D367" s="6"/>
      <c r="E367" s="8"/>
      <c r="Q367" s="10"/>
      <c r="S367" s="14"/>
      <c r="T367" s="14"/>
    </row>
    <row r="368" spans="2:20" x14ac:dyDescent="0.25">
      <c r="B368" s="3"/>
      <c r="C368" s="3"/>
      <c r="D368" s="6"/>
      <c r="E368" s="8"/>
      <c r="Q368" s="10"/>
      <c r="S368" s="14"/>
      <c r="T368" s="14"/>
    </row>
    <row r="369" spans="2:20" x14ac:dyDescent="0.25">
      <c r="B369" s="3"/>
      <c r="C369" s="3"/>
      <c r="D369" s="6"/>
      <c r="E369" s="8"/>
      <c r="Q369" s="10"/>
      <c r="S369" s="14"/>
      <c r="T369" s="14"/>
    </row>
    <row r="370" spans="2:20" x14ac:dyDescent="0.25">
      <c r="B370" s="3"/>
      <c r="C370" s="3"/>
      <c r="D370" s="6"/>
      <c r="E370" s="8"/>
      <c r="Q370" s="10"/>
      <c r="S370" s="14"/>
      <c r="T370" s="14"/>
    </row>
    <row r="371" spans="2:20" x14ac:dyDescent="0.25">
      <c r="B371" s="3"/>
      <c r="C371" s="3"/>
      <c r="D371" s="6"/>
      <c r="E371" s="8"/>
      <c r="Q371" s="10"/>
      <c r="S371" s="14"/>
      <c r="T371" s="14"/>
    </row>
    <row r="372" spans="2:20" x14ac:dyDescent="0.25">
      <c r="B372" s="3"/>
      <c r="C372" s="3"/>
      <c r="D372" s="6"/>
      <c r="E372" s="8"/>
      <c r="Q372" s="10"/>
      <c r="S372" s="14"/>
      <c r="T372" s="14"/>
    </row>
    <row r="373" spans="2:20" x14ac:dyDescent="0.25">
      <c r="B373" s="3"/>
      <c r="C373" s="3"/>
      <c r="D373" s="6"/>
      <c r="E373" s="8"/>
      <c r="Q373" s="10"/>
      <c r="S373" s="14"/>
      <c r="T373" s="14"/>
    </row>
    <row r="374" spans="2:20" x14ac:dyDescent="0.25">
      <c r="B374" s="3"/>
      <c r="C374" s="3"/>
      <c r="D374" s="6"/>
      <c r="E374" s="8"/>
      <c r="Q374" s="10"/>
      <c r="S374" s="14"/>
      <c r="T374" s="14"/>
    </row>
    <row r="375" spans="2:20" x14ac:dyDescent="0.25">
      <c r="B375" s="3"/>
      <c r="C375" s="3"/>
      <c r="D375" s="6"/>
      <c r="E375" s="8"/>
      <c r="Q375" s="10"/>
      <c r="S375" s="14"/>
      <c r="T375" s="14"/>
    </row>
    <row r="376" spans="2:20" x14ac:dyDescent="0.25">
      <c r="B376" s="3"/>
      <c r="C376" s="3"/>
      <c r="D376" s="6"/>
      <c r="E376" s="8"/>
      <c r="Q376" s="10"/>
      <c r="S376" s="14"/>
      <c r="T376" s="14"/>
    </row>
    <row r="377" spans="2:20" x14ac:dyDescent="0.25">
      <c r="B377" s="3"/>
      <c r="C377" s="3"/>
      <c r="D377" s="6"/>
      <c r="E377" s="8"/>
      <c r="Q377" s="10"/>
      <c r="S377" s="14"/>
      <c r="T377" s="14"/>
    </row>
    <row r="378" spans="2:20" x14ac:dyDescent="0.25">
      <c r="B378" s="3"/>
      <c r="C378" s="3"/>
      <c r="D378" s="6"/>
      <c r="E378" s="8"/>
      <c r="Q378" s="10"/>
      <c r="S378" s="14"/>
      <c r="T378" s="14"/>
    </row>
    <row r="379" spans="2:20" x14ac:dyDescent="0.25">
      <c r="B379" s="3"/>
      <c r="C379" s="3"/>
      <c r="D379" s="6"/>
      <c r="E379" s="8"/>
      <c r="Q379" s="10"/>
      <c r="S379" s="14"/>
      <c r="T379" s="14"/>
    </row>
    <row r="380" spans="2:20" x14ac:dyDescent="0.25">
      <c r="B380" s="3"/>
      <c r="C380" s="3"/>
      <c r="D380" s="6"/>
      <c r="E380" s="8"/>
      <c r="Q380" s="10"/>
      <c r="S380" s="14"/>
      <c r="T380" s="14"/>
    </row>
    <row r="381" spans="2:20" x14ac:dyDescent="0.25">
      <c r="B381" s="3"/>
      <c r="C381" s="3"/>
      <c r="D381" s="6"/>
      <c r="E381" s="8"/>
      <c r="Q381" s="10"/>
      <c r="S381" s="14"/>
      <c r="T381" s="14"/>
    </row>
    <row r="382" spans="2:20" x14ac:dyDescent="0.25">
      <c r="B382" s="3"/>
      <c r="C382" s="3"/>
      <c r="D382" s="6"/>
      <c r="E382" s="8"/>
      <c r="Q382" s="10"/>
      <c r="S382" s="14"/>
      <c r="T382" s="14"/>
    </row>
    <row r="383" spans="2:20" x14ac:dyDescent="0.25">
      <c r="B383" s="3"/>
      <c r="C383" s="3"/>
      <c r="D383" s="6"/>
      <c r="E383" s="8"/>
      <c r="Q383" s="10"/>
      <c r="S383" s="14"/>
      <c r="T383" s="14"/>
    </row>
    <row r="384" spans="2:20" x14ac:dyDescent="0.25">
      <c r="B384" s="3"/>
      <c r="C384" s="3"/>
      <c r="D384" s="6"/>
      <c r="E384" s="8"/>
      <c r="Q384" s="10"/>
      <c r="S384" s="14"/>
      <c r="T384" s="14"/>
    </row>
    <row r="385" spans="2:20" x14ac:dyDescent="0.25">
      <c r="B385" s="3"/>
      <c r="C385" s="3"/>
      <c r="D385" s="6"/>
      <c r="E385" s="8"/>
      <c r="Q385" s="10"/>
      <c r="S385" s="14"/>
      <c r="T385" s="14"/>
    </row>
    <row r="386" spans="2:20" x14ac:dyDescent="0.25">
      <c r="B386" s="3"/>
      <c r="C386" s="3"/>
      <c r="D386" s="6"/>
      <c r="E386" s="8"/>
      <c r="Q386" s="10"/>
      <c r="S386" s="14"/>
      <c r="T386" s="14"/>
    </row>
    <row r="387" spans="2:20" x14ac:dyDescent="0.25">
      <c r="B387" s="3"/>
      <c r="C387" s="3"/>
      <c r="D387" s="6"/>
      <c r="E387" s="8"/>
      <c r="Q387" s="10"/>
      <c r="S387" s="14"/>
      <c r="T387" s="14"/>
    </row>
    <row r="388" spans="2:20" x14ac:dyDescent="0.25">
      <c r="B388" s="3"/>
      <c r="C388" s="3"/>
      <c r="D388" s="6"/>
      <c r="E388" s="8"/>
      <c r="Q388" s="10"/>
      <c r="S388" s="14"/>
      <c r="T388" s="14"/>
    </row>
    <row r="389" spans="2:20" x14ac:dyDescent="0.25">
      <c r="B389" s="3"/>
      <c r="C389" s="3"/>
      <c r="D389" s="6"/>
      <c r="E389" s="8"/>
      <c r="Q389" s="10"/>
      <c r="S389" s="14"/>
      <c r="T389" s="14"/>
    </row>
    <row r="390" spans="2:20" x14ac:dyDescent="0.25">
      <c r="B390" s="3"/>
      <c r="C390" s="3"/>
      <c r="D390" s="6"/>
      <c r="E390" s="8"/>
      <c r="Q390" s="10"/>
      <c r="S390" s="14"/>
      <c r="T390" s="14"/>
    </row>
    <row r="391" spans="2:20" x14ac:dyDescent="0.25">
      <c r="B391" s="3"/>
      <c r="C391" s="3"/>
      <c r="D391" s="6"/>
      <c r="E391" s="8"/>
      <c r="Q391" s="10"/>
      <c r="S391" s="14"/>
      <c r="T391" s="14"/>
    </row>
    <row r="392" spans="2:20" x14ac:dyDescent="0.25">
      <c r="B392" s="3"/>
      <c r="C392" s="3"/>
      <c r="D392" s="6"/>
      <c r="E392" s="8"/>
      <c r="Q392" s="10"/>
      <c r="S392" s="14"/>
      <c r="T392" s="14"/>
    </row>
    <row r="393" spans="2:20" x14ac:dyDescent="0.25">
      <c r="B393" s="3"/>
      <c r="C393" s="3"/>
      <c r="D393" s="6"/>
      <c r="E393" s="8"/>
      <c r="Q393" s="10"/>
      <c r="S393" s="14"/>
      <c r="T393" s="14"/>
    </row>
    <row r="394" spans="2:20" x14ac:dyDescent="0.25">
      <c r="B394" s="3"/>
      <c r="C394" s="3"/>
      <c r="D394" s="6"/>
      <c r="E394" s="8"/>
      <c r="Q394" s="10"/>
      <c r="S394" s="14"/>
      <c r="T394" s="14"/>
    </row>
    <row r="395" spans="2:20" x14ac:dyDescent="0.25">
      <c r="B395" s="3"/>
      <c r="C395" s="3"/>
      <c r="D395" s="6"/>
      <c r="E395" s="8"/>
      <c r="Q395" s="10"/>
      <c r="S395" s="14"/>
      <c r="T395" s="14"/>
    </row>
    <row r="396" spans="2:20" x14ac:dyDescent="0.25">
      <c r="B396" s="3"/>
      <c r="C396" s="3"/>
      <c r="D396" s="6"/>
      <c r="E396" s="8"/>
      <c r="Q396" s="10"/>
      <c r="S396" s="14"/>
      <c r="T396" s="14"/>
    </row>
    <row r="397" spans="2:20" x14ac:dyDescent="0.25">
      <c r="B397" s="3"/>
      <c r="C397" s="3"/>
      <c r="D397" s="6"/>
      <c r="E397" s="8"/>
      <c r="Q397" s="10"/>
      <c r="S397" s="14"/>
      <c r="T397" s="14"/>
    </row>
    <row r="398" spans="2:20" x14ac:dyDescent="0.25">
      <c r="B398" s="3"/>
      <c r="C398" s="3"/>
      <c r="D398" s="6"/>
      <c r="E398" s="8"/>
      <c r="Q398" s="10"/>
      <c r="S398" s="14"/>
      <c r="T398" s="14"/>
    </row>
    <row r="399" spans="2:20" x14ac:dyDescent="0.25">
      <c r="B399" s="3"/>
      <c r="C399" s="3"/>
      <c r="D399" s="6"/>
      <c r="E399" s="8"/>
      <c r="Q399" s="10"/>
      <c r="S399" s="14"/>
      <c r="T399" s="14"/>
    </row>
    <row r="400" spans="2:20" x14ac:dyDescent="0.25">
      <c r="B400" s="3"/>
      <c r="C400" s="3"/>
      <c r="D400" s="6"/>
      <c r="E400" s="8"/>
      <c r="Q400" s="10"/>
      <c r="S400" s="14"/>
      <c r="T400" s="14"/>
    </row>
    <row r="401" spans="2:20" x14ac:dyDescent="0.25">
      <c r="B401" s="3"/>
      <c r="C401" s="3"/>
      <c r="D401" s="6"/>
      <c r="E401" s="8"/>
      <c r="Q401" s="10"/>
      <c r="S401" s="14"/>
      <c r="T401" s="14"/>
    </row>
    <row r="402" spans="2:20" x14ac:dyDescent="0.25">
      <c r="B402" s="3"/>
      <c r="C402" s="3"/>
      <c r="D402" s="6"/>
      <c r="E402" s="8"/>
      <c r="Q402" s="10"/>
      <c r="S402" s="14"/>
      <c r="T402" s="14"/>
    </row>
    <row r="403" spans="2:20" x14ac:dyDescent="0.25">
      <c r="B403" s="3"/>
      <c r="C403" s="3"/>
      <c r="D403" s="6"/>
      <c r="E403" s="8"/>
      <c r="Q403" s="10"/>
      <c r="S403" s="14"/>
      <c r="T403" s="14"/>
    </row>
    <row r="404" spans="2:20" x14ac:dyDescent="0.25">
      <c r="B404" s="3"/>
      <c r="C404" s="3"/>
      <c r="D404" s="6"/>
      <c r="E404" s="8"/>
      <c r="Q404" s="10"/>
      <c r="S404" s="14"/>
      <c r="T404" s="14"/>
    </row>
    <row r="405" spans="2:20" x14ac:dyDescent="0.25">
      <c r="B405" s="3"/>
      <c r="C405" s="3"/>
      <c r="D405" s="6"/>
      <c r="E405" s="8"/>
      <c r="Q405" s="10"/>
      <c r="S405" s="14"/>
      <c r="T405" s="14"/>
    </row>
    <row r="406" spans="2:20" x14ac:dyDescent="0.25">
      <c r="B406" s="3"/>
      <c r="C406" s="3"/>
      <c r="D406" s="6"/>
      <c r="E406" s="8"/>
      <c r="Q406" s="10"/>
      <c r="S406" s="14"/>
      <c r="T406" s="14"/>
    </row>
    <row r="407" spans="2:20" x14ac:dyDescent="0.25">
      <c r="B407" s="3"/>
      <c r="C407" s="3"/>
      <c r="D407" s="6"/>
      <c r="E407" s="8"/>
      <c r="Q407" s="10"/>
      <c r="S407" s="14"/>
      <c r="T407" s="14"/>
    </row>
    <row r="408" spans="2:20" x14ac:dyDescent="0.25">
      <c r="B408" s="3"/>
      <c r="C408" s="3"/>
      <c r="D408" s="6"/>
      <c r="E408" s="8"/>
      <c r="Q408" s="10"/>
      <c r="S408" s="14"/>
      <c r="T408" s="14"/>
    </row>
    <row r="409" spans="2:20" x14ac:dyDescent="0.25">
      <c r="B409" s="3"/>
      <c r="C409" s="3"/>
      <c r="D409" s="6"/>
      <c r="E409" s="8"/>
      <c r="Q409" s="10"/>
      <c r="S409" s="14"/>
      <c r="T409" s="14"/>
    </row>
    <row r="410" spans="2:20" x14ac:dyDescent="0.25">
      <c r="B410" s="3"/>
      <c r="C410" s="3"/>
      <c r="D410" s="6"/>
      <c r="E410" s="8"/>
      <c r="Q410" s="10"/>
      <c r="S410" s="14"/>
      <c r="T410" s="14"/>
    </row>
    <row r="411" spans="2:20" x14ac:dyDescent="0.25">
      <c r="B411" s="3"/>
      <c r="C411" s="3"/>
      <c r="D411" s="6"/>
      <c r="E411" s="8"/>
      <c r="Q411" s="10"/>
      <c r="S411" s="14"/>
      <c r="T411" s="14"/>
    </row>
    <row r="412" spans="2:20" x14ac:dyDescent="0.25">
      <c r="B412" s="3"/>
      <c r="C412" s="3"/>
      <c r="D412" s="6"/>
      <c r="E412" s="8"/>
      <c r="Q412" s="10"/>
      <c r="S412" s="14"/>
      <c r="T412" s="14"/>
    </row>
    <row r="413" spans="2:20" x14ac:dyDescent="0.25">
      <c r="B413" s="3"/>
      <c r="C413" s="3"/>
      <c r="D413" s="6"/>
      <c r="E413" s="8"/>
      <c r="Q413" s="10"/>
      <c r="S413" s="14"/>
      <c r="T413" s="14"/>
    </row>
  </sheetData>
  <conditionalFormatting sqref="F252:F413"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252:O413">
    <cfRule type="colorScale" priority="8">
      <colorScale>
        <cfvo type="min"/>
        <cfvo type="percent" val="90"/>
        <color rgb="FFFF0000"/>
        <color rgb="FF0070C0"/>
      </colorScale>
    </cfRule>
  </conditionalFormatting>
  <conditionalFormatting sqref="F1:F251">
    <cfRule type="cellIs" dxfId="3" priority="1" operator="equal">
      <formula>"failed"</formula>
    </cfRule>
    <cfRule type="cellIs" dxfId="2" priority="2" operator="equal">
      <formula>"successful"</formula>
    </cfRule>
    <cfRule type="cellIs" dxfId="1" priority="3" operator="equal">
      <formula>"live"</formula>
    </cfRule>
  </conditionalFormatting>
  <conditionalFormatting sqref="O1:P1 O2:O251 R1:T1">
    <cfRule type="colorScale" priority="4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FF295-F237-4472-BC06-53D6DD53D49B}">
  <dimension ref="A1:C14"/>
  <sheetViews>
    <sheetView workbookViewId="0">
      <selection activeCell="B11" sqref="B11"/>
    </sheetView>
  </sheetViews>
  <sheetFormatPr defaultRowHeight="15" x14ac:dyDescent="0.25"/>
  <cols>
    <col min="1" max="1" width="28.28515625" bestFit="1" customWidth="1"/>
    <col min="2" max="3" width="11.5703125" bestFit="1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17">
        <f>AVERAGE('Successful US Kickstarter'!D:D)</f>
        <v>5048.8786407766993</v>
      </c>
      <c r="C2" s="17">
        <f>AVERAGE('Failed US Kickstarter'!D:D)</f>
        <v>10554.212</v>
      </c>
    </row>
    <row r="3" spans="1:3" x14ac:dyDescent="0.25">
      <c r="A3" t="s">
        <v>8387</v>
      </c>
      <c r="B3" s="17">
        <f>MEDIAN('Successful US Kickstarter'!D:D)</f>
        <v>3000</v>
      </c>
      <c r="C3" s="17">
        <f>MEDIAN('Failed US Kickstarter'!D:D)</f>
        <v>5000</v>
      </c>
    </row>
    <row r="4" spans="1:3" x14ac:dyDescent="0.25">
      <c r="A4" t="s">
        <v>8392</v>
      </c>
      <c r="B4" s="17">
        <f>_xlfn.STDEV.P('Successful US Kickstarter'!D:D)</f>
        <v>7748.7537726373303</v>
      </c>
      <c r="C4" s="17">
        <f>_xlfn.STDEV.P('Failed US Kickstarter'!D:D)</f>
        <v>21967.731061515115</v>
      </c>
    </row>
    <row r="5" spans="1:3" x14ac:dyDescent="0.25">
      <c r="A5" t="s">
        <v>8393</v>
      </c>
      <c r="B5" s="17">
        <f>_xlfn.QUARTILE.EXC('Successful US Kickstarter'!D:D,3)</f>
        <v>5000</v>
      </c>
      <c r="C5" s="17">
        <f>_xlfn.QUARTILE.EXC('Failed US Kickstarter'!D:D,3)</f>
        <v>10000</v>
      </c>
    </row>
    <row r="6" spans="1:3" x14ac:dyDescent="0.25">
      <c r="A6" t="s">
        <v>8394</v>
      </c>
      <c r="B6" s="17">
        <f>_xlfn.QUARTILE.EXC('Successful US Kickstarter'!D:D,1)</f>
        <v>1500</v>
      </c>
      <c r="C6" s="17">
        <f>_xlfn.QUARTILE.EXC('Failed US Kickstarter'!D:D,1)</f>
        <v>2000</v>
      </c>
    </row>
    <row r="7" spans="1:3" x14ac:dyDescent="0.25">
      <c r="A7" t="s">
        <v>8395</v>
      </c>
      <c r="B7" s="17">
        <f>B5-B6</f>
        <v>3500</v>
      </c>
      <c r="C7" s="17">
        <f>C5-C6</f>
        <v>8000</v>
      </c>
    </row>
    <row r="9" spans="1:3" x14ac:dyDescent="0.25">
      <c r="A9" t="s">
        <v>8388</v>
      </c>
      <c r="B9" s="18">
        <f>AVERAGE('Successful US Kickstarter'!E:E)</f>
        <v>5601.5458009708727</v>
      </c>
      <c r="C9" s="18">
        <f>AVERAGE('Failed US Kickstarter'!E:E)</f>
        <v>558.65484000000004</v>
      </c>
    </row>
    <row r="10" spans="1:3" x14ac:dyDescent="0.25">
      <c r="A10" t="s">
        <v>8389</v>
      </c>
      <c r="B10" s="18">
        <f>MEDIAN('Successful US Kickstarter'!E:E)</f>
        <v>3167.5</v>
      </c>
      <c r="C10" s="18">
        <f>MEDIAN('Failed US Kickstarter'!E:E)</f>
        <v>103</v>
      </c>
    </row>
    <row r="11" spans="1:3" x14ac:dyDescent="0.25">
      <c r="A11" t="s">
        <v>8398</v>
      </c>
      <c r="B11" s="18">
        <f>_xlfn.STDEV.P('Successful US Kickstarter'!E:E)</f>
        <v>8334.5731699164608</v>
      </c>
      <c r="C11" s="18">
        <f>_xlfn.STDEV.P('Failed US Kickstarter'!E:E)</f>
        <v>1330.5230280400915</v>
      </c>
    </row>
    <row r="12" spans="1:3" x14ac:dyDescent="0.25">
      <c r="A12" t="s">
        <v>8396</v>
      </c>
      <c r="B12" s="18">
        <f>_xlfn.QUARTILE.EXC('Successful US Kickstarter'!E:E,3)</f>
        <v>5699</v>
      </c>
      <c r="C12" s="18">
        <f>_xlfn.QUARTILE.EXC('Failed US Kickstarter'!E:E,3)</f>
        <v>501</v>
      </c>
    </row>
    <row r="13" spans="1:3" x14ac:dyDescent="0.25">
      <c r="A13" t="s">
        <v>8397</v>
      </c>
      <c r="B13" s="18">
        <f>_xlfn.QUARTILE.EXC('Successful US Kickstarter'!E:E,1)</f>
        <v>1716.5074999999999</v>
      </c>
      <c r="C13" s="18">
        <f>_xlfn.QUARTILE.EXC('Failed US Kickstarter'!E:E,1)</f>
        <v>9.25</v>
      </c>
    </row>
    <row r="14" spans="1:3" x14ac:dyDescent="0.25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27359-029D-4A73-921C-E992EB6208DC}">
  <dimension ref="A1:E18"/>
  <sheetViews>
    <sheetView topLeftCell="K1" workbookViewId="0">
      <selection activeCell="E10" sqref="E1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8366</v>
      </c>
      <c r="B1" t="s">
        <v>8316</v>
      </c>
    </row>
    <row r="2" spans="1:5" x14ac:dyDescent="0.25">
      <c r="A2" s="11" t="s">
        <v>8306</v>
      </c>
      <c r="B2" t="s">
        <v>8365</v>
      </c>
    </row>
    <row r="4" spans="1:5" x14ac:dyDescent="0.25">
      <c r="A4" s="11" t="s">
        <v>8363</v>
      </c>
      <c r="B4" s="11" t="s">
        <v>8361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5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8368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8377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8379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8380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ResearchName</vt:lpstr>
      <vt:lpstr>Successful US Kickstarter</vt:lpstr>
      <vt:lpstr>Failed US Kickstarter</vt:lpstr>
      <vt:lpstr>Descriptive Statistics</vt:lpstr>
      <vt:lpstr>Theater Outcomes by launch Date</vt:lpstr>
      <vt:lpstr>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crystal anglin</cp:lastModifiedBy>
  <dcterms:created xsi:type="dcterms:W3CDTF">2017-04-20T15:17:24Z</dcterms:created>
  <dcterms:modified xsi:type="dcterms:W3CDTF">2021-05-23T23:23:04Z</dcterms:modified>
</cp:coreProperties>
</file>