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https://hiroshimauniv-my.sharepoint.com/personal/m183998_hiroshima-u_ac_jp/Documents/Seminar 2019/Data collection/"/>
    </mc:Choice>
  </mc:AlternateContent>
  <xr:revisionPtr revIDLastSave="11187" documentId="8_{82067529-C9BF-4791-956A-955C7508439C}" xr6:coauthVersionLast="45" xr6:coauthVersionMax="45" xr10:uidLastSave="{09000D92-E2E0-4439-B05C-784214254C8D}"/>
  <bookViews>
    <workbookView xWindow="-108" yWindow="-108" windowWidth="23256" windowHeight="12576" tabRatio="562" activeTab="6" xr2:uid="{00000000-000D-0000-FFFF-FFFF00000000}"/>
  </bookViews>
  <sheets>
    <sheet name="SECTION 1" sheetId="1" r:id="rId1"/>
    <sheet name="Sheet1" sheetId="7" r:id="rId2"/>
    <sheet name="S1" sheetId="6" r:id="rId3"/>
    <sheet name="SECTION 2" sheetId="2" r:id="rId4"/>
    <sheet name="SECTION 3" sheetId="3" r:id="rId5"/>
    <sheet name="SECTION 3-9" sheetId="4" r:id="rId6"/>
    <sheet name="SECTION 4 SP" sheetId="5" r:id="rId7"/>
    <sheet name="C1" sheetId="8" r:id="rId8"/>
    <sheet name="Data1" sheetId="9" r:id="rId9"/>
  </sheets>
  <definedNames>
    <definedName name="_xlnm._FilterDatabase" localSheetId="8" hidden="1">Data1!$B$1:$S$1043</definedName>
    <definedName name="_xlnm._FilterDatabase" localSheetId="0" hidden="1">'SECTION 1'!$A$3:$U$524</definedName>
    <definedName name="_xlnm._FilterDatabase" localSheetId="3" hidden="1">'SECTION 2'!$A$2:$Z$523</definedName>
    <definedName name="_xlnm._FilterDatabase" localSheetId="4" hidden="1">'SECTION 3'!$A$2:$L$523</definedName>
    <definedName name="_xlnm._FilterDatabase" localSheetId="5" hidden="1">'SECTION 3-9'!$A$3:$L$524</definedName>
    <definedName name="_xlnm._FilterDatabase" localSheetId="6" hidden="1">'SECTION 4 SP'!$B$1:$S$1043</definedName>
    <definedName name="_xlnm._FilterDatabase" localSheetId="1" hidden="1">Sheet1!$A$3:$W$1045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28" i="1" l="1"/>
  <c r="C529" i="1"/>
  <c r="C530" i="1" l="1"/>
  <c r="F20" i="8"/>
  <c r="H21" i="8"/>
  <c r="I21" i="8"/>
  <c r="F22" i="8"/>
  <c r="H23" i="8"/>
  <c r="I23" i="8"/>
  <c r="E23" i="8"/>
  <c r="E22" i="8"/>
  <c r="E21" i="8"/>
  <c r="I19" i="8"/>
  <c r="E19" i="8"/>
  <c r="J7" i="8"/>
  <c r="G20" i="8" s="1"/>
  <c r="J8" i="8"/>
  <c r="F21" i="8" s="1"/>
  <c r="J9" i="8"/>
  <c r="G22" i="8" s="1"/>
  <c r="J10" i="8"/>
  <c r="F23" i="8" s="1"/>
  <c r="J11" i="8"/>
  <c r="F24" i="8" s="1"/>
  <c r="J12" i="8"/>
  <c r="I25" i="8" s="1"/>
  <c r="J13" i="8"/>
  <c r="F26" i="8" s="1"/>
  <c r="J6" i="8"/>
  <c r="J14" i="8" s="1"/>
  <c r="E24" i="8" l="1"/>
  <c r="G19" i="8"/>
  <c r="E25" i="8"/>
  <c r="G25" i="8"/>
  <c r="G23" i="8"/>
  <c r="J23" i="8" s="1"/>
  <c r="G21" i="8"/>
  <c r="J21" i="8" s="1"/>
  <c r="F19" i="8"/>
  <c r="J19" i="8" s="1"/>
  <c r="E26" i="8"/>
  <c r="F25" i="8"/>
  <c r="H19" i="8"/>
  <c r="H25" i="8"/>
  <c r="I26" i="8"/>
  <c r="I24" i="8"/>
  <c r="I22" i="8"/>
  <c r="I20" i="8"/>
  <c r="E20" i="8"/>
  <c r="H26" i="8"/>
  <c r="H24" i="8"/>
  <c r="H22" i="8"/>
  <c r="J22" i="8" s="1"/>
  <c r="H20" i="8"/>
  <c r="G26" i="8"/>
  <c r="G24" i="8"/>
  <c r="P5" i="7"/>
  <c r="P6" i="7"/>
  <c r="P7" i="7"/>
  <c r="P8" i="7"/>
  <c r="P9" i="7"/>
  <c r="P10" i="7"/>
  <c r="P11" i="7"/>
  <c r="P12" i="7"/>
  <c r="P13" i="7"/>
  <c r="P14" i="7"/>
  <c r="P15" i="7"/>
  <c r="P16" i="7"/>
  <c r="P17" i="7"/>
  <c r="P18" i="7"/>
  <c r="P19" i="7"/>
  <c r="P20" i="7"/>
  <c r="P21" i="7"/>
  <c r="P22" i="7"/>
  <c r="P23" i="7"/>
  <c r="P24" i="7"/>
  <c r="P25" i="7"/>
  <c r="P26" i="7"/>
  <c r="P27" i="7"/>
  <c r="P28" i="7"/>
  <c r="P29" i="7"/>
  <c r="P30" i="7"/>
  <c r="P31" i="7"/>
  <c r="P32" i="7"/>
  <c r="P33" i="7"/>
  <c r="P34" i="7"/>
  <c r="P35" i="7"/>
  <c r="P36" i="7"/>
  <c r="P37" i="7"/>
  <c r="P38" i="7"/>
  <c r="P39" i="7"/>
  <c r="P40" i="7"/>
  <c r="P41" i="7"/>
  <c r="P42" i="7"/>
  <c r="P43" i="7"/>
  <c r="P44" i="7"/>
  <c r="P45" i="7"/>
  <c r="P46" i="7"/>
  <c r="P47" i="7"/>
  <c r="P48" i="7"/>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P83" i="7"/>
  <c r="P84" i="7"/>
  <c r="P85" i="7"/>
  <c r="P86" i="7"/>
  <c r="P87" i="7"/>
  <c r="P88" i="7"/>
  <c r="P89" i="7"/>
  <c r="P90" i="7"/>
  <c r="P91" i="7"/>
  <c r="P92" i="7"/>
  <c r="P93" i="7"/>
  <c r="P94" i="7"/>
  <c r="P95" i="7"/>
  <c r="P96" i="7"/>
  <c r="P97" i="7"/>
  <c r="P98" i="7"/>
  <c r="P99" i="7"/>
  <c r="P100" i="7"/>
  <c r="P101" i="7"/>
  <c r="P102" i="7"/>
  <c r="P103" i="7"/>
  <c r="P104" i="7"/>
  <c r="P105" i="7"/>
  <c r="P106" i="7"/>
  <c r="P107" i="7"/>
  <c r="P108" i="7"/>
  <c r="P109" i="7"/>
  <c r="P110" i="7"/>
  <c r="P111" i="7"/>
  <c r="P112" i="7"/>
  <c r="P113" i="7"/>
  <c r="P114" i="7"/>
  <c r="P115" i="7"/>
  <c r="P116" i="7"/>
  <c r="P117" i="7"/>
  <c r="P118" i="7"/>
  <c r="P119" i="7"/>
  <c r="P120" i="7"/>
  <c r="P121" i="7"/>
  <c r="P122" i="7"/>
  <c r="P123" i="7"/>
  <c r="P124" i="7"/>
  <c r="P125" i="7"/>
  <c r="P126" i="7"/>
  <c r="P127" i="7"/>
  <c r="P128" i="7"/>
  <c r="P129" i="7"/>
  <c r="P130" i="7"/>
  <c r="P131" i="7"/>
  <c r="P132" i="7"/>
  <c r="P133" i="7"/>
  <c r="P134" i="7"/>
  <c r="P135" i="7"/>
  <c r="P136" i="7"/>
  <c r="P137" i="7"/>
  <c r="P138" i="7"/>
  <c r="P139" i="7"/>
  <c r="P140" i="7"/>
  <c r="P141" i="7"/>
  <c r="P142" i="7"/>
  <c r="P143" i="7"/>
  <c r="P144" i="7"/>
  <c r="P145" i="7"/>
  <c r="P146" i="7"/>
  <c r="P147" i="7"/>
  <c r="P148" i="7"/>
  <c r="P149" i="7"/>
  <c r="P150" i="7"/>
  <c r="P151" i="7"/>
  <c r="P152" i="7"/>
  <c r="P153" i="7"/>
  <c r="P154" i="7"/>
  <c r="P155" i="7"/>
  <c r="P156" i="7"/>
  <c r="P157" i="7"/>
  <c r="P158" i="7"/>
  <c r="P159" i="7"/>
  <c r="P160" i="7"/>
  <c r="P161" i="7"/>
  <c r="P162" i="7"/>
  <c r="P163" i="7"/>
  <c r="P164" i="7"/>
  <c r="P165" i="7"/>
  <c r="P166" i="7"/>
  <c r="P167" i="7"/>
  <c r="P168" i="7"/>
  <c r="P169" i="7"/>
  <c r="P170" i="7"/>
  <c r="P171" i="7"/>
  <c r="P172" i="7"/>
  <c r="P173" i="7"/>
  <c r="P174" i="7"/>
  <c r="P175" i="7"/>
  <c r="P176" i="7"/>
  <c r="P177" i="7"/>
  <c r="P178" i="7"/>
  <c r="P179" i="7"/>
  <c r="P180" i="7"/>
  <c r="P181" i="7"/>
  <c r="P182" i="7"/>
  <c r="P183" i="7"/>
  <c r="P184" i="7"/>
  <c r="P185" i="7"/>
  <c r="P186" i="7"/>
  <c r="P187" i="7"/>
  <c r="P188" i="7"/>
  <c r="P189" i="7"/>
  <c r="P190" i="7"/>
  <c r="P191" i="7"/>
  <c r="P192" i="7"/>
  <c r="P193" i="7"/>
  <c r="P194" i="7"/>
  <c r="P195" i="7"/>
  <c r="P196" i="7"/>
  <c r="P197" i="7"/>
  <c r="P198" i="7"/>
  <c r="P199" i="7"/>
  <c r="P200" i="7"/>
  <c r="P201" i="7"/>
  <c r="P202" i="7"/>
  <c r="P203" i="7"/>
  <c r="P204" i="7"/>
  <c r="P205" i="7"/>
  <c r="P206" i="7"/>
  <c r="P207" i="7"/>
  <c r="P208" i="7"/>
  <c r="P209" i="7"/>
  <c r="P210" i="7"/>
  <c r="P211" i="7"/>
  <c r="P212" i="7"/>
  <c r="P213" i="7"/>
  <c r="P214" i="7"/>
  <c r="P215" i="7"/>
  <c r="P216" i="7"/>
  <c r="P217" i="7"/>
  <c r="P218" i="7"/>
  <c r="P219" i="7"/>
  <c r="P220" i="7"/>
  <c r="P221" i="7"/>
  <c r="P222" i="7"/>
  <c r="P223" i="7"/>
  <c r="P224" i="7"/>
  <c r="P225" i="7"/>
  <c r="P226" i="7"/>
  <c r="P227" i="7"/>
  <c r="P228" i="7"/>
  <c r="P229" i="7"/>
  <c r="P230" i="7"/>
  <c r="P231" i="7"/>
  <c r="P232" i="7"/>
  <c r="P233" i="7"/>
  <c r="P234" i="7"/>
  <c r="P235" i="7"/>
  <c r="P236" i="7"/>
  <c r="P237" i="7"/>
  <c r="P238" i="7"/>
  <c r="P239" i="7"/>
  <c r="P240" i="7"/>
  <c r="P241" i="7"/>
  <c r="P242" i="7"/>
  <c r="P243" i="7"/>
  <c r="P244" i="7"/>
  <c r="P245" i="7"/>
  <c r="P246" i="7"/>
  <c r="P247" i="7"/>
  <c r="P248" i="7"/>
  <c r="P249" i="7"/>
  <c r="P250" i="7"/>
  <c r="P251" i="7"/>
  <c r="P252" i="7"/>
  <c r="P253" i="7"/>
  <c r="P254" i="7"/>
  <c r="P255" i="7"/>
  <c r="P256" i="7"/>
  <c r="P257" i="7"/>
  <c r="P258" i="7"/>
  <c r="P259" i="7"/>
  <c r="P260" i="7"/>
  <c r="P261" i="7"/>
  <c r="P262" i="7"/>
  <c r="P263" i="7"/>
  <c r="P264" i="7"/>
  <c r="P265" i="7"/>
  <c r="P266" i="7"/>
  <c r="P267" i="7"/>
  <c r="P268" i="7"/>
  <c r="P269" i="7"/>
  <c r="P270" i="7"/>
  <c r="P271" i="7"/>
  <c r="P272" i="7"/>
  <c r="P273" i="7"/>
  <c r="P274" i="7"/>
  <c r="P275" i="7"/>
  <c r="P276" i="7"/>
  <c r="P277" i="7"/>
  <c r="P278" i="7"/>
  <c r="P279" i="7"/>
  <c r="P280" i="7"/>
  <c r="P281" i="7"/>
  <c r="P282" i="7"/>
  <c r="P283" i="7"/>
  <c r="P284" i="7"/>
  <c r="P285" i="7"/>
  <c r="P286" i="7"/>
  <c r="P287" i="7"/>
  <c r="P288" i="7"/>
  <c r="P289" i="7"/>
  <c r="P290" i="7"/>
  <c r="P291" i="7"/>
  <c r="P292" i="7"/>
  <c r="P293" i="7"/>
  <c r="P294" i="7"/>
  <c r="P295" i="7"/>
  <c r="P296" i="7"/>
  <c r="P297" i="7"/>
  <c r="P298" i="7"/>
  <c r="P299" i="7"/>
  <c r="P300" i="7"/>
  <c r="P301" i="7"/>
  <c r="P302" i="7"/>
  <c r="P303" i="7"/>
  <c r="P304" i="7"/>
  <c r="P305" i="7"/>
  <c r="P306" i="7"/>
  <c r="P307" i="7"/>
  <c r="P308" i="7"/>
  <c r="P309" i="7"/>
  <c r="P310" i="7"/>
  <c r="P311" i="7"/>
  <c r="P312" i="7"/>
  <c r="P313" i="7"/>
  <c r="P314" i="7"/>
  <c r="P315" i="7"/>
  <c r="P316" i="7"/>
  <c r="P317" i="7"/>
  <c r="P318" i="7"/>
  <c r="P319" i="7"/>
  <c r="P320" i="7"/>
  <c r="P321" i="7"/>
  <c r="P322" i="7"/>
  <c r="P323" i="7"/>
  <c r="P324" i="7"/>
  <c r="P325" i="7"/>
  <c r="P326" i="7"/>
  <c r="P327" i="7"/>
  <c r="P328" i="7"/>
  <c r="P329" i="7"/>
  <c r="P330" i="7"/>
  <c r="P331" i="7"/>
  <c r="P332" i="7"/>
  <c r="P333" i="7"/>
  <c r="P334" i="7"/>
  <c r="P335" i="7"/>
  <c r="P336" i="7"/>
  <c r="P337" i="7"/>
  <c r="P338" i="7"/>
  <c r="P339" i="7"/>
  <c r="P340" i="7"/>
  <c r="P341" i="7"/>
  <c r="P342" i="7"/>
  <c r="P343" i="7"/>
  <c r="P344" i="7"/>
  <c r="P345" i="7"/>
  <c r="P346" i="7"/>
  <c r="P347" i="7"/>
  <c r="P348" i="7"/>
  <c r="P349" i="7"/>
  <c r="P350" i="7"/>
  <c r="P351" i="7"/>
  <c r="P352" i="7"/>
  <c r="P353" i="7"/>
  <c r="P354" i="7"/>
  <c r="P355" i="7"/>
  <c r="P356" i="7"/>
  <c r="P357" i="7"/>
  <c r="P358" i="7"/>
  <c r="P359" i="7"/>
  <c r="P360" i="7"/>
  <c r="P361" i="7"/>
  <c r="P362" i="7"/>
  <c r="P363" i="7"/>
  <c r="P364" i="7"/>
  <c r="P365" i="7"/>
  <c r="P366" i="7"/>
  <c r="P367" i="7"/>
  <c r="P368" i="7"/>
  <c r="P369" i="7"/>
  <c r="P370" i="7"/>
  <c r="P371" i="7"/>
  <c r="P372" i="7"/>
  <c r="P373" i="7"/>
  <c r="P374" i="7"/>
  <c r="P375" i="7"/>
  <c r="P376" i="7"/>
  <c r="P377" i="7"/>
  <c r="P378" i="7"/>
  <c r="P379" i="7"/>
  <c r="P380" i="7"/>
  <c r="P381" i="7"/>
  <c r="P382" i="7"/>
  <c r="P383" i="7"/>
  <c r="P384" i="7"/>
  <c r="P385" i="7"/>
  <c r="P386" i="7"/>
  <c r="P387" i="7"/>
  <c r="P388" i="7"/>
  <c r="P389" i="7"/>
  <c r="P390" i="7"/>
  <c r="P391" i="7"/>
  <c r="P392" i="7"/>
  <c r="P393" i="7"/>
  <c r="P394" i="7"/>
  <c r="P395" i="7"/>
  <c r="P396" i="7"/>
  <c r="P397" i="7"/>
  <c r="P398" i="7"/>
  <c r="P399" i="7"/>
  <c r="P400" i="7"/>
  <c r="P401" i="7"/>
  <c r="P402" i="7"/>
  <c r="P403" i="7"/>
  <c r="P404" i="7"/>
  <c r="P405" i="7"/>
  <c r="P406" i="7"/>
  <c r="P407" i="7"/>
  <c r="P408" i="7"/>
  <c r="P409" i="7"/>
  <c r="P410" i="7"/>
  <c r="P411" i="7"/>
  <c r="P412" i="7"/>
  <c r="P413" i="7"/>
  <c r="P414" i="7"/>
  <c r="P415" i="7"/>
  <c r="P416" i="7"/>
  <c r="P417" i="7"/>
  <c r="P418" i="7"/>
  <c r="P419" i="7"/>
  <c r="P420" i="7"/>
  <c r="P421" i="7"/>
  <c r="P422" i="7"/>
  <c r="P423" i="7"/>
  <c r="P424" i="7"/>
  <c r="P425" i="7"/>
  <c r="P426" i="7"/>
  <c r="P427" i="7"/>
  <c r="P428" i="7"/>
  <c r="P429" i="7"/>
  <c r="P430" i="7"/>
  <c r="P431" i="7"/>
  <c r="P432" i="7"/>
  <c r="P433" i="7"/>
  <c r="P434" i="7"/>
  <c r="P435" i="7"/>
  <c r="P436" i="7"/>
  <c r="P437" i="7"/>
  <c r="P438" i="7"/>
  <c r="P439" i="7"/>
  <c r="P440" i="7"/>
  <c r="P441" i="7"/>
  <c r="P442" i="7"/>
  <c r="P443" i="7"/>
  <c r="P444" i="7"/>
  <c r="P445" i="7"/>
  <c r="P446" i="7"/>
  <c r="P447" i="7"/>
  <c r="P448" i="7"/>
  <c r="P449" i="7"/>
  <c r="P450" i="7"/>
  <c r="P451" i="7"/>
  <c r="P452" i="7"/>
  <c r="P453" i="7"/>
  <c r="P454" i="7"/>
  <c r="P455" i="7"/>
  <c r="P456" i="7"/>
  <c r="P457" i="7"/>
  <c r="P458" i="7"/>
  <c r="P459" i="7"/>
  <c r="P460" i="7"/>
  <c r="P461" i="7"/>
  <c r="P462" i="7"/>
  <c r="P463" i="7"/>
  <c r="P464" i="7"/>
  <c r="P465" i="7"/>
  <c r="P466" i="7"/>
  <c r="P467" i="7"/>
  <c r="P468" i="7"/>
  <c r="P469" i="7"/>
  <c r="P470" i="7"/>
  <c r="P471" i="7"/>
  <c r="P472" i="7"/>
  <c r="P473" i="7"/>
  <c r="P474" i="7"/>
  <c r="P475" i="7"/>
  <c r="P476" i="7"/>
  <c r="P477" i="7"/>
  <c r="P478" i="7"/>
  <c r="P479" i="7"/>
  <c r="P480" i="7"/>
  <c r="P481" i="7"/>
  <c r="P482" i="7"/>
  <c r="P483" i="7"/>
  <c r="P484" i="7"/>
  <c r="P485" i="7"/>
  <c r="P486" i="7"/>
  <c r="P487" i="7"/>
  <c r="P488" i="7"/>
  <c r="P489" i="7"/>
  <c r="P490" i="7"/>
  <c r="P491" i="7"/>
  <c r="P492" i="7"/>
  <c r="P493" i="7"/>
  <c r="P494" i="7"/>
  <c r="P495" i="7"/>
  <c r="P496" i="7"/>
  <c r="P497" i="7"/>
  <c r="P498" i="7"/>
  <c r="P499" i="7"/>
  <c r="P500" i="7"/>
  <c r="P501" i="7"/>
  <c r="P502" i="7"/>
  <c r="P503" i="7"/>
  <c r="P504" i="7"/>
  <c r="P505" i="7"/>
  <c r="P506" i="7"/>
  <c r="P507" i="7"/>
  <c r="P508" i="7"/>
  <c r="P509" i="7"/>
  <c r="P510" i="7"/>
  <c r="P511" i="7"/>
  <c r="P512" i="7"/>
  <c r="P513" i="7"/>
  <c r="P514" i="7"/>
  <c r="P515" i="7"/>
  <c r="P516" i="7"/>
  <c r="P517" i="7"/>
  <c r="P518" i="7"/>
  <c r="P519" i="7"/>
  <c r="P520" i="7"/>
  <c r="P521" i="7"/>
  <c r="P522" i="7"/>
  <c r="P523" i="7"/>
  <c r="P524" i="7"/>
  <c r="P525" i="7"/>
  <c r="P526" i="7"/>
  <c r="P527" i="7"/>
  <c r="P528" i="7"/>
  <c r="P529" i="7"/>
  <c r="P530" i="7"/>
  <c r="P531" i="7"/>
  <c r="P532" i="7"/>
  <c r="P533" i="7"/>
  <c r="P534" i="7"/>
  <c r="P535" i="7"/>
  <c r="P536" i="7"/>
  <c r="P537" i="7"/>
  <c r="P538" i="7"/>
  <c r="P539" i="7"/>
  <c r="P540" i="7"/>
  <c r="P541" i="7"/>
  <c r="P542" i="7"/>
  <c r="P543" i="7"/>
  <c r="P544" i="7"/>
  <c r="P545" i="7"/>
  <c r="P546" i="7"/>
  <c r="P547" i="7"/>
  <c r="P548" i="7"/>
  <c r="P549" i="7"/>
  <c r="P550" i="7"/>
  <c r="P551" i="7"/>
  <c r="P552" i="7"/>
  <c r="P553" i="7"/>
  <c r="P554" i="7"/>
  <c r="P555" i="7"/>
  <c r="P556" i="7"/>
  <c r="P557" i="7"/>
  <c r="P558" i="7"/>
  <c r="P559" i="7"/>
  <c r="P560" i="7"/>
  <c r="P561" i="7"/>
  <c r="P562" i="7"/>
  <c r="P563" i="7"/>
  <c r="P564" i="7"/>
  <c r="P565" i="7"/>
  <c r="P566" i="7"/>
  <c r="P567" i="7"/>
  <c r="P568" i="7"/>
  <c r="P569" i="7"/>
  <c r="P570" i="7"/>
  <c r="P571" i="7"/>
  <c r="P572" i="7"/>
  <c r="P573" i="7"/>
  <c r="P574" i="7"/>
  <c r="P575" i="7"/>
  <c r="P576" i="7"/>
  <c r="P577" i="7"/>
  <c r="P578" i="7"/>
  <c r="P579" i="7"/>
  <c r="P580" i="7"/>
  <c r="P581" i="7"/>
  <c r="P582" i="7"/>
  <c r="P583" i="7"/>
  <c r="P584" i="7"/>
  <c r="P585" i="7"/>
  <c r="P586" i="7"/>
  <c r="P587" i="7"/>
  <c r="P588" i="7"/>
  <c r="P589" i="7"/>
  <c r="P590" i="7"/>
  <c r="P591" i="7"/>
  <c r="P592" i="7"/>
  <c r="P593" i="7"/>
  <c r="P594" i="7"/>
  <c r="P595" i="7"/>
  <c r="P596" i="7"/>
  <c r="P597" i="7"/>
  <c r="P598" i="7"/>
  <c r="P599" i="7"/>
  <c r="P600" i="7"/>
  <c r="P601" i="7"/>
  <c r="P602" i="7"/>
  <c r="P603" i="7"/>
  <c r="P604" i="7"/>
  <c r="P605" i="7"/>
  <c r="P606" i="7"/>
  <c r="P607" i="7"/>
  <c r="P608" i="7"/>
  <c r="P609" i="7"/>
  <c r="P610" i="7"/>
  <c r="P611" i="7"/>
  <c r="P612" i="7"/>
  <c r="P613" i="7"/>
  <c r="P614" i="7"/>
  <c r="P615" i="7"/>
  <c r="P616" i="7"/>
  <c r="P617" i="7"/>
  <c r="P618" i="7"/>
  <c r="P619" i="7"/>
  <c r="P620" i="7"/>
  <c r="P621" i="7"/>
  <c r="P622" i="7"/>
  <c r="P623" i="7"/>
  <c r="P624" i="7"/>
  <c r="P625" i="7"/>
  <c r="P626" i="7"/>
  <c r="P627" i="7"/>
  <c r="P628" i="7"/>
  <c r="P629" i="7"/>
  <c r="P630" i="7"/>
  <c r="P631" i="7"/>
  <c r="P632" i="7"/>
  <c r="P633" i="7"/>
  <c r="P634" i="7"/>
  <c r="P635" i="7"/>
  <c r="P636" i="7"/>
  <c r="P637" i="7"/>
  <c r="P638" i="7"/>
  <c r="P639" i="7"/>
  <c r="P640" i="7"/>
  <c r="P641" i="7"/>
  <c r="P642" i="7"/>
  <c r="P643" i="7"/>
  <c r="P644" i="7"/>
  <c r="P645" i="7"/>
  <c r="P646" i="7"/>
  <c r="P647" i="7"/>
  <c r="P648" i="7"/>
  <c r="P649" i="7"/>
  <c r="P650" i="7"/>
  <c r="P651" i="7"/>
  <c r="P652" i="7"/>
  <c r="P653" i="7"/>
  <c r="P654" i="7"/>
  <c r="P655" i="7"/>
  <c r="P656" i="7"/>
  <c r="P657" i="7"/>
  <c r="P658" i="7"/>
  <c r="P659" i="7"/>
  <c r="P660" i="7"/>
  <c r="P661" i="7"/>
  <c r="P662" i="7"/>
  <c r="P663" i="7"/>
  <c r="P664" i="7"/>
  <c r="P665" i="7"/>
  <c r="P666" i="7"/>
  <c r="P667" i="7"/>
  <c r="P668" i="7"/>
  <c r="P669" i="7"/>
  <c r="P670" i="7"/>
  <c r="P671" i="7"/>
  <c r="P672" i="7"/>
  <c r="P673" i="7"/>
  <c r="P674" i="7"/>
  <c r="P675" i="7"/>
  <c r="P676" i="7"/>
  <c r="P677" i="7"/>
  <c r="P678" i="7"/>
  <c r="P679" i="7"/>
  <c r="P680" i="7"/>
  <c r="P681" i="7"/>
  <c r="P682" i="7"/>
  <c r="P683" i="7"/>
  <c r="P684" i="7"/>
  <c r="P685" i="7"/>
  <c r="P686" i="7"/>
  <c r="P687" i="7"/>
  <c r="P688" i="7"/>
  <c r="P689" i="7"/>
  <c r="P690" i="7"/>
  <c r="P691" i="7"/>
  <c r="P692" i="7"/>
  <c r="P693" i="7"/>
  <c r="P694" i="7"/>
  <c r="P695" i="7"/>
  <c r="P696" i="7"/>
  <c r="P697" i="7"/>
  <c r="P698" i="7"/>
  <c r="P699" i="7"/>
  <c r="P700" i="7"/>
  <c r="P701" i="7"/>
  <c r="P702" i="7"/>
  <c r="P703" i="7"/>
  <c r="P704" i="7"/>
  <c r="P705" i="7"/>
  <c r="P706" i="7"/>
  <c r="P707" i="7"/>
  <c r="P708" i="7"/>
  <c r="P709" i="7"/>
  <c r="P710" i="7"/>
  <c r="P711" i="7"/>
  <c r="P712" i="7"/>
  <c r="P713" i="7"/>
  <c r="P714" i="7"/>
  <c r="P715" i="7"/>
  <c r="P716" i="7"/>
  <c r="P717" i="7"/>
  <c r="P718" i="7"/>
  <c r="P719" i="7"/>
  <c r="P720" i="7"/>
  <c r="P721" i="7"/>
  <c r="P722" i="7"/>
  <c r="P723" i="7"/>
  <c r="P724" i="7"/>
  <c r="P725" i="7"/>
  <c r="P726" i="7"/>
  <c r="P727" i="7"/>
  <c r="P728" i="7"/>
  <c r="P729" i="7"/>
  <c r="P730" i="7"/>
  <c r="P731" i="7"/>
  <c r="P732" i="7"/>
  <c r="P733" i="7"/>
  <c r="P734" i="7"/>
  <c r="P735" i="7"/>
  <c r="P736" i="7"/>
  <c r="P737" i="7"/>
  <c r="P738" i="7"/>
  <c r="P739" i="7"/>
  <c r="P740" i="7"/>
  <c r="P741" i="7"/>
  <c r="P742" i="7"/>
  <c r="P743" i="7"/>
  <c r="P744" i="7"/>
  <c r="P745" i="7"/>
  <c r="P746" i="7"/>
  <c r="P747" i="7"/>
  <c r="P748" i="7"/>
  <c r="P749" i="7"/>
  <c r="P750" i="7"/>
  <c r="P751" i="7"/>
  <c r="P752" i="7"/>
  <c r="P753" i="7"/>
  <c r="P754" i="7"/>
  <c r="P755" i="7"/>
  <c r="P756" i="7"/>
  <c r="P757" i="7"/>
  <c r="P758" i="7"/>
  <c r="P759" i="7"/>
  <c r="P760" i="7"/>
  <c r="P761" i="7"/>
  <c r="P762" i="7"/>
  <c r="P763" i="7"/>
  <c r="P764" i="7"/>
  <c r="P765" i="7"/>
  <c r="P766" i="7"/>
  <c r="P767" i="7"/>
  <c r="P768" i="7"/>
  <c r="P769" i="7"/>
  <c r="P770" i="7"/>
  <c r="P771" i="7"/>
  <c r="P772" i="7"/>
  <c r="P773" i="7"/>
  <c r="P774" i="7"/>
  <c r="P775" i="7"/>
  <c r="P776" i="7"/>
  <c r="P777" i="7"/>
  <c r="P778" i="7"/>
  <c r="P779" i="7"/>
  <c r="P780" i="7"/>
  <c r="P781" i="7"/>
  <c r="P782" i="7"/>
  <c r="P783" i="7"/>
  <c r="P784" i="7"/>
  <c r="P785" i="7"/>
  <c r="P786" i="7"/>
  <c r="P787" i="7"/>
  <c r="P788" i="7"/>
  <c r="P789" i="7"/>
  <c r="P790" i="7"/>
  <c r="P791" i="7"/>
  <c r="P792" i="7"/>
  <c r="P793" i="7"/>
  <c r="P794" i="7"/>
  <c r="P795" i="7"/>
  <c r="P796" i="7"/>
  <c r="P797" i="7"/>
  <c r="P798" i="7"/>
  <c r="P799" i="7"/>
  <c r="P800" i="7"/>
  <c r="P801" i="7"/>
  <c r="P802" i="7"/>
  <c r="P803" i="7"/>
  <c r="P804" i="7"/>
  <c r="P805" i="7"/>
  <c r="P806" i="7"/>
  <c r="P807" i="7"/>
  <c r="P808" i="7"/>
  <c r="P809" i="7"/>
  <c r="P810" i="7"/>
  <c r="P811" i="7"/>
  <c r="P812" i="7"/>
  <c r="P813" i="7"/>
  <c r="P814" i="7"/>
  <c r="P815" i="7"/>
  <c r="P816" i="7"/>
  <c r="P817" i="7"/>
  <c r="P818" i="7"/>
  <c r="P819" i="7"/>
  <c r="P820" i="7"/>
  <c r="P821" i="7"/>
  <c r="P822" i="7"/>
  <c r="P823" i="7"/>
  <c r="P824" i="7"/>
  <c r="P825" i="7"/>
  <c r="P826" i="7"/>
  <c r="P827" i="7"/>
  <c r="P828" i="7"/>
  <c r="P829" i="7"/>
  <c r="P830" i="7"/>
  <c r="P831" i="7"/>
  <c r="P832" i="7"/>
  <c r="P833" i="7"/>
  <c r="P834" i="7"/>
  <c r="P835" i="7"/>
  <c r="P836" i="7"/>
  <c r="P837" i="7"/>
  <c r="P838" i="7"/>
  <c r="P839" i="7"/>
  <c r="P840" i="7"/>
  <c r="P841" i="7"/>
  <c r="P842" i="7"/>
  <c r="P843" i="7"/>
  <c r="P844" i="7"/>
  <c r="P845" i="7"/>
  <c r="P846" i="7"/>
  <c r="P847" i="7"/>
  <c r="P848" i="7"/>
  <c r="P849" i="7"/>
  <c r="P850" i="7"/>
  <c r="P851" i="7"/>
  <c r="P852" i="7"/>
  <c r="P853" i="7"/>
  <c r="P854" i="7"/>
  <c r="P855" i="7"/>
  <c r="P856" i="7"/>
  <c r="P857" i="7"/>
  <c r="P858" i="7"/>
  <c r="P859" i="7"/>
  <c r="P860" i="7"/>
  <c r="P861" i="7"/>
  <c r="P862" i="7"/>
  <c r="P863" i="7"/>
  <c r="P864" i="7"/>
  <c r="P865" i="7"/>
  <c r="P866" i="7"/>
  <c r="P867" i="7"/>
  <c r="P868" i="7"/>
  <c r="P869" i="7"/>
  <c r="P870" i="7"/>
  <c r="P871" i="7"/>
  <c r="P872" i="7"/>
  <c r="P873" i="7"/>
  <c r="P874" i="7"/>
  <c r="P875" i="7"/>
  <c r="P876" i="7"/>
  <c r="P877" i="7"/>
  <c r="P878" i="7"/>
  <c r="P879" i="7"/>
  <c r="P880" i="7"/>
  <c r="P881" i="7"/>
  <c r="P882" i="7"/>
  <c r="P883" i="7"/>
  <c r="P884" i="7"/>
  <c r="P885" i="7"/>
  <c r="P886" i="7"/>
  <c r="P887" i="7"/>
  <c r="P888" i="7"/>
  <c r="P889" i="7"/>
  <c r="P890" i="7"/>
  <c r="P891" i="7"/>
  <c r="P892" i="7"/>
  <c r="P893" i="7"/>
  <c r="P894" i="7"/>
  <c r="P895" i="7"/>
  <c r="P896" i="7"/>
  <c r="P897" i="7"/>
  <c r="P898" i="7"/>
  <c r="P899" i="7"/>
  <c r="P900" i="7"/>
  <c r="P901" i="7"/>
  <c r="P902" i="7"/>
  <c r="P903" i="7"/>
  <c r="P904" i="7"/>
  <c r="P905" i="7"/>
  <c r="P906" i="7"/>
  <c r="P907" i="7"/>
  <c r="P908" i="7"/>
  <c r="P909" i="7"/>
  <c r="P910" i="7"/>
  <c r="P911" i="7"/>
  <c r="P912" i="7"/>
  <c r="P913" i="7"/>
  <c r="P914" i="7"/>
  <c r="P915" i="7"/>
  <c r="P916" i="7"/>
  <c r="P917" i="7"/>
  <c r="P918" i="7"/>
  <c r="P919" i="7"/>
  <c r="P920" i="7"/>
  <c r="P921" i="7"/>
  <c r="P922" i="7"/>
  <c r="P923" i="7"/>
  <c r="P924" i="7"/>
  <c r="P925" i="7"/>
  <c r="P926" i="7"/>
  <c r="P927" i="7"/>
  <c r="P928" i="7"/>
  <c r="P929" i="7"/>
  <c r="P930" i="7"/>
  <c r="P931" i="7"/>
  <c r="P932" i="7"/>
  <c r="P933" i="7"/>
  <c r="P934" i="7"/>
  <c r="P935" i="7"/>
  <c r="P936" i="7"/>
  <c r="P937" i="7"/>
  <c r="P938" i="7"/>
  <c r="P939" i="7"/>
  <c r="P940" i="7"/>
  <c r="P941" i="7"/>
  <c r="P942" i="7"/>
  <c r="P943" i="7"/>
  <c r="P944" i="7"/>
  <c r="P945" i="7"/>
  <c r="P946" i="7"/>
  <c r="P947" i="7"/>
  <c r="P948" i="7"/>
  <c r="P949" i="7"/>
  <c r="P950" i="7"/>
  <c r="P951" i="7"/>
  <c r="P952" i="7"/>
  <c r="P953" i="7"/>
  <c r="P954" i="7"/>
  <c r="P955" i="7"/>
  <c r="P956" i="7"/>
  <c r="P957" i="7"/>
  <c r="P958" i="7"/>
  <c r="P959" i="7"/>
  <c r="P960" i="7"/>
  <c r="P961" i="7"/>
  <c r="P962" i="7"/>
  <c r="P963" i="7"/>
  <c r="P964" i="7"/>
  <c r="P965" i="7"/>
  <c r="P966" i="7"/>
  <c r="P967" i="7"/>
  <c r="P968" i="7"/>
  <c r="P969" i="7"/>
  <c r="P970" i="7"/>
  <c r="P971" i="7"/>
  <c r="P972" i="7"/>
  <c r="P973" i="7"/>
  <c r="P974" i="7"/>
  <c r="P975" i="7"/>
  <c r="P976" i="7"/>
  <c r="P977" i="7"/>
  <c r="P978" i="7"/>
  <c r="P979" i="7"/>
  <c r="P980" i="7"/>
  <c r="P981" i="7"/>
  <c r="P982" i="7"/>
  <c r="P983" i="7"/>
  <c r="P984" i="7"/>
  <c r="P985" i="7"/>
  <c r="P986" i="7"/>
  <c r="P987" i="7"/>
  <c r="P988" i="7"/>
  <c r="P989" i="7"/>
  <c r="P990" i="7"/>
  <c r="P991" i="7"/>
  <c r="P992" i="7"/>
  <c r="P993" i="7"/>
  <c r="P994" i="7"/>
  <c r="P995" i="7"/>
  <c r="P996" i="7"/>
  <c r="P997" i="7"/>
  <c r="P998" i="7"/>
  <c r="P999" i="7"/>
  <c r="P1000" i="7"/>
  <c r="P1001" i="7"/>
  <c r="P1002" i="7"/>
  <c r="P1003" i="7"/>
  <c r="P1004" i="7"/>
  <c r="P1005" i="7"/>
  <c r="P1006" i="7"/>
  <c r="P1007" i="7"/>
  <c r="P1008" i="7"/>
  <c r="P1009" i="7"/>
  <c r="P1010" i="7"/>
  <c r="P1011" i="7"/>
  <c r="P1012" i="7"/>
  <c r="P1013" i="7"/>
  <c r="P1014" i="7"/>
  <c r="P1015" i="7"/>
  <c r="P1016" i="7"/>
  <c r="P1017" i="7"/>
  <c r="P1018" i="7"/>
  <c r="P1019" i="7"/>
  <c r="P1020" i="7"/>
  <c r="P1021" i="7"/>
  <c r="P1022" i="7"/>
  <c r="P1023" i="7"/>
  <c r="P1024" i="7"/>
  <c r="P1025" i="7"/>
  <c r="P1026" i="7"/>
  <c r="P1027" i="7"/>
  <c r="P1028" i="7"/>
  <c r="P1029" i="7"/>
  <c r="P1030" i="7"/>
  <c r="P1031" i="7"/>
  <c r="P1032" i="7"/>
  <c r="P1033" i="7"/>
  <c r="P1034" i="7"/>
  <c r="P1035" i="7"/>
  <c r="P1036" i="7"/>
  <c r="P1037" i="7"/>
  <c r="P1038" i="7"/>
  <c r="P1039" i="7"/>
  <c r="P1040" i="7"/>
  <c r="P1041" i="7"/>
  <c r="P1042" i="7"/>
  <c r="P1043" i="7"/>
  <c r="P1044" i="7"/>
  <c r="P1045" i="7"/>
  <c r="P4" i="7"/>
  <c r="J25" i="8" l="1"/>
  <c r="J24" i="8"/>
  <c r="J20" i="8"/>
  <c r="J26" i="8"/>
</calcChain>
</file>

<file path=xl/sharedStrings.xml><?xml version="1.0" encoding="utf-8"?>
<sst xmlns="http://schemas.openxmlformats.org/spreadsheetml/2006/main" count="47007" uniqueCount="455">
  <si>
    <t>ID</t>
  </si>
  <si>
    <t>4.	Your nationality:</t>
  </si>
  <si>
    <t>1.	Your gender:</t>
  </si>
  <si>
    <t>2.	Your age:</t>
  </si>
  <si>
    <t>3.	Your marital status:</t>
  </si>
  <si>
    <t>5.	Your occupation:</t>
  </si>
  <si>
    <t>6.	Your education levels:</t>
  </si>
  <si>
    <t>7.	Do you have a car or motorbike?</t>
  </si>
  <si>
    <t>8.	Do you have a driver’s license of car or motorbike?</t>
  </si>
  <si>
    <t>9.	The number of vehicles including individual and household (individual/household):</t>
  </si>
  <si>
    <t>10.	What is your current main travel mode?</t>
  </si>
  <si>
    <t>11.	Do you have the intention of buying a car in the future? Moreover, when?</t>
  </si>
  <si>
    <t>14.	How many people reside in your household?</t>
  </si>
  <si>
    <t>1.	Your final trip destination: __________</t>
  </si>
  <si>
    <t>2.	Your airline:</t>
  </si>
  <si>
    <t>3.	Your airline class:</t>
  </si>
  <si>
    <t>4.	Number of accompanying travelers:</t>
  </si>
  <si>
    <t>5.	Number of party sizes:</t>
  </si>
  <si>
    <t>6.	Your trip purpose:</t>
  </si>
  <si>
    <t>7.	Number of carry-on luggage:</t>
  </si>
  <si>
    <t>8.	Number of check-ins luggage:</t>
  </si>
  <si>
    <t>9.	Your trip duration/Days away:</t>
  </si>
  <si>
    <t>10.	Number of times you traveled from the airport in the past 12 months:</t>
  </si>
  <si>
    <t>11.	Your origin to the Wattay International Airport:</t>
  </si>
  <si>
    <t>12.	How far was it from your origin to Wattay International Airport? _______Km</t>
  </si>
  <si>
    <t>13.	How long have you come to the airport earlier than scheduled flight departure time?</t>
  </si>
  <si>
    <t>14.	How long have you waited for check-in your flight (waiting time for flight check-in)?</t>
  </si>
  <si>
    <t>15.	How long have you waited for boarding at the airport terminal?</t>
  </si>
  <si>
    <t>16.	How many minutes do you want to stay at the airport terminal before your flight departure time?</t>
  </si>
  <si>
    <t>17.	Which transport mode have you used to get to Wattay International Airport?</t>
  </si>
  <si>
    <t>18.	Do you use the same mode of access to travel to Wattay International Airport?</t>
  </si>
  <si>
    <t>20.	If you used a means of public transport, please mention your access time from your origin to a bus stop or bus station:</t>
  </si>
  <si>
    <t>21.	In-vehicle travel time of your main travel mode to get to the airport?</t>
  </si>
  <si>
    <t>22.	Delay time (if any): ____________ min</t>
  </si>
  <si>
    <t>23.	In case you drove and parked a car at the airport, was it reimbursed for a parking fee?</t>
  </si>
  <si>
    <t>1.	Have you ever used a public bus to travel to and from the airport?</t>
  </si>
  <si>
    <t>2.	If there is a new type of public transportation system is established and operation to go to and from to the airport directly which it is more convenience, rapidness, safely, and nice services. So, would you like to use it?</t>
  </si>
  <si>
    <t>3.	How far is from your house/hotel to the nearest bus stop or station currently?</t>
  </si>
  <si>
    <t>5.	How far do you satisfy for walking to get to a bus stop or the bus station with carry-on baggage?</t>
  </si>
  <si>
    <t>6.	Which public transport services would you like to use to access the airport?</t>
  </si>
  <si>
    <t>7.	Have you ever (or nearly) been previously late for your flight check-in time caused by travel modes’ problems? If “Yes” please mention how many times where you delayed last year?</t>
  </si>
  <si>
    <t>8.	If you answer “Yes” in question 7, please mention the causes of being late for your flight check-in.</t>
  </si>
  <si>
    <t>9.	Please rate the essential levels of the following factors influencing the choices on airport access modes to the Wattay International Airport by circling (O) the following factors.</t>
  </si>
  <si>
    <t>1. Time - saving</t>
  </si>
  <si>
    <t>2. No transferring</t>
  </si>
  <si>
    <t>3. User-friendly</t>
  </si>
  <si>
    <t>4. Reasonable price</t>
  </si>
  <si>
    <t>5. Punctuality</t>
  </si>
  <si>
    <t>6. Safety during the trip</t>
  </si>
  <si>
    <t>7. Comfortableness</t>
  </si>
  <si>
    <t>8. Rapidness</t>
  </si>
  <si>
    <t>9. Convenience for storing and retrieving luggage</t>
  </si>
  <si>
    <t>10. Ease of accessibility</t>
  </si>
  <si>
    <t>Trip purpose</t>
  </si>
  <si>
    <t>Number of check-in luggage</t>
  </si>
  <si>
    <t>Accompanying travelers</t>
  </si>
  <si>
    <t>Travel Cost (Kip)</t>
  </si>
  <si>
    <t>Parking fee (Kip/day)</t>
  </si>
  <si>
    <t>In-vehicle Travel Time (min)</t>
  </si>
  <si>
    <t>Access Time (min)</t>
  </si>
  <si>
    <t>Waiting Time (min)</t>
  </si>
  <si>
    <t>Safety Margin (min)</t>
  </si>
  <si>
    <t>Number of Transfers</t>
  </si>
  <si>
    <t>Travel Time Reliability</t>
  </si>
  <si>
    <t>Weather Condition</t>
  </si>
  <si>
    <t>Flight check-in and Immigration at the station</t>
  </si>
  <si>
    <t>male</t>
  </si>
  <si>
    <t>21-30</t>
  </si>
  <si>
    <t>single</t>
  </si>
  <si>
    <t>foreigner</t>
  </si>
  <si>
    <t>Government official</t>
  </si>
  <si>
    <t>Bachelor</t>
  </si>
  <si>
    <t>yes</t>
  </si>
  <si>
    <t>Motorbile</t>
  </si>
  <si>
    <t>Car</t>
  </si>
  <si>
    <t>Individual</t>
  </si>
  <si>
    <t>Househole</t>
  </si>
  <si>
    <t>Private car</t>
  </si>
  <si>
    <t>none</t>
  </si>
  <si>
    <t>12.	If your income increases in the future, will you buy a car?</t>
  </si>
  <si>
    <t>13.	How many percent do you assure to buy the car in the future? :</t>
  </si>
  <si>
    <t>no</t>
  </si>
  <si>
    <t xml:space="preserve">15,000,000 – 19,999,999 </t>
  </si>
  <si>
    <t>Air Asia</t>
  </si>
  <si>
    <t>economy</t>
  </si>
  <si>
    <t>Holiday/tourism</t>
  </si>
  <si>
    <t>other</t>
  </si>
  <si>
    <t>120-180</t>
  </si>
  <si>
    <t>Tuk-tuk/Jumbo</t>
  </si>
  <si>
    <t>NA</t>
  </si>
  <si>
    <t>20,000 – 50,000</t>
  </si>
  <si>
    <t>19.	Total travel cost of your trip (including fuel costs, toll road fee, parking fee/vehicle rental fee/taxi fee/bus fee) from your origin to the airport (Lao KIP)</t>
  </si>
  <si>
    <t>Not reimbursed</t>
  </si>
  <si>
    <t>Do not know</t>
  </si>
  <si>
    <t>200-300</t>
  </si>
  <si>
    <t>4.	How far do you satisfy for walking to get to a bus stop or the bus station with check-in luggage? (m)</t>
  </si>
  <si>
    <t>Free airport shuttle bus service.</t>
  </si>
  <si>
    <t>never</t>
  </si>
  <si>
    <t>airport bus</t>
  </si>
  <si>
    <t>business</t>
  </si>
  <si>
    <t>alone</t>
  </si>
  <si>
    <t>rainny</t>
  </si>
  <si>
    <t>motorbike</t>
  </si>
  <si>
    <t>non-business</t>
  </si>
  <si>
    <t>sunny</t>
  </si>
  <si>
    <t>female</t>
  </si>
  <si>
    <t>Businessperson</t>
  </si>
  <si>
    <t>both</t>
  </si>
  <si>
    <t>5 – 10</t>
  </si>
  <si>
    <t>Thai</t>
  </si>
  <si>
    <t>hotel</t>
  </si>
  <si>
    <t>90-120</t>
  </si>
  <si>
    <t>30-40</t>
  </si>
  <si>
    <t>yes, sometime</t>
  </si>
  <si>
    <t>100,001 – 200,000</t>
  </si>
  <si>
    <t>20-40</t>
  </si>
  <si>
    <t xml:space="preserve">One-stop service of the airport limousine bus  </t>
  </si>
  <si>
    <t>limousine bus</t>
  </si>
  <si>
    <t>family or friends</t>
  </si>
  <si>
    <t>51-60</t>
  </si>
  <si>
    <t>master/doctor</t>
  </si>
  <si>
    <t>car</t>
  </si>
  <si>
    <t>7,000,000 – 9,999,999</t>
  </si>
  <si>
    <t>50,001 – 100,000</t>
  </si>
  <si>
    <t>100-200</t>
  </si>
  <si>
    <t>taxi</t>
  </si>
  <si>
    <t>married</t>
  </si>
  <si>
    <t>Singapore</t>
  </si>
  <si>
    <t>Retired/Unemployed</t>
  </si>
  <si>
    <t>college</t>
  </si>
  <si>
    <t>Motorbike</t>
  </si>
  <si>
    <t>above 10</t>
  </si>
  <si>
    <t>over 20,000,000</t>
  </si>
  <si>
    <t>Scoot</t>
  </si>
  <si>
    <t>Back home</t>
  </si>
  <si>
    <t>Over 30</t>
  </si>
  <si>
    <t>3 – 7</t>
  </si>
  <si>
    <t>home</t>
  </si>
  <si>
    <t xml:space="preserve"> Under 60</t>
  </si>
  <si>
    <t>Above 40</t>
  </si>
  <si>
    <t>Under 10</t>
  </si>
  <si>
    <t>60-90</t>
  </si>
  <si>
    <t>car-dropped off</t>
  </si>
  <si>
    <t>20-30</t>
  </si>
  <si>
    <t>Under 20</t>
  </si>
  <si>
    <t>200-400</t>
  </si>
  <si>
    <t>41-50</t>
  </si>
  <si>
    <t>India</t>
  </si>
  <si>
    <t>Thailand</t>
  </si>
  <si>
    <t>less 5</t>
  </si>
  <si>
    <t>Under 3</t>
  </si>
  <si>
    <t>5 or above</t>
  </si>
  <si>
    <t>40-60</t>
  </si>
  <si>
    <t>Above 400,000</t>
  </si>
  <si>
    <t>Above 1000</t>
  </si>
  <si>
    <t>Private firm employee</t>
  </si>
  <si>
    <t>7,000,000-9,999,9999</t>
  </si>
  <si>
    <t>Work/office</t>
  </si>
  <si>
    <t>50,001-100,000</t>
  </si>
  <si>
    <t>Above 30</t>
  </si>
  <si>
    <t>600-1000</t>
  </si>
  <si>
    <t>Under 100</t>
  </si>
  <si>
    <t>51-61</t>
  </si>
  <si>
    <t>Friench</t>
  </si>
  <si>
    <t>Ethihas</t>
  </si>
  <si>
    <t>8 – 15</t>
  </si>
  <si>
    <t>Under 60</t>
  </si>
  <si>
    <t>10 – 20</t>
  </si>
  <si>
    <t>30 – 40</t>
  </si>
  <si>
    <t>Hotel bus</t>
  </si>
  <si>
    <t>Under 20,000</t>
  </si>
  <si>
    <t>600-900</t>
  </si>
  <si>
    <t>less or 20</t>
  </si>
  <si>
    <t>Student/pupil</t>
  </si>
  <si>
    <t>Do not have</t>
  </si>
  <si>
    <t>2,000,000-3,999,999</t>
  </si>
  <si>
    <t>Vietnam Airline</t>
  </si>
  <si>
    <t>Taxi</t>
  </si>
  <si>
    <t>31-40</t>
  </si>
  <si>
    <t>China</t>
  </si>
  <si>
    <t>saleperson</t>
  </si>
  <si>
    <t>China eastern</t>
  </si>
  <si>
    <t>Business</t>
  </si>
  <si>
    <t>400-600</t>
  </si>
  <si>
    <t>Remote check-in service at the public transport terminal</t>
  </si>
  <si>
    <t>USA</t>
  </si>
  <si>
    <t>biochemist</t>
  </si>
  <si>
    <t>15,000,000-19,999,999</t>
  </si>
  <si>
    <t>Vietnam</t>
  </si>
  <si>
    <t>tourist bus</t>
  </si>
  <si>
    <t>Above 900</t>
  </si>
  <si>
    <t>Traffic Congestion</t>
  </si>
  <si>
    <t>Australia</t>
  </si>
  <si>
    <t>nurse</t>
  </si>
  <si>
    <t>16 – 30</t>
  </si>
  <si>
    <t>Under 30</t>
  </si>
  <si>
    <t>300-600</t>
  </si>
  <si>
    <t>waitress</t>
  </si>
  <si>
    <t>public bus</t>
  </si>
  <si>
    <t>Lao airline</t>
  </si>
  <si>
    <t>Above 180</t>
  </si>
  <si>
    <t>Airport bus</t>
  </si>
  <si>
    <t>20,000-50,000</t>
  </si>
  <si>
    <t>Under 200</t>
  </si>
  <si>
    <t>10,000,000-14,999,999</t>
  </si>
  <si>
    <t>20 – 30</t>
  </si>
  <si>
    <t>200,001-400,000</t>
  </si>
  <si>
    <t>Delayed time</t>
  </si>
  <si>
    <t>Unpunctuality</t>
  </si>
  <si>
    <t>Traffic accident</t>
  </si>
  <si>
    <t>share with other</t>
  </si>
  <si>
    <t>Canada</t>
  </si>
  <si>
    <t>doctor</t>
  </si>
  <si>
    <t>Cambodia</t>
  </si>
  <si>
    <t>Above 90</t>
  </si>
  <si>
    <t>bicycle</t>
  </si>
  <si>
    <t>Indonesia</t>
  </si>
  <si>
    <t>Thai airway</t>
  </si>
  <si>
    <t>marketing</t>
  </si>
  <si>
    <t>1,300,000-1,999,999</t>
  </si>
  <si>
    <t>Philippines</t>
  </si>
  <si>
    <t>Lao</t>
  </si>
  <si>
    <t>under or high school</t>
  </si>
  <si>
    <t>Under 1,299,999</t>
  </si>
  <si>
    <t>300-900</t>
  </si>
  <si>
    <t>Eva Air</t>
  </si>
  <si>
    <t>New Zealand</t>
  </si>
  <si>
    <t>Above 120</t>
  </si>
  <si>
    <t>Visiting relatives/friends</t>
  </si>
  <si>
    <t>Vientiane</t>
  </si>
  <si>
    <t>Bussiness</t>
  </si>
  <si>
    <t>Education/training</t>
  </si>
  <si>
    <t>Non-Vientiane</t>
  </si>
  <si>
    <t>7,000,000-9,999,999</t>
  </si>
  <si>
    <t>sometimes</t>
  </si>
  <si>
    <t>Vehicle breakdown</t>
  </si>
  <si>
    <t>Reimbursed patially</t>
  </si>
  <si>
    <t>Unreliability</t>
  </si>
  <si>
    <t>4,000,000-6,999,999</t>
  </si>
  <si>
    <t>Japan</t>
  </si>
  <si>
    <t>Organization's car</t>
  </si>
  <si>
    <t>Reimbursed fully</t>
  </si>
  <si>
    <t>housekeeper</t>
  </si>
  <si>
    <t>other: Married</t>
  </si>
  <si>
    <t>motorbike-parked</t>
  </si>
  <si>
    <t>rental car</t>
  </si>
  <si>
    <t>vehicle breakdown</t>
  </si>
  <si>
    <t>50,000-100,000</t>
  </si>
  <si>
    <t>10,000,0000-14,999,999</t>
  </si>
  <si>
    <t>100-2000</t>
  </si>
  <si>
    <t>Bangkok air</t>
  </si>
  <si>
    <t>Professor/Teacher</t>
  </si>
  <si>
    <t>motorbike-dropped off</t>
  </si>
  <si>
    <t>200,000-400,000</t>
  </si>
  <si>
    <t>na</t>
  </si>
  <si>
    <t>France</t>
  </si>
  <si>
    <t>other: biologist</t>
  </si>
  <si>
    <t>other:researcher</t>
  </si>
  <si>
    <t>other:bike</t>
  </si>
  <si>
    <t>Above 60</t>
  </si>
  <si>
    <t>German</t>
  </si>
  <si>
    <t>other: research assistant</t>
  </si>
  <si>
    <t>other: transit</t>
  </si>
  <si>
    <t>other: company car</t>
  </si>
  <si>
    <t>d</t>
  </si>
  <si>
    <t>Zimbabwe</t>
  </si>
  <si>
    <t>Ugandar</t>
  </si>
  <si>
    <t>ugandar</t>
  </si>
  <si>
    <t>British</t>
  </si>
  <si>
    <t>other: hospitality</t>
  </si>
  <si>
    <t>England</t>
  </si>
  <si>
    <t>other: nurse</t>
  </si>
  <si>
    <t>100,001-200,000</t>
  </si>
  <si>
    <t>traffic accident</t>
  </si>
  <si>
    <t>Taijk</t>
  </si>
  <si>
    <t>Tajik</t>
  </si>
  <si>
    <t>other: bike</t>
  </si>
  <si>
    <t>other: bus is fine and cheap</t>
  </si>
  <si>
    <t>other: free airport shuttle bus from hotel</t>
  </si>
  <si>
    <t>customer service with a smile and helpful to foreigners</t>
  </si>
  <si>
    <t>other: vacation</t>
  </si>
  <si>
    <t>far</t>
  </si>
  <si>
    <t>france</t>
  </si>
  <si>
    <t>Myanmar</t>
  </si>
  <si>
    <t>Cabodia</t>
  </si>
  <si>
    <t>other: traveling</t>
  </si>
  <si>
    <t>other: drive up app</t>
  </si>
  <si>
    <t>Belgian</t>
  </si>
  <si>
    <t>other: train</t>
  </si>
  <si>
    <t>other: artist</t>
  </si>
  <si>
    <t>Brunei</t>
  </si>
  <si>
    <t>Self-employed person</t>
  </si>
  <si>
    <t>other: free train or tram</t>
  </si>
  <si>
    <t>Luangprabang</t>
  </si>
  <si>
    <t>Pakse</t>
  </si>
  <si>
    <t>International or Domestic passengers</t>
  </si>
  <si>
    <t>Dosmestic</t>
  </si>
  <si>
    <t xml:space="preserve">International </t>
  </si>
  <si>
    <t>car-parked</t>
  </si>
  <si>
    <t>100,001-400,000</t>
  </si>
  <si>
    <t>other: sport competition</t>
  </si>
  <si>
    <t>other: actress</t>
  </si>
  <si>
    <t>Thai smile</t>
  </si>
  <si>
    <t>other: student visa</t>
  </si>
  <si>
    <t>300-400</t>
  </si>
  <si>
    <t xml:space="preserve">international </t>
  </si>
  <si>
    <t>7,00,000-9,999,999</t>
  </si>
  <si>
    <t>200,0001-400,000</t>
  </si>
  <si>
    <t>Malaysia</t>
  </si>
  <si>
    <t>other: social worker</t>
  </si>
  <si>
    <t>Dutch</t>
  </si>
  <si>
    <t>20,001-50,000</t>
  </si>
  <si>
    <t>other: public train</t>
  </si>
  <si>
    <t>other: Luangprabang</t>
  </si>
  <si>
    <t>other: flight</t>
  </si>
  <si>
    <t>100,0001-200,000</t>
  </si>
  <si>
    <t>1 hour</t>
  </si>
  <si>
    <t>other: plane</t>
  </si>
  <si>
    <t>Norway</t>
  </si>
  <si>
    <t>vientiane</t>
  </si>
  <si>
    <t>other: pharmacist</t>
  </si>
  <si>
    <t>Singapore airline</t>
  </si>
  <si>
    <t>Vangvieng</t>
  </si>
  <si>
    <t>other: relationship</t>
  </si>
  <si>
    <t>Lao skyway</t>
  </si>
  <si>
    <t>State Enterprise</t>
  </si>
  <si>
    <t>15,000,000-14,999,999</t>
  </si>
  <si>
    <t>vietnam</t>
  </si>
  <si>
    <t>other: administrator</t>
  </si>
  <si>
    <t>16-30</t>
  </si>
  <si>
    <t>housewife</t>
  </si>
  <si>
    <t>South Africa</t>
  </si>
  <si>
    <t>other: subway</t>
  </si>
  <si>
    <t>Poland</t>
  </si>
  <si>
    <t>20-400</t>
  </si>
  <si>
    <t>30-50</t>
  </si>
  <si>
    <t>other: farmer</t>
  </si>
  <si>
    <t>other: taxi</t>
  </si>
  <si>
    <t>other: health care</t>
  </si>
  <si>
    <t>other: normal place</t>
  </si>
  <si>
    <t>other: bicycle</t>
  </si>
  <si>
    <t>Bokeo</t>
  </si>
  <si>
    <t>other: metro</t>
  </si>
  <si>
    <t>30-60</t>
  </si>
  <si>
    <t>other: loca app</t>
  </si>
  <si>
    <t>61-80</t>
  </si>
  <si>
    <t>Scotland</t>
  </si>
  <si>
    <t>other: physician</t>
  </si>
  <si>
    <t>Cathay Pacific</t>
  </si>
  <si>
    <t>International</t>
  </si>
  <si>
    <t>00-600</t>
  </si>
  <si>
    <t>other: tour bus</t>
  </si>
  <si>
    <t>other: tourism</t>
  </si>
  <si>
    <t>other: Law Jr</t>
  </si>
  <si>
    <t>Timor_Leste</t>
  </si>
  <si>
    <t>other: Engineer</t>
  </si>
  <si>
    <t>other: Waitress</t>
  </si>
  <si>
    <t>other: walking</t>
  </si>
  <si>
    <t>Switzerland</t>
  </si>
  <si>
    <t>other: electrician</t>
  </si>
  <si>
    <t>Italy</t>
  </si>
  <si>
    <t>Hongkong</t>
  </si>
  <si>
    <t>129-180</t>
  </si>
  <si>
    <t>81-100</t>
  </si>
  <si>
    <t>10,000,000-6,999,999</t>
  </si>
  <si>
    <t>other: Doctor</t>
  </si>
  <si>
    <t>Spain</t>
  </si>
  <si>
    <t>other: Parmacist</t>
  </si>
  <si>
    <t>4,000-000-6,999,999</t>
  </si>
  <si>
    <t>8– 15</t>
  </si>
  <si>
    <t>less than 30</t>
  </si>
  <si>
    <t>Dobai</t>
  </si>
  <si>
    <t>Amsterdam</t>
  </si>
  <si>
    <t>50,0001-100,000</t>
  </si>
  <si>
    <t>Luangnamtha</t>
  </si>
  <si>
    <t>90-210</t>
  </si>
  <si>
    <t>Taiwan</t>
  </si>
  <si>
    <t>other: LOT</t>
  </si>
  <si>
    <t>Berlin</t>
  </si>
  <si>
    <t>Nepal</t>
  </si>
  <si>
    <t>3– 7</t>
  </si>
  <si>
    <t>other: NOLA</t>
  </si>
  <si>
    <t>Korea</t>
  </si>
  <si>
    <t>5 min</t>
  </si>
  <si>
    <t>300-6000</t>
  </si>
  <si>
    <t>china</t>
  </si>
  <si>
    <t>other: Sonteo</t>
  </si>
  <si>
    <t>other: school</t>
  </si>
  <si>
    <t>other: Media Doctor</t>
  </si>
  <si>
    <t>16– 30</t>
  </si>
  <si>
    <t>60-80</t>
  </si>
  <si>
    <t>80-100</t>
  </si>
  <si>
    <t>other: architural technogist</t>
  </si>
  <si>
    <t>15.	Your household income per month:</t>
  </si>
  <si>
    <t>5– 10</t>
  </si>
  <si>
    <t>Sayabury</t>
  </si>
  <si>
    <t>15-25</t>
  </si>
  <si>
    <t>other: safety</t>
  </si>
  <si>
    <t>Huaphanh</t>
  </si>
  <si>
    <t>Xiengkhuang</t>
  </si>
  <si>
    <t>Udomsai</t>
  </si>
  <si>
    <t xml:space="preserve">other: online check in </t>
  </si>
  <si>
    <t>other: office car</t>
  </si>
  <si>
    <t>Hueisai</t>
  </si>
  <si>
    <t>thai airway</t>
  </si>
  <si>
    <t>50-60</t>
  </si>
  <si>
    <t>IRISH</t>
  </si>
  <si>
    <t>other: midwife</t>
  </si>
  <si>
    <t>other: engineer</t>
  </si>
  <si>
    <t>other: doctor</t>
  </si>
  <si>
    <t>Champasack</t>
  </si>
  <si>
    <t>1,3000,000-1,999,999</t>
  </si>
  <si>
    <t>100-2200</t>
  </si>
  <si>
    <t>other: exchanges</t>
  </si>
  <si>
    <t>No</t>
  </si>
  <si>
    <t>Male</t>
  </si>
  <si>
    <t>Female</t>
  </si>
  <si>
    <t>Number</t>
  </si>
  <si>
    <t>Total</t>
  </si>
  <si>
    <t>Doctor</t>
  </si>
  <si>
    <t>Nurse</t>
  </si>
  <si>
    <t>Bike</t>
  </si>
  <si>
    <t>Transit</t>
  </si>
  <si>
    <t>company car</t>
  </si>
  <si>
    <t>Household motorized</t>
  </si>
  <si>
    <t>1,300,000–1,999,999</t>
  </si>
  <si>
    <t>10,000,000–14,999,999</t>
  </si>
  <si>
    <t xml:space="preserve">15,000,000–19,999,999 </t>
  </si>
  <si>
    <t>2,000,000–3,999,999</t>
  </si>
  <si>
    <t>4,000,000–6,999,999</t>
  </si>
  <si>
    <t>7,000,000–9,999,999</t>
  </si>
  <si>
    <t>Over 20,000,000</t>
  </si>
  <si>
    <t>5–10</t>
  </si>
  <si>
    <t>Above 10</t>
  </si>
  <si>
    <t>Less 5</t>
  </si>
  <si>
    <t>None</t>
  </si>
  <si>
    <t>Motorized classification</t>
  </si>
  <si>
    <t>Private motorized</t>
  </si>
  <si>
    <t>Public bus</t>
  </si>
  <si>
    <t>Non motorized</t>
  </si>
  <si>
    <t>Group No</t>
  </si>
  <si>
    <t>Scenarios</t>
  </si>
  <si>
    <t>S6</t>
  </si>
  <si>
    <t>S1</t>
  </si>
  <si>
    <t>S3</t>
  </si>
  <si>
    <t>S2</t>
  </si>
  <si>
    <t>S4</t>
  </si>
  <si>
    <t>S5</t>
  </si>
  <si>
    <t>S7</t>
  </si>
  <si>
    <t>S8</t>
  </si>
  <si>
    <t>Airport Bus</t>
  </si>
  <si>
    <t>Airport Limousine Bus</t>
  </si>
  <si>
    <t>Mode Choice</t>
  </si>
  <si>
    <t>Sum</t>
  </si>
  <si>
    <t>Share of Acces Mode Choices Probability in Scenarios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</si>
</sst>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_);_(* \(#,##0.0\);_(* &quot;-&quot;??_);_(@_)"/>
    <numFmt numFmtId="165" formatCode="_(* #,##0_);_(* \(#,##0\);_(* &quot;-&quot;??_);_(@_)"/>
    <numFmt numFmtId="166" formatCode="0.0%"/>
  </numFmts>
  <fonts count="8" x14ac:knownFonts="1">
    <font>
      <sz val="11"/>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
      <sz val="11"/>
      <color rgb="FFFF0000"/>
      <name val="Calibri"/>
      <family val="2"/>
      <scheme val="minor"/>
    </font>
    <font>
      <sz val="11"/>
      <name val="Calibri"/>
      <family val="2"/>
      <scheme val="minor"/>
    </font>
    <font>
      <sz val="12"/>
      <color theme="1"/>
      <name val="Times New Roman"/>
      <family val="1"/>
    </font>
    <font>
      <b/>
      <sz val="12"/>
      <color theme="1"/>
      <name val="Times New Roman"/>
      <family val="1"/>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31">
    <xf numFmtId="0" fontId="0" fillId="0" borderId="0" xfId="0"/>
    <xf numFmtId="0" fontId="0" fillId="0" borderId="0" xfId="0" applyAlignment="1">
      <alignment vertical="top" wrapText="1"/>
    </xf>
    <xf numFmtId="0" fontId="0" fillId="0" borderId="0" xfId="0" applyAlignment="1">
      <alignment vertical="top"/>
    </xf>
    <xf numFmtId="0" fontId="0" fillId="0" borderId="0" xfId="0" applyAlignment="1">
      <alignment horizontal="left"/>
    </xf>
    <xf numFmtId="0" fontId="1" fillId="0" borderId="0" xfId="0" applyFont="1"/>
    <xf numFmtId="0" fontId="0" fillId="2" borderId="0" xfId="0" applyFill="1" applyAlignment="1">
      <alignment horizontal="left"/>
    </xf>
    <xf numFmtId="0" fontId="0" fillId="2" borderId="0" xfId="0" applyFill="1" applyAlignment="1">
      <alignment vertical="top" wrapText="1"/>
    </xf>
    <xf numFmtId="0" fontId="0" fillId="2" borderId="0" xfId="0" applyFill="1"/>
    <xf numFmtId="0" fontId="0" fillId="0" borderId="0" xfId="0" applyAlignment="1">
      <alignment horizontal="center" wrapText="1"/>
    </xf>
    <xf numFmtId="164" fontId="0" fillId="0" borderId="0" xfId="1" applyNumberFormat="1" applyFont="1"/>
    <xf numFmtId="165" fontId="0" fillId="0" borderId="0" xfId="1" applyNumberFormat="1" applyFont="1" applyAlignment="1">
      <alignment horizontal="center" wrapText="1"/>
    </xf>
    <xf numFmtId="165" fontId="0" fillId="0" borderId="0" xfId="1" applyNumberFormat="1" applyFont="1"/>
    <xf numFmtId="16" fontId="0" fillId="0" borderId="0" xfId="0" applyNumberFormat="1"/>
    <xf numFmtId="0" fontId="0" fillId="0" borderId="0" xfId="0" applyAlignment="1"/>
    <xf numFmtId="0" fontId="0" fillId="0" borderId="0" xfId="0" applyNumberFormat="1"/>
    <xf numFmtId="0" fontId="0" fillId="0" borderId="0" xfId="0" applyNumberFormat="1" applyAlignment="1">
      <alignment vertical="top"/>
    </xf>
    <xf numFmtId="0" fontId="0" fillId="0" borderId="0" xfId="0" applyFill="1"/>
    <xf numFmtId="165" fontId="0" fillId="0" borderId="0" xfId="1" applyNumberFormat="1" applyFont="1" applyFill="1"/>
    <xf numFmtId="0" fontId="4" fillId="0" borderId="0" xfId="0" applyFont="1" applyFill="1"/>
    <xf numFmtId="165" fontId="4" fillId="0" borderId="0" xfId="1" applyNumberFormat="1" applyFont="1" applyFill="1"/>
    <xf numFmtId="0" fontId="5" fillId="0" borderId="0" xfId="0" applyFont="1"/>
    <xf numFmtId="0" fontId="5" fillId="0" borderId="0" xfId="0" applyFont="1" applyAlignment="1">
      <alignment vertical="top"/>
    </xf>
    <xf numFmtId="0" fontId="0" fillId="0" borderId="0" xfId="0" applyAlignment="1">
      <alignment horizontal="center" vertical="top" wrapText="1"/>
    </xf>
    <xf numFmtId="0" fontId="0" fillId="0" borderId="0" xfId="0" applyAlignment="1">
      <alignment horizontal="center" vertical="top"/>
    </xf>
    <xf numFmtId="0" fontId="6" fillId="0" borderId="0" xfId="0" applyFont="1"/>
    <xf numFmtId="165" fontId="6" fillId="0" borderId="0" xfId="1" applyNumberFormat="1" applyFont="1"/>
    <xf numFmtId="166" fontId="6" fillId="0" borderId="0" xfId="2" applyNumberFormat="1" applyFont="1"/>
    <xf numFmtId="9" fontId="6" fillId="0" borderId="0" xfId="2" applyNumberFormat="1" applyFont="1"/>
    <xf numFmtId="0" fontId="7" fillId="0" borderId="0" xfId="0" applyFont="1"/>
    <xf numFmtId="0" fontId="0" fillId="0" borderId="0" xfId="0" applyAlignment="1">
      <alignment horizontal="center" vertical="top" wrapText="1"/>
    </xf>
    <xf numFmtId="0" fontId="0" fillId="0" borderId="0" xfId="0" applyAlignment="1">
      <alignment horizontal="center" vertical="top"/>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1"/>
          <c:order val="0"/>
          <c:tx>
            <c:strRef>
              <c:f>'C1'!$E$18</c:f>
              <c:strCache>
                <c:ptCount val="1"/>
                <c:pt idx="0">
                  <c:v>Motorbike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'C1'!$D$19:$D$26</c:f>
              <c:strCache>
                <c:ptCount val="8"/>
                <c:pt idx="0">
                  <c:v>S1</c:v>
                </c:pt>
                <c:pt idx="1">
                  <c:v>S2</c:v>
                </c:pt>
                <c:pt idx="2">
                  <c:v>S3</c:v>
                </c:pt>
                <c:pt idx="3">
                  <c:v>S4</c:v>
                </c:pt>
                <c:pt idx="4">
                  <c:v>S5</c:v>
                </c:pt>
                <c:pt idx="5">
                  <c:v>S6</c:v>
                </c:pt>
                <c:pt idx="6">
                  <c:v>S7</c:v>
                </c:pt>
                <c:pt idx="7">
                  <c:v>S8</c:v>
                </c:pt>
              </c:strCache>
            </c:strRef>
          </c:cat>
          <c:val>
            <c:numRef>
              <c:f>'C1'!$E$19:$E$26</c:f>
              <c:numCache>
                <c:formatCode>0.0%</c:formatCode>
                <c:ptCount val="8"/>
                <c:pt idx="0">
                  <c:v>2.6785714285714284E-2</c:v>
                </c:pt>
                <c:pt idx="1">
                  <c:v>4.716981132075472E-2</c:v>
                </c:pt>
                <c:pt idx="2">
                  <c:v>4.4642857142857144E-2</c:v>
                </c:pt>
                <c:pt idx="3">
                  <c:v>2.8301886792452831E-2</c:v>
                </c:pt>
                <c:pt idx="4">
                  <c:v>2.3529411764705882E-2</c:v>
                </c:pt>
                <c:pt idx="5">
                  <c:v>9.0225563909774431E-2</c:v>
                </c:pt>
                <c:pt idx="6">
                  <c:v>5.8823529411764705E-2</c:v>
                </c:pt>
                <c:pt idx="7">
                  <c:v>6.7669172932330823E-2</c:v>
                </c:pt>
              </c:numCache>
            </c:numRef>
          </c:val>
          <c:extLst>
            <c:ext xmlns:c16="http://schemas.microsoft.com/office/drawing/2014/chart" uri="{C3380CC4-5D6E-409C-BE32-E72D297353CC}">
              <c16:uniqueId val="{00000001-6981-4FCB-80C9-8FBD2B338545}"/>
            </c:ext>
          </c:extLst>
        </c:ser>
        <c:ser>
          <c:idx val="0"/>
          <c:order val="1"/>
          <c:tx>
            <c:strRef>
              <c:f>'C1'!$F$18</c:f>
              <c:strCache>
                <c:ptCount val="1"/>
                <c:pt idx="0">
                  <c:v>Car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'C1'!$D$19:$D$26</c:f>
              <c:strCache>
                <c:ptCount val="8"/>
                <c:pt idx="0">
                  <c:v>S1</c:v>
                </c:pt>
                <c:pt idx="1">
                  <c:v>S2</c:v>
                </c:pt>
                <c:pt idx="2">
                  <c:v>S3</c:v>
                </c:pt>
                <c:pt idx="3">
                  <c:v>S4</c:v>
                </c:pt>
                <c:pt idx="4">
                  <c:v>S5</c:v>
                </c:pt>
                <c:pt idx="5">
                  <c:v>S6</c:v>
                </c:pt>
                <c:pt idx="6">
                  <c:v>S7</c:v>
                </c:pt>
                <c:pt idx="7">
                  <c:v>S8</c:v>
                </c:pt>
              </c:strCache>
            </c:strRef>
          </c:cat>
          <c:val>
            <c:numRef>
              <c:f>'C1'!$F$19:$F$26</c:f>
              <c:numCache>
                <c:formatCode>0.0%</c:formatCode>
                <c:ptCount val="8"/>
                <c:pt idx="0">
                  <c:v>0.22321428571428573</c:v>
                </c:pt>
                <c:pt idx="1">
                  <c:v>0.14150943396226415</c:v>
                </c:pt>
                <c:pt idx="2">
                  <c:v>0.125</c:v>
                </c:pt>
                <c:pt idx="3">
                  <c:v>0.29245283018867924</c:v>
                </c:pt>
                <c:pt idx="4">
                  <c:v>0.28235294117647058</c:v>
                </c:pt>
                <c:pt idx="5">
                  <c:v>4.5112781954887216E-2</c:v>
                </c:pt>
                <c:pt idx="6">
                  <c:v>8.8235294117647065E-2</c:v>
                </c:pt>
                <c:pt idx="7">
                  <c:v>0.12781954887218044</c:v>
                </c:pt>
              </c:numCache>
            </c:numRef>
          </c:val>
          <c:extLst>
            <c:ext xmlns:c16="http://schemas.microsoft.com/office/drawing/2014/chart" uri="{C3380CC4-5D6E-409C-BE32-E72D297353CC}">
              <c16:uniqueId val="{00000003-6981-4FCB-80C9-8FBD2B338545}"/>
            </c:ext>
          </c:extLst>
        </c:ser>
        <c:ser>
          <c:idx val="2"/>
          <c:order val="2"/>
          <c:tx>
            <c:strRef>
              <c:f>'C1'!$G$18</c:f>
              <c:strCache>
                <c:ptCount val="1"/>
                <c:pt idx="0">
                  <c:v> Taxi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'C1'!$D$19:$D$26</c:f>
              <c:strCache>
                <c:ptCount val="8"/>
                <c:pt idx="0">
                  <c:v>S1</c:v>
                </c:pt>
                <c:pt idx="1">
                  <c:v>S2</c:v>
                </c:pt>
                <c:pt idx="2">
                  <c:v>S3</c:v>
                </c:pt>
                <c:pt idx="3">
                  <c:v>S4</c:v>
                </c:pt>
                <c:pt idx="4">
                  <c:v>S5</c:v>
                </c:pt>
                <c:pt idx="5">
                  <c:v>S6</c:v>
                </c:pt>
                <c:pt idx="6">
                  <c:v>S7</c:v>
                </c:pt>
                <c:pt idx="7">
                  <c:v>S8</c:v>
                </c:pt>
              </c:strCache>
            </c:strRef>
          </c:cat>
          <c:val>
            <c:numRef>
              <c:f>'C1'!$G$19:$G$26</c:f>
              <c:numCache>
                <c:formatCode>0.0%</c:formatCode>
                <c:ptCount val="8"/>
                <c:pt idx="0">
                  <c:v>0.10714285714285714</c:v>
                </c:pt>
                <c:pt idx="1">
                  <c:v>0.17924528301886791</c:v>
                </c:pt>
                <c:pt idx="2">
                  <c:v>7.1428571428571425E-2</c:v>
                </c:pt>
                <c:pt idx="3">
                  <c:v>0.16981132075471697</c:v>
                </c:pt>
                <c:pt idx="4">
                  <c:v>0.13529411764705881</c:v>
                </c:pt>
                <c:pt idx="5">
                  <c:v>0.12781954887218044</c:v>
                </c:pt>
                <c:pt idx="6">
                  <c:v>0.1</c:v>
                </c:pt>
                <c:pt idx="7">
                  <c:v>6.7669172932330823E-2</c:v>
                </c:pt>
              </c:numCache>
            </c:numRef>
          </c:val>
          <c:extLst>
            <c:ext xmlns:c16="http://schemas.microsoft.com/office/drawing/2014/chart" uri="{C3380CC4-5D6E-409C-BE32-E72D297353CC}">
              <c16:uniqueId val="{00000004-6981-4FCB-80C9-8FBD2B338545}"/>
            </c:ext>
          </c:extLst>
        </c:ser>
        <c:ser>
          <c:idx val="3"/>
          <c:order val="3"/>
          <c:tx>
            <c:strRef>
              <c:f>'C1'!$H$18</c:f>
              <c:strCache>
                <c:ptCount val="1"/>
                <c:pt idx="0">
                  <c:v> Airport Bus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'C1'!$D$19:$D$26</c:f>
              <c:strCache>
                <c:ptCount val="8"/>
                <c:pt idx="0">
                  <c:v>S1</c:v>
                </c:pt>
                <c:pt idx="1">
                  <c:v>S2</c:v>
                </c:pt>
                <c:pt idx="2">
                  <c:v>S3</c:v>
                </c:pt>
                <c:pt idx="3">
                  <c:v>S4</c:v>
                </c:pt>
                <c:pt idx="4">
                  <c:v>S5</c:v>
                </c:pt>
                <c:pt idx="5">
                  <c:v>S6</c:v>
                </c:pt>
                <c:pt idx="6">
                  <c:v>S7</c:v>
                </c:pt>
                <c:pt idx="7">
                  <c:v>S8</c:v>
                </c:pt>
              </c:strCache>
            </c:strRef>
          </c:cat>
          <c:val>
            <c:numRef>
              <c:f>'C1'!$H$19:$H$26</c:f>
              <c:numCache>
                <c:formatCode>0.0%</c:formatCode>
                <c:ptCount val="8"/>
                <c:pt idx="0">
                  <c:v>0.1875</c:v>
                </c:pt>
                <c:pt idx="1">
                  <c:v>0.25471698113207547</c:v>
                </c:pt>
                <c:pt idx="2">
                  <c:v>0.2857142857142857</c:v>
                </c:pt>
                <c:pt idx="3">
                  <c:v>0.25471698113207547</c:v>
                </c:pt>
                <c:pt idx="4">
                  <c:v>0.18823529411764706</c:v>
                </c:pt>
                <c:pt idx="5">
                  <c:v>0.22556390977443608</c:v>
                </c:pt>
                <c:pt idx="6">
                  <c:v>0.3</c:v>
                </c:pt>
                <c:pt idx="7">
                  <c:v>0.30827067669172931</c:v>
                </c:pt>
              </c:numCache>
            </c:numRef>
          </c:val>
          <c:extLst>
            <c:ext xmlns:c16="http://schemas.microsoft.com/office/drawing/2014/chart" uri="{C3380CC4-5D6E-409C-BE32-E72D297353CC}">
              <c16:uniqueId val="{00000005-6981-4FCB-80C9-8FBD2B338545}"/>
            </c:ext>
          </c:extLst>
        </c:ser>
        <c:ser>
          <c:idx val="4"/>
          <c:order val="4"/>
          <c:tx>
            <c:strRef>
              <c:f>'C1'!$I$18</c:f>
              <c:strCache>
                <c:ptCount val="1"/>
                <c:pt idx="0">
                  <c:v>Airport Limousine Bus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'C1'!$D$19:$D$26</c:f>
              <c:strCache>
                <c:ptCount val="8"/>
                <c:pt idx="0">
                  <c:v>S1</c:v>
                </c:pt>
                <c:pt idx="1">
                  <c:v>S2</c:v>
                </c:pt>
                <c:pt idx="2">
                  <c:v>S3</c:v>
                </c:pt>
                <c:pt idx="3">
                  <c:v>S4</c:v>
                </c:pt>
                <c:pt idx="4">
                  <c:v>S5</c:v>
                </c:pt>
                <c:pt idx="5">
                  <c:v>S6</c:v>
                </c:pt>
                <c:pt idx="6">
                  <c:v>S7</c:v>
                </c:pt>
                <c:pt idx="7">
                  <c:v>S8</c:v>
                </c:pt>
              </c:strCache>
            </c:strRef>
          </c:cat>
          <c:val>
            <c:numRef>
              <c:f>'C1'!$I$19:$I$26</c:f>
              <c:numCache>
                <c:formatCode>0.0%</c:formatCode>
                <c:ptCount val="8"/>
                <c:pt idx="0">
                  <c:v>0.45535714285714285</c:v>
                </c:pt>
                <c:pt idx="1">
                  <c:v>0.37735849056603776</c:v>
                </c:pt>
                <c:pt idx="2">
                  <c:v>0.4732142857142857</c:v>
                </c:pt>
                <c:pt idx="3">
                  <c:v>0.25471698113207547</c:v>
                </c:pt>
                <c:pt idx="4">
                  <c:v>0.37058823529411766</c:v>
                </c:pt>
                <c:pt idx="5">
                  <c:v>0.51127819548872178</c:v>
                </c:pt>
                <c:pt idx="6">
                  <c:v>0.45294117647058824</c:v>
                </c:pt>
                <c:pt idx="7">
                  <c:v>0.42857142857142855</c:v>
                </c:pt>
              </c:numCache>
            </c:numRef>
          </c:val>
          <c:extLst>
            <c:ext xmlns:c16="http://schemas.microsoft.com/office/drawing/2014/chart" uri="{C3380CC4-5D6E-409C-BE32-E72D297353CC}">
              <c16:uniqueId val="{00000006-6981-4FCB-80C9-8FBD2B338545}"/>
            </c:ext>
          </c:extLst>
        </c:ser>
        <c:dLbls>
          <c:showLegendKey val="0"/>
          <c:showVal val="1"/>
          <c:showCatName val="0"/>
          <c:showSerName val="0"/>
          <c:showPercent val="0"/>
          <c:showBubbleSize val="0"/>
        </c:dLbls>
        <c:gapWidth val="75"/>
        <c:overlap val="100"/>
        <c:axId val="711345248"/>
        <c:axId val="711345576"/>
      </c:barChart>
      <c:catAx>
        <c:axId val="71134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11345576"/>
        <c:crosses val="autoZero"/>
        <c:auto val="1"/>
        <c:lblAlgn val="ctr"/>
        <c:lblOffset val="100"/>
        <c:noMultiLvlLbl val="0"/>
      </c:catAx>
      <c:valAx>
        <c:axId val="7113455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11345248"/>
        <c:crosses val="autoZero"/>
        <c:crossBetween val="between"/>
        <c:majorUnit val="0.25"/>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137160</xdr:colOff>
      <xdr:row>28</xdr:row>
      <xdr:rowOff>41910</xdr:rowOff>
    </xdr:from>
    <xdr:to>
      <xdr:col>9</xdr:col>
      <xdr:colOff>91440</xdr:colOff>
      <xdr:row>49</xdr:row>
      <xdr:rowOff>0</xdr:rowOff>
    </xdr:to>
    <xdr:graphicFrame macro="">
      <xdr:nvGraphicFramePr>
        <xdr:cNvPr id="2" name="Chart 1">
          <a:extLst>
            <a:ext uri="{FF2B5EF4-FFF2-40B4-BE49-F238E27FC236}">
              <a16:creationId xmlns:a16="http://schemas.microsoft.com/office/drawing/2014/main" id="{BA9DD20C-C95A-4655-8FAE-006F1283BA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U530"/>
  <sheetViews>
    <sheetView topLeftCell="D1" zoomScale="90" zoomScaleNormal="90" workbookViewId="0">
      <selection activeCell="T358" sqref="T358"/>
    </sheetView>
  </sheetViews>
  <sheetFormatPr defaultColWidth="9.109375" defaultRowHeight="14.4" x14ac:dyDescent="0.3"/>
  <cols>
    <col min="1" max="2" width="9.109375" style="13"/>
    <col min="3" max="3" width="8.33203125" style="13" customWidth="1"/>
    <col min="4" max="4" width="8.33203125" style="2" customWidth="1"/>
    <col min="5" max="6" width="8.33203125" style="13" customWidth="1"/>
    <col min="7" max="7" width="10.88671875" style="13" customWidth="1"/>
    <col min="8" max="8" width="18" style="13" customWidth="1"/>
    <col min="9" max="9" width="27.109375" style="13" customWidth="1"/>
    <col min="10" max="20" width="10.88671875" style="13" customWidth="1"/>
    <col min="21" max="21" width="23.33203125" style="13" customWidth="1"/>
    <col min="22" max="16384" width="9.109375" style="13"/>
  </cols>
  <sheetData>
    <row r="1" spans="1:21" s="1" customFormat="1" ht="122.4" customHeight="1" x14ac:dyDescent="0.3">
      <c r="B1" s="1" t="s">
        <v>0</v>
      </c>
      <c r="C1" s="1" t="s">
        <v>2</v>
      </c>
      <c r="D1" s="1" t="s">
        <v>3</v>
      </c>
      <c r="E1" s="1" t="s">
        <v>4</v>
      </c>
      <c r="G1" s="1" t="s">
        <v>1</v>
      </c>
      <c r="H1" s="1" t="s">
        <v>5</v>
      </c>
      <c r="I1" s="1" t="s">
        <v>6</v>
      </c>
      <c r="J1" s="1" t="s">
        <v>7</v>
      </c>
      <c r="K1" s="1" t="s">
        <v>8</v>
      </c>
      <c r="L1" s="29" t="s">
        <v>9</v>
      </c>
      <c r="M1" s="29"/>
      <c r="N1" s="29"/>
      <c r="O1" s="29"/>
      <c r="P1" s="1" t="s">
        <v>10</v>
      </c>
      <c r="Q1" s="1" t="s">
        <v>11</v>
      </c>
      <c r="R1" s="1" t="s">
        <v>79</v>
      </c>
      <c r="S1" s="1" t="s">
        <v>80</v>
      </c>
      <c r="T1" s="1" t="s">
        <v>12</v>
      </c>
      <c r="U1" s="1" t="s">
        <v>393</v>
      </c>
    </row>
    <row r="2" spans="1:21" s="2" customFormat="1" ht="17.399999999999999" customHeight="1" x14ac:dyDescent="0.3">
      <c r="H2" s="13"/>
      <c r="I2" s="13"/>
      <c r="J2" s="13"/>
      <c r="L2" s="30" t="s">
        <v>73</v>
      </c>
      <c r="M2" s="30"/>
      <c r="N2" s="30" t="s">
        <v>74</v>
      </c>
      <c r="O2" s="30"/>
    </row>
    <row r="3" spans="1:21" s="2" customFormat="1" ht="17.399999999999999" customHeight="1" x14ac:dyDescent="0.3">
      <c r="H3" s="13"/>
      <c r="I3" s="13"/>
      <c r="J3" s="13"/>
      <c r="L3" s="2" t="s">
        <v>75</v>
      </c>
      <c r="M3" s="2" t="s">
        <v>76</v>
      </c>
      <c r="N3" s="2" t="s">
        <v>75</v>
      </c>
      <c r="O3" s="2" t="s">
        <v>76</v>
      </c>
    </row>
    <row r="4" spans="1:21" hidden="1" x14ac:dyDescent="0.3">
      <c r="B4" s="13">
        <v>1</v>
      </c>
      <c r="C4" s="13" t="s">
        <v>66</v>
      </c>
      <c r="D4" s="2" t="s">
        <v>67</v>
      </c>
      <c r="E4" s="13" t="s">
        <v>68</v>
      </c>
      <c r="F4" s="13" t="s">
        <v>148</v>
      </c>
      <c r="G4" s="13" t="s">
        <v>69</v>
      </c>
      <c r="H4" s="13" t="s">
        <v>70</v>
      </c>
      <c r="I4" s="13" t="s">
        <v>71</v>
      </c>
      <c r="J4" s="13" t="s">
        <v>72</v>
      </c>
      <c r="K4" s="13" t="s">
        <v>121</v>
      </c>
      <c r="L4" s="13">
        <v>0</v>
      </c>
      <c r="M4" s="13">
        <v>0</v>
      </c>
      <c r="N4" s="13">
        <v>1</v>
      </c>
      <c r="O4" s="13">
        <v>4</v>
      </c>
      <c r="P4" s="13" t="s">
        <v>77</v>
      </c>
      <c r="Q4" s="13" t="s">
        <v>78</v>
      </c>
      <c r="R4" s="13" t="s">
        <v>81</v>
      </c>
      <c r="S4" s="13">
        <v>30</v>
      </c>
      <c r="T4" s="13">
        <v>4</v>
      </c>
      <c r="U4" s="13" t="s">
        <v>82</v>
      </c>
    </row>
    <row r="5" spans="1:21" hidden="1" x14ac:dyDescent="0.3">
      <c r="B5" s="13">
        <v>2</v>
      </c>
      <c r="C5" s="13" t="s">
        <v>105</v>
      </c>
      <c r="D5" s="2" t="s">
        <v>67</v>
      </c>
      <c r="E5" s="13" t="s">
        <v>68</v>
      </c>
      <c r="F5" s="13" t="s">
        <v>148</v>
      </c>
      <c r="G5" s="13" t="s">
        <v>69</v>
      </c>
      <c r="H5" s="13" t="s">
        <v>106</v>
      </c>
      <c r="I5" s="13" t="s">
        <v>71</v>
      </c>
      <c r="J5" s="13" t="s">
        <v>72</v>
      </c>
      <c r="K5" s="13" t="s">
        <v>107</v>
      </c>
      <c r="L5" s="13">
        <v>1</v>
      </c>
      <c r="M5" s="13">
        <v>5</v>
      </c>
      <c r="N5" s="13">
        <v>1</v>
      </c>
      <c r="O5" s="13">
        <v>2</v>
      </c>
      <c r="P5" s="13" t="s">
        <v>77</v>
      </c>
      <c r="Q5" s="13" t="s">
        <v>108</v>
      </c>
      <c r="R5" s="13" t="s">
        <v>72</v>
      </c>
      <c r="S5" s="13">
        <v>50</v>
      </c>
      <c r="T5" s="13">
        <v>5</v>
      </c>
      <c r="U5" s="13" t="s">
        <v>132</v>
      </c>
    </row>
    <row r="6" spans="1:21" hidden="1" x14ac:dyDescent="0.3">
      <c r="B6" s="13">
        <v>3</v>
      </c>
      <c r="C6" s="13" t="s">
        <v>105</v>
      </c>
      <c r="D6" s="2" t="s">
        <v>119</v>
      </c>
      <c r="E6" s="2" t="s">
        <v>68</v>
      </c>
      <c r="F6" s="2" t="s">
        <v>148</v>
      </c>
      <c r="G6" s="13" t="s">
        <v>69</v>
      </c>
      <c r="H6" s="13" t="s">
        <v>70</v>
      </c>
      <c r="I6" s="13" t="s">
        <v>120</v>
      </c>
      <c r="J6" s="13" t="s">
        <v>72</v>
      </c>
      <c r="K6" s="2" t="s">
        <v>121</v>
      </c>
      <c r="L6" s="13">
        <v>0</v>
      </c>
      <c r="M6" s="13">
        <v>0</v>
      </c>
      <c r="N6" s="13">
        <v>1</v>
      </c>
      <c r="O6" s="13">
        <v>1</v>
      </c>
      <c r="P6" s="13" t="s">
        <v>77</v>
      </c>
      <c r="Q6" s="2" t="s">
        <v>78</v>
      </c>
      <c r="R6" s="13" t="s">
        <v>93</v>
      </c>
      <c r="S6" s="13">
        <v>30</v>
      </c>
      <c r="T6" s="13">
        <v>1</v>
      </c>
      <c r="U6" s="13" t="s">
        <v>122</v>
      </c>
    </row>
    <row r="7" spans="1:21" s="2" customFormat="1" hidden="1" x14ac:dyDescent="0.3">
      <c r="B7" s="2">
        <v>4</v>
      </c>
      <c r="C7" s="2" t="s">
        <v>105</v>
      </c>
      <c r="D7" s="2" t="s">
        <v>119</v>
      </c>
      <c r="E7" s="2" t="s">
        <v>126</v>
      </c>
      <c r="F7" s="2" t="s">
        <v>127</v>
      </c>
      <c r="G7" s="2" t="s">
        <v>69</v>
      </c>
      <c r="H7" s="2" t="s">
        <v>128</v>
      </c>
      <c r="I7" s="2" t="s">
        <v>129</v>
      </c>
      <c r="J7" s="2" t="s">
        <v>72</v>
      </c>
      <c r="K7" s="2" t="s">
        <v>107</v>
      </c>
      <c r="L7" s="2">
        <v>0</v>
      </c>
      <c r="M7" s="2">
        <v>1</v>
      </c>
      <c r="N7" s="2">
        <v>0</v>
      </c>
      <c r="O7" s="2">
        <v>1</v>
      </c>
      <c r="P7" s="2" t="s">
        <v>130</v>
      </c>
      <c r="Q7" s="2" t="s">
        <v>131</v>
      </c>
      <c r="R7" s="2" t="s">
        <v>93</v>
      </c>
      <c r="S7" s="2">
        <v>50</v>
      </c>
      <c r="T7" s="2">
        <v>4</v>
      </c>
      <c r="U7" s="2" t="s">
        <v>132</v>
      </c>
    </row>
    <row r="8" spans="1:21" hidden="1" x14ac:dyDescent="0.3">
      <c r="A8" s="13">
        <v>1</v>
      </c>
      <c r="B8" s="13">
        <v>5</v>
      </c>
      <c r="C8" s="13" t="s">
        <v>66</v>
      </c>
      <c r="D8" s="2" t="s">
        <v>146</v>
      </c>
      <c r="E8" s="2" t="s">
        <v>126</v>
      </c>
      <c r="F8" s="2" t="s">
        <v>147</v>
      </c>
      <c r="G8" s="2" t="s">
        <v>69</v>
      </c>
      <c r="H8" s="13" t="s">
        <v>106</v>
      </c>
      <c r="I8" s="13" t="s">
        <v>120</v>
      </c>
      <c r="J8" s="13" t="s">
        <v>72</v>
      </c>
      <c r="K8" s="2" t="s">
        <v>107</v>
      </c>
      <c r="L8" s="13">
        <v>0</v>
      </c>
      <c r="M8" s="13">
        <v>5</v>
      </c>
      <c r="N8" s="13">
        <v>1</v>
      </c>
      <c r="O8" s="13">
        <v>2</v>
      </c>
      <c r="P8" s="13" t="s">
        <v>77</v>
      </c>
      <c r="Q8" s="2" t="s">
        <v>149</v>
      </c>
      <c r="R8" s="13" t="s">
        <v>72</v>
      </c>
      <c r="S8" s="13">
        <v>100</v>
      </c>
      <c r="T8" s="13">
        <v>2</v>
      </c>
      <c r="U8" s="13" t="s">
        <v>132</v>
      </c>
    </row>
    <row r="9" spans="1:21" s="2" customFormat="1" hidden="1" x14ac:dyDescent="0.3">
      <c r="B9" s="2">
        <v>6</v>
      </c>
      <c r="C9" s="2" t="s">
        <v>105</v>
      </c>
      <c r="D9" s="2" t="s">
        <v>119</v>
      </c>
      <c r="E9" s="2" t="s">
        <v>68</v>
      </c>
      <c r="F9" s="2" t="s">
        <v>127</v>
      </c>
      <c r="G9" s="2" t="s">
        <v>69</v>
      </c>
      <c r="H9" s="2" t="s">
        <v>155</v>
      </c>
      <c r="I9" s="2" t="s">
        <v>120</v>
      </c>
      <c r="J9" s="2" t="s">
        <v>72</v>
      </c>
      <c r="K9" s="2" t="s">
        <v>107</v>
      </c>
      <c r="L9" s="2">
        <v>0</v>
      </c>
      <c r="M9" s="2">
        <v>0</v>
      </c>
      <c r="N9" s="2">
        <v>3</v>
      </c>
      <c r="O9" s="2">
        <v>3</v>
      </c>
      <c r="P9" s="2" t="s">
        <v>77</v>
      </c>
      <c r="Q9" s="2" t="s">
        <v>78</v>
      </c>
      <c r="R9" s="2" t="s">
        <v>81</v>
      </c>
      <c r="S9" s="2">
        <v>0</v>
      </c>
      <c r="T9" s="2">
        <v>4</v>
      </c>
      <c r="U9" s="2" t="s">
        <v>156</v>
      </c>
    </row>
    <row r="10" spans="1:21" hidden="1" x14ac:dyDescent="0.3">
      <c r="A10" s="13">
        <v>2</v>
      </c>
      <c r="B10" s="13">
        <v>7</v>
      </c>
      <c r="C10" s="13" t="s">
        <v>66</v>
      </c>
      <c r="D10" s="2" t="s">
        <v>162</v>
      </c>
      <c r="E10" s="13" t="s">
        <v>126</v>
      </c>
      <c r="F10" s="13" t="s">
        <v>163</v>
      </c>
      <c r="G10" s="13" t="s">
        <v>69</v>
      </c>
      <c r="H10" s="13" t="s">
        <v>155</v>
      </c>
      <c r="I10" s="13" t="s">
        <v>71</v>
      </c>
      <c r="J10" s="13" t="s">
        <v>72</v>
      </c>
      <c r="K10" s="2" t="s">
        <v>107</v>
      </c>
      <c r="L10" s="13">
        <v>2</v>
      </c>
      <c r="M10" s="13">
        <v>2</v>
      </c>
      <c r="N10" s="13">
        <v>3</v>
      </c>
      <c r="O10" s="13">
        <v>3</v>
      </c>
      <c r="P10" s="13" t="s">
        <v>88</v>
      </c>
      <c r="Q10" s="2" t="s">
        <v>149</v>
      </c>
      <c r="R10" s="13" t="s">
        <v>72</v>
      </c>
      <c r="S10" s="13">
        <v>100</v>
      </c>
      <c r="T10" s="13">
        <v>3</v>
      </c>
      <c r="U10" s="13" t="s">
        <v>132</v>
      </c>
    </row>
    <row r="11" spans="1:21" s="2" customFormat="1" hidden="1" x14ac:dyDescent="0.3">
      <c r="B11" s="2">
        <v>8</v>
      </c>
      <c r="C11" s="2" t="s">
        <v>66</v>
      </c>
      <c r="D11" s="2" t="s">
        <v>172</v>
      </c>
      <c r="E11" s="2" t="s">
        <v>68</v>
      </c>
      <c r="F11" s="2" t="s">
        <v>127</v>
      </c>
      <c r="G11" s="2" t="s">
        <v>69</v>
      </c>
      <c r="H11" s="2" t="s">
        <v>173</v>
      </c>
      <c r="I11" s="2" t="s">
        <v>129</v>
      </c>
      <c r="J11" s="2" t="s">
        <v>81</v>
      </c>
      <c r="K11" s="2" t="s">
        <v>174</v>
      </c>
      <c r="L11" s="2">
        <v>0</v>
      </c>
      <c r="M11" s="2">
        <v>0</v>
      </c>
      <c r="N11" s="2">
        <v>0</v>
      </c>
      <c r="O11" s="2">
        <v>0</v>
      </c>
      <c r="P11" s="2" t="s">
        <v>88</v>
      </c>
      <c r="Q11" s="2" t="s">
        <v>108</v>
      </c>
      <c r="R11" s="2" t="s">
        <v>72</v>
      </c>
      <c r="S11" s="2">
        <v>70</v>
      </c>
      <c r="T11" s="2">
        <v>3</v>
      </c>
      <c r="U11" s="2" t="s">
        <v>175</v>
      </c>
    </row>
    <row r="12" spans="1:21" hidden="1" x14ac:dyDescent="0.3">
      <c r="B12" s="13">
        <v>9</v>
      </c>
      <c r="C12" s="13" t="s">
        <v>105</v>
      </c>
      <c r="D12" s="2" t="s">
        <v>178</v>
      </c>
      <c r="E12" s="2" t="s">
        <v>126</v>
      </c>
      <c r="F12" s="2" t="s">
        <v>179</v>
      </c>
      <c r="G12" s="2" t="s">
        <v>69</v>
      </c>
      <c r="H12" s="13" t="s">
        <v>180</v>
      </c>
      <c r="I12" s="13" t="s">
        <v>129</v>
      </c>
      <c r="J12" s="13" t="s">
        <v>72</v>
      </c>
      <c r="K12" s="2" t="s">
        <v>107</v>
      </c>
      <c r="L12" s="13">
        <v>1</v>
      </c>
      <c r="M12" s="13">
        <v>2</v>
      </c>
      <c r="N12" s="13">
        <v>1</v>
      </c>
      <c r="O12" s="13">
        <v>1</v>
      </c>
      <c r="P12" s="13" t="s">
        <v>77</v>
      </c>
      <c r="Q12" s="13" t="s">
        <v>108</v>
      </c>
      <c r="R12" s="13" t="s">
        <v>72</v>
      </c>
      <c r="S12" s="13">
        <v>70</v>
      </c>
      <c r="T12" s="13">
        <v>2</v>
      </c>
      <c r="U12" s="13" t="s">
        <v>156</v>
      </c>
    </row>
    <row r="13" spans="1:21" hidden="1" x14ac:dyDescent="0.3">
      <c r="B13" s="13">
        <v>10</v>
      </c>
      <c r="C13" s="13" t="s">
        <v>105</v>
      </c>
      <c r="D13" s="2" t="s">
        <v>67</v>
      </c>
      <c r="E13" s="2" t="s">
        <v>68</v>
      </c>
      <c r="F13" s="2" t="s">
        <v>185</v>
      </c>
      <c r="G13" s="2" t="s">
        <v>69</v>
      </c>
      <c r="H13" s="13" t="s">
        <v>186</v>
      </c>
      <c r="I13" s="13" t="s">
        <v>71</v>
      </c>
      <c r="J13" s="13" t="s">
        <v>72</v>
      </c>
      <c r="K13" s="2" t="s">
        <v>121</v>
      </c>
      <c r="L13" s="13">
        <v>0</v>
      </c>
      <c r="M13" s="13">
        <v>0</v>
      </c>
      <c r="N13" s="13">
        <v>1</v>
      </c>
      <c r="O13" s="13">
        <v>1</v>
      </c>
      <c r="P13" s="13" t="s">
        <v>77</v>
      </c>
      <c r="Q13" s="2" t="s">
        <v>78</v>
      </c>
      <c r="R13" s="13" t="s">
        <v>93</v>
      </c>
      <c r="S13" s="13">
        <v>70</v>
      </c>
      <c r="T13" s="13">
        <v>1</v>
      </c>
      <c r="U13" s="13" t="s">
        <v>187</v>
      </c>
    </row>
    <row r="14" spans="1:21" hidden="1" x14ac:dyDescent="0.3">
      <c r="B14" s="13">
        <v>11</v>
      </c>
      <c r="C14" s="13" t="s">
        <v>105</v>
      </c>
      <c r="D14" s="2" t="s">
        <v>67</v>
      </c>
      <c r="E14" s="2" t="s">
        <v>68</v>
      </c>
      <c r="F14" s="2" t="s">
        <v>192</v>
      </c>
      <c r="G14" s="2" t="s">
        <v>69</v>
      </c>
      <c r="H14" s="13" t="s">
        <v>193</v>
      </c>
      <c r="I14" s="13" t="s">
        <v>71</v>
      </c>
      <c r="J14" s="13" t="s">
        <v>72</v>
      </c>
      <c r="K14" s="2" t="s">
        <v>121</v>
      </c>
      <c r="L14" s="13">
        <v>0</v>
      </c>
      <c r="M14" s="13">
        <v>0</v>
      </c>
      <c r="N14" s="13">
        <v>1</v>
      </c>
      <c r="O14" s="13">
        <v>1</v>
      </c>
      <c r="P14" s="13" t="s">
        <v>198</v>
      </c>
      <c r="Q14" s="13" t="s">
        <v>108</v>
      </c>
      <c r="R14" s="13" t="s">
        <v>72</v>
      </c>
      <c r="S14" s="13">
        <v>30</v>
      </c>
      <c r="T14" s="13">
        <v>3</v>
      </c>
      <c r="U14" s="13" t="s">
        <v>132</v>
      </c>
    </row>
    <row r="15" spans="1:21" hidden="1" x14ac:dyDescent="0.3">
      <c r="B15" s="13">
        <v>12</v>
      </c>
      <c r="C15" s="13" t="s">
        <v>105</v>
      </c>
      <c r="D15" s="2" t="s">
        <v>67</v>
      </c>
      <c r="E15" s="2" t="s">
        <v>68</v>
      </c>
      <c r="F15" s="2" t="s">
        <v>192</v>
      </c>
      <c r="G15" s="2" t="s">
        <v>69</v>
      </c>
      <c r="H15" s="13" t="s">
        <v>197</v>
      </c>
      <c r="I15" s="13" t="s">
        <v>129</v>
      </c>
      <c r="J15" s="13" t="s">
        <v>81</v>
      </c>
      <c r="K15" s="2" t="s">
        <v>121</v>
      </c>
      <c r="L15" s="13">
        <v>0</v>
      </c>
      <c r="M15" s="13">
        <v>0</v>
      </c>
      <c r="N15" s="13">
        <v>0</v>
      </c>
      <c r="O15" s="13">
        <v>1</v>
      </c>
      <c r="P15" s="13" t="s">
        <v>77</v>
      </c>
      <c r="Q15" s="13" t="s">
        <v>78</v>
      </c>
      <c r="R15" s="13" t="s">
        <v>93</v>
      </c>
      <c r="S15" s="13">
        <v>30</v>
      </c>
      <c r="T15" s="13">
        <v>4</v>
      </c>
      <c r="U15" s="13" t="s">
        <v>132</v>
      </c>
    </row>
    <row r="16" spans="1:21" hidden="1" x14ac:dyDescent="0.3">
      <c r="B16" s="13">
        <v>13</v>
      </c>
      <c r="C16" s="13" t="s">
        <v>105</v>
      </c>
      <c r="D16" s="2" t="s">
        <v>67</v>
      </c>
      <c r="E16" s="2" t="s">
        <v>68</v>
      </c>
      <c r="F16" s="2" t="s">
        <v>185</v>
      </c>
      <c r="G16" s="2" t="s">
        <v>69</v>
      </c>
      <c r="H16" s="13" t="s">
        <v>173</v>
      </c>
      <c r="I16" s="13" t="s">
        <v>120</v>
      </c>
      <c r="J16" s="13" t="s">
        <v>72</v>
      </c>
      <c r="K16" s="2" t="s">
        <v>121</v>
      </c>
      <c r="L16" s="13">
        <v>0</v>
      </c>
      <c r="M16" s="13">
        <v>0</v>
      </c>
      <c r="N16" s="13">
        <v>1</v>
      </c>
      <c r="O16" s="13">
        <v>1</v>
      </c>
      <c r="P16" s="13" t="s">
        <v>77</v>
      </c>
      <c r="Q16" s="13" t="s">
        <v>78</v>
      </c>
      <c r="R16" s="13" t="s">
        <v>93</v>
      </c>
      <c r="S16" s="13">
        <v>40</v>
      </c>
      <c r="T16" s="13">
        <v>2</v>
      </c>
      <c r="U16" s="13" t="s">
        <v>204</v>
      </c>
    </row>
    <row r="17" spans="2:21" hidden="1" x14ac:dyDescent="0.3">
      <c r="B17" s="13">
        <v>14</v>
      </c>
      <c r="C17" s="13" t="s">
        <v>105</v>
      </c>
      <c r="D17" s="2" t="s">
        <v>172</v>
      </c>
      <c r="E17" s="2" t="s">
        <v>68</v>
      </c>
      <c r="F17" s="2" t="s">
        <v>192</v>
      </c>
      <c r="G17" s="2" t="s">
        <v>69</v>
      </c>
      <c r="H17" s="2" t="s">
        <v>180</v>
      </c>
      <c r="I17" s="2" t="s">
        <v>129</v>
      </c>
      <c r="J17" s="13" t="s">
        <v>210</v>
      </c>
      <c r="K17" s="2" t="s">
        <v>121</v>
      </c>
      <c r="L17" s="13">
        <v>0</v>
      </c>
      <c r="M17" s="13">
        <v>0</v>
      </c>
      <c r="N17" s="13">
        <v>0</v>
      </c>
      <c r="O17" s="13">
        <v>3</v>
      </c>
      <c r="P17" s="13" t="s">
        <v>77</v>
      </c>
      <c r="Q17" s="13" t="s">
        <v>149</v>
      </c>
      <c r="R17" s="13" t="s">
        <v>72</v>
      </c>
      <c r="S17" s="13">
        <v>100</v>
      </c>
      <c r="T17" s="13" t="s">
        <v>151</v>
      </c>
      <c r="U17" s="13" t="s">
        <v>132</v>
      </c>
    </row>
    <row r="18" spans="2:21" hidden="1" x14ac:dyDescent="0.3">
      <c r="B18" s="13">
        <v>15</v>
      </c>
      <c r="C18" s="13" t="s">
        <v>105</v>
      </c>
      <c r="D18" s="2" t="s">
        <v>67</v>
      </c>
      <c r="E18" s="2" t="s">
        <v>68</v>
      </c>
      <c r="F18" s="2" t="s">
        <v>211</v>
      </c>
      <c r="G18" s="2" t="s">
        <v>69</v>
      </c>
      <c r="H18" s="2" t="s">
        <v>212</v>
      </c>
      <c r="I18" s="2" t="s">
        <v>129</v>
      </c>
      <c r="J18" s="2" t="s">
        <v>72</v>
      </c>
      <c r="K18" s="2" t="s">
        <v>121</v>
      </c>
      <c r="L18" s="13">
        <v>0</v>
      </c>
      <c r="M18" s="13">
        <v>0</v>
      </c>
      <c r="N18" s="13">
        <v>1</v>
      </c>
      <c r="O18" s="13">
        <v>1</v>
      </c>
      <c r="P18" s="13" t="s">
        <v>88</v>
      </c>
      <c r="Q18" s="13" t="s">
        <v>78</v>
      </c>
      <c r="R18" s="13" t="s">
        <v>72</v>
      </c>
      <c r="S18" s="13">
        <v>0</v>
      </c>
      <c r="T18" s="13">
        <v>1</v>
      </c>
      <c r="U18" s="13" t="s">
        <v>132</v>
      </c>
    </row>
    <row r="19" spans="2:21" hidden="1" x14ac:dyDescent="0.3">
      <c r="B19" s="13">
        <v>16</v>
      </c>
      <c r="C19" s="13" t="s">
        <v>66</v>
      </c>
      <c r="D19" s="2" t="s">
        <v>119</v>
      </c>
      <c r="E19" s="2" t="s">
        <v>126</v>
      </c>
      <c r="F19" s="2" t="s">
        <v>185</v>
      </c>
      <c r="G19" s="2" t="s">
        <v>69</v>
      </c>
      <c r="H19" s="13" t="s">
        <v>128</v>
      </c>
      <c r="I19" s="2" t="s">
        <v>71</v>
      </c>
      <c r="J19" s="2" t="s">
        <v>72</v>
      </c>
      <c r="K19" s="2" t="s">
        <v>121</v>
      </c>
      <c r="L19" s="13">
        <v>0</v>
      </c>
      <c r="M19" s="13">
        <v>0</v>
      </c>
      <c r="N19" s="13">
        <v>1</v>
      </c>
      <c r="O19" s="13">
        <v>1</v>
      </c>
      <c r="P19" s="13" t="s">
        <v>215</v>
      </c>
      <c r="Q19" s="13" t="s">
        <v>78</v>
      </c>
      <c r="R19" s="13" t="s">
        <v>93</v>
      </c>
      <c r="S19" s="13">
        <v>0</v>
      </c>
      <c r="T19" s="13">
        <v>2</v>
      </c>
      <c r="U19" s="13" t="s">
        <v>132</v>
      </c>
    </row>
    <row r="20" spans="2:21" hidden="1" x14ac:dyDescent="0.3">
      <c r="B20" s="13">
        <v>17</v>
      </c>
      <c r="C20" s="13" t="s">
        <v>105</v>
      </c>
      <c r="D20" s="2" t="s">
        <v>67</v>
      </c>
      <c r="E20" s="2" t="s">
        <v>126</v>
      </c>
      <c r="F20" s="2" t="s">
        <v>211</v>
      </c>
      <c r="G20" s="2" t="s">
        <v>69</v>
      </c>
      <c r="H20" s="2" t="s">
        <v>218</v>
      </c>
      <c r="I20" s="2" t="s">
        <v>129</v>
      </c>
      <c r="J20" s="2" t="s">
        <v>81</v>
      </c>
      <c r="K20" s="2" t="s">
        <v>174</v>
      </c>
      <c r="L20" s="13">
        <v>0</v>
      </c>
      <c r="M20" s="13">
        <v>0</v>
      </c>
      <c r="N20" s="13">
        <v>0</v>
      </c>
      <c r="O20" s="13">
        <v>0</v>
      </c>
      <c r="P20" s="13" t="s">
        <v>198</v>
      </c>
      <c r="Q20" s="13" t="s">
        <v>149</v>
      </c>
      <c r="R20" s="13" t="s">
        <v>72</v>
      </c>
      <c r="S20" s="13">
        <v>100</v>
      </c>
      <c r="T20" s="13">
        <v>2</v>
      </c>
      <c r="U20" s="13" t="s">
        <v>187</v>
      </c>
    </row>
    <row r="21" spans="2:21" hidden="1" x14ac:dyDescent="0.3">
      <c r="B21" s="13">
        <v>18</v>
      </c>
      <c r="C21" s="13" t="s">
        <v>105</v>
      </c>
      <c r="D21" s="2" t="s">
        <v>178</v>
      </c>
      <c r="E21" s="2" t="s">
        <v>68</v>
      </c>
      <c r="G21" s="2" t="s">
        <v>69</v>
      </c>
      <c r="H21" s="2" t="s">
        <v>70</v>
      </c>
      <c r="I21" s="2" t="s">
        <v>120</v>
      </c>
      <c r="J21" s="2" t="s">
        <v>81</v>
      </c>
      <c r="K21" s="2" t="s">
        <v>121</v>
      </c>
      <c r="L21" s="13">
        <v>0</v>
      </c>
      <c r="M21" s="13">
        <v>0</v>
      </c>
      <c r="N21" s="13">
        <v>0</v>
      </c>
      <c r="O21" s="13">
        <v>1</v>
      </c>
      <c r="P21" s="13" t="s">
        <v>77</v>
      </c>
      <c r="Q21" s="13" t="s">
        <v>149</v>
      </c>
      <c r="R21" s="13" t="s">
        <v>72</v>
      </c>
      <c r="S21" s="13">
        <v>50</v>
      </c>
      <c r="T21" s="13">
        <v>3</v>
      </c>
      <c r="U21" s="13" t="s">
        <v>219</v>
      </c>
    </row>
    <row r="22" spans="2:21" hidden="1" x14ac:dyDescent="0.3">
      <c r="B22" s="13">
        <v>19</v>
      </c>
      <c r="C22" s="13" t="s">
        <v>66</v>
      </c>
      <c r="D22" s="2" t="s">
        <v>172</v>
      </c>
      <c r="E22" s="2" t="s">
        <v>68</v>
      </c>
      <c r="F22" s="2" t="s">
        <v>221</v>
      </c>
      <c r="G22" s="2" t="s">
        <v>229</v>
      </c>
      <c r="H22" s="2" t="s">
        <v>173</v>
      </c>
      <c r="I22" s="2" t="s">
        <v>222</v>
      </c>
      <c r="J22" s="2" t="s">
        <v>72</v>
      </c>
      <c r="K22" s="2" t="s">
        <v>121</v>
      </c>
      <c r="L22" s="13">
        <v>0</v>
      </c>
      <c r="M22" s="13">
        <v>0</v>
      </c>
      <c r="N22" s="13">
        <v>1</v>
      </c>
      <c r="O22" s="13">
        <v>4</v>
      </c>
      <c r="P22" s="13" t="s">
        <v>77</v>
      </c>
      <c r="Q22" s="13" t="s">
        <v>108</v>
      </c>
      <c r="R22" s="13" t="s">
        <v>72</v>
      </c>
      <c r="S22" s="13">
        <v>100</v>
      </c>
      <c r="T22" s="13" t="s">
        <v>151</v>
      </c>
      <c r="U22" s="13" t="s">
        <v>223</v>
      </c>
    </row>
    <row r="23" spans="2:21" hidden="1" x14ac:dyDescent="0.3">
      <c r="B23" s="13">
        <v>20</v>
      </c>
      <c r="C23" s="13" t="s">
        <v>66</v>
      </c>
      <c r="D23" s="2" t="s">
        <v>119</v>
      </c>
      <c r="E23" s="2" t="s">
        <v>126</v>
      </c>
      <c r="F23" s="2" t="s">
        <v>185</v>
      </c>
      <c r="G23" s="2" t="s">
        <v>69</v>
      </c>
      <c r="H23" s="2" t="s">
        <v>106</v>
      </c>
      <c r="I23" s="2" t="s">
        <v>129</v>
      </c>
      <c r="J23" s="2" t="s">
        <v>72</v>
      </c>
      <c r="K23" s="2" t="s">
        <v>107</v>
      </c>
      <c r="L23" s="13">
        <v>1</v>
      </c>
      <c r="M23" s="13">
        <v>1</v>
      </c>
      <c r="N23" s="13">
        <v>3</v>
      </c>
      <c r="O23" s="13">
        <v>3</v>
      </c>
      <c r="P23" s="13" t="s">
        <v>177</v>
      </c>
      <c r="Q23" s="13" t="s">
        <v>149</v>
      </c>
      <c r="R23" s="13" t="s">
        <v>72</v>
      </c>
      <c r="S23" s="13">
        <v>70</v>
      </c>
      <c r="T23" s="13">
        <v>3</v>
      </c>
      <c r="U23" s="13" t="s">
        <v>132</v>
      </c>
    </row>
    <row r="24" spans="2:21" hidden="1" x14ac:dyDescent="0.3">
      <c r="B24" s="13">
        <v>21</v>
      </c>
      <c r="C24" s="13" t="s">
        <v>105</v>
      </c>
      <c r="D24" s="2" t="s">
        <v>67</v>
      </c>
      <c r="E24" s="2" t="s">
        <v>68</v>
      </c>
      <c r="F24" s="2" t="s">
        <v>226</v>
      </c>
      <c r="G24" s="2" t="s">
        <v>69</v>
      </c>
      <c r="H24" s="2" t="s">
        <v>180</v>
      </c>
      <c r="I24" s="2" t="s">
        <v>129</v>
      </c>
      <c r="J24" s="2" t="s">
        <v>72</v>
      </c>
      <c r="K24" s="2" t="s">
        <v>121</v>
      </c>
      <c r="L24" s="13">
        <v>0</v>
      </c>
      <c r="M24" s="13">
        <v>0</v>
      </c>
      <c r="N24" s="13">
        <v>1</v>
      </c>
      <c r="O24" s="13">
        <v>1</v>
      </c>
      <c r="P24" s="13" t="s">
        <v>77</v>
      </c>
      <c r="Q24" s="13" t="s">
        <v>78</v>
      </c>
      <c r="R24" s="13" t="s">
        <v>81</v>
      </c>
      <c r="S24" s="13">
        <v>0</v>
      </c>
      <c r="T24" s="13" t="s">
        <v>151</v>
      </c>
      <c r="U24" s="13" t="s">
        <v>132</v>
      </c>
    </row>
    <row r="25" spans="2:21" hidden="1" x14ac:dyDescent="0.3">
      <c r="B25" s="13">
        <v>22</v>
      </c>
      <c r="C25" s="13" t="s">
        <v>66</v>
      </c>
      <c r="D25" s="2" t="s">
        <v>178</v>
      </c>
      <c r="E25" s="2" t="s">
        <v>126</v>
      </c>
      <c r="F25" s="2"/>
      <c r="G25" s="2" t="s">
        <v>69</v>
      </c>
      <c r="H25" s="2" t="s">
        <v>155</v>
      </c>
      <c r="I25" s="2" t="s">
        <v>71</v>
      </c>
      <c r="J25" s="2" t="s">
        <v>72</v>
      </c>
      <c r="K25" s="2" t="s">
        <v>107</v>
      </c>
      <c r="L25" s="13">
        <v>1</v>
      </c>
      <c r="M25" s="13">
        <v>1</v>
      </c>
      <c r="N25" s="13">
        <v>1</v>
      </c>
      <c r="O25" s="13">
        <v>1</v>
      </c>
      <c r="P25" s="13" t="s">
        <v>77</v>
      </c>
      <c r="Q25" s="13" t="s">
        <v>149</v>
      </c>
      <c r="R25" s="13" t="s">
        <v>72</v>
      </c>
      <c r="S25" s="13">
        <v>50</v>
      </c>
      <c r="T25" s="13" t="s">
        <v>151</v>
      </c>
      <c r="U25" s="13" t="s">
        <v>187</v>
      </c>
    </row>
    <row r="26" spans="2:21" hidden="1" x14ac:dyDescent="0.3">
      <c r="B26" s="13">
        <v>23</v>
      </c>
      <c r="C26" s="13" t="s">
        <v>66</v>
      </c>
      <c r="D26" s="2" t="s">
        <v>146</v>
      </c>
      <c r="E26" s="2" t="s">
        <v>126</v>
      </c>
      <c r="F26" s="2" t="s">
        <v>221</v>
      </c>
      <c r="G26" s="2" t="s">
        <v>229</v>
      </c>
      <c r="H26" s="2" t="s">
        <v>155</v>
      </c>
      <c r="I26" s="2" t="s">
        <v>129</v>
      </c>
      <c r="J26" s="2" t="s">
        <v>72</v>
      </c>
      <c r="K26" s="2" t="s">
        <v>102</v>
      </c>
      <c r="L26" s="13">
        <v>1</v>
      </c>
      <c r="M26" s="13">
        <v>1</v>
      </c>
      <c r="N26" s="13">
        <v>0</v>
      </c>
      <c r="O26" s="13">
        <v>0</v>
      </c>
      <c r="P26" s="13" t="s">
        <v>88</v>
      </c>
      <c r="Q26" s="13" t="s">
        <v>149</v>
      </c>
      <c r="R26" s="13" t="s">
        <v>72</v>
      </c>
      <c r="S26" s="13">
        <v>30</v>
      </c>
      <c r="T26" s="13" t="s">
        <v>151</v>
      </c>
      <c r="U26" s="13" t="s">
        <v>175</v>
      </c>
    </row>
    <row r="27" spans="2:21" hidden="1" x14ac:dyDescent="0.3">
      <c r="B27" s="13">
        <v>24</v>
      </c>
      <c r="C27" s="13" t="s">
        <v>105</v>
      </c>
      <c r="D27" s="2" t="s">
        <v>172</v>
      </c>
      <c r="E27" s="2" t="s">
        <v>68</v>
      </c>
      <c r="F27" s="2" t="s">
        <v>221</v>
      </c>
      <c r="G27" s="2" t="s">
        <v>232</v>
      </c>
      <c r="H27" s="2" t="s">
        <v>173</v>
      </c>
      <c r="I27" s="2" t="s">
        <v>222</v>
      </c>
      <c r="J27" s="2" t="s">
        <v>81</v>
      </c>
      <c r="K27" s="2" t="s">
        <v>102</v>
      </c>
      <c r="L27" s="13">
        <v>0</v>
      </c>
      <c r="M27" s="13">
        <v>1</v>
      </c>
      <c r="N27" s="13">
        <v>0</v>
      </c>
      <c r="O27" s="13">
        <v>1</v>
      </c>
      <c r="P27" s="13" t="s">
        <v>86</v>
      </c>
      <c r="Q27" s="13" t="s">
        <v>78</v>
      </c>
      <c r="R27" s="13" t="s">
        <v>93</v>
      </c>
      <c r="S27" s="13">
        <v>50</v>
      </c>
      <c r="T27" s="13">
        <v>4</v>
      </c>
      <c r="U27" s="13" t="s">
        <v>223</v>
      </c>
    </row>
    <row r="28" spans="2:21" hidden="1" x14ac:dyDescent="0.3">
      <c r="B28" s="13">
        <v>25</v>
      </c>
      <c r="C28" s="13" t="s">
        <v>105</v>
      </c>
      <c r="D28" s="2" t="s">
        <v>178</v>
      </c>
      <c r="E28" s="2" t="s">
        <v>126</v>
      </c>
      <c r="F28" s="2" t="s">
        <v>221</v>
      </c>
      <c r="G28" s="2" t="s">
        <v>229</v>
      </c>
      <c r="H28" s="2" t="s">
        <v>70</v>
      </c>
      <c r="I28" s="2" t="s">
        <v>129</v>
      </c>
      <c r="J28" s="2" t="s">
        <v>72</v>
      </c>
      <c r="K28" s="2" t="s">
        <v>102</v>
      </c>
      <c r="L28" s="13">
        <v>1</v>
      </c>
      <c r="M28" s="13">
        <v>1</v>
      </c>
      <c r="N28" s="13">
        <v>0</v>
      </c>
      <c r="O28" s="13">
        <v>0</v>
      </c>
      <c r="P28" s="13" t="s">
        <v>130</v>
      </c>
      <c r="Q28" s="13" t="s">
        <v>149</v>
      </c>
      <c r="R28" s="13" t="s">
        <v>72</v>
      </c>
      <c r="S28" s="13">
        <v>50</v>
      </c>
      <c r="T28" s="13">
        <v>3</v>
      </c>
      <c r="U28" s="13" t="s">
        <v>233</v>
      </c>
    </row>
    <row r="29" spans="2:21" hidden="1" x14ac:dyDescent="0.3">
      <c r="B29" s="13">
        <v>26</v>
      </c>
      <c r="C29" s="13" t="s">
        <v>105</v>
      </c>
      <c r="D29" s="2" t="s">
        <v>178</v>
      </c>
      <c r="E29" s="2" t="s">
        <v>126</v>
      </c>
      <c r="F29" s="2" t="s">
        <v>221</v>
      </c>
      <c r="G29" s="2" t="s">
        <v>232</v>
      </c>
      <c r="H29" s="2" t="s">
        <v>70</v>
      </c>
      <c r="I29" s="2" t="s">
        <v>129</v>
      </c>
      <c r="J29" s="2" t="s">
        <v>72</v>
      </c>
      <c r="K29" s="2" t="s">
        <v>107</v>
      </c>
      <c r="L29" s="13">
        <v>2</v>
      </c>
      <c r="M29" s="13">
        <v>2</v>
      </c>
      <c r="N29" s="13">
        <v>1</v>
      </c>
      <c r="O29" s="13">
        <v>1</v>
      </c>
      <c r="P29" s="13" t="s">
        <v>77</v>
      </c>
      <c r="Q29" s="13" t="s">
        <v>78</v>
      </c>
      <c r="R29" s="13" t="s">
        <v>93</v>
      </c>
      <c r="S29" s="13">
        <v>50</v>
      </c>
      <c r="T29" s="13">
        <v>2</v>
      </c>
      <c r="U29" s="13" t="s">
        <v>219</v>
      </c>
    </row>
    <row r="30" spans="2:21" hidden="1" x14ac:dyDescent="0.3">
      <c r="B30" s="13">
        <v>27</v>
      </c>
      <c r="C30" s="13" t="s">
        <v>105</v>
      </c>
      <c r="D30" s="2" t="s">
        <v>67</v>
      </c>
      <c r="E30" s="2" t="s">
        <v>126</v>
      </c>
      <c r="F30" s="2" t="s">
        <v>221</v>
      </c>
      <c r="G30" s="2" t="s">
        <v>232</v>
      </c>
      <c r="H30" s="2" t="s">
        <v>70</v>
      </c>
      <c r="I30" s="2" t="s">
        <v>129</v>
      </c>
      <c r="J30" s="2" t="s">
        <v>72</v>
      </c>
      <c r="K30" s="2" t="s">
        <v>102</v>
      </c>
      <c r="L30" s="13">
        <v>1</v>
      </c>
      <c r="M30" s="13">
        <v>2</v>
      </c>
      <c r="N30" s="13">
        <v>0</v>
      </c>
      <c r="O30" s="13">
        <v>1</v>
      </c>
      <c r="P30" s="13" t="s">
        <v>198</v>
      </c>
      <c r="Q30" s="13" t="s">
        <v>78</v>
      </c>
      <c r="R30" s="13" t="s">
        <v>72</v>
      </c>
      <c r="S30" s="13">
        <v>70</v>
      </c>
      <c r="T30" s="13">
        <v>4</v>
      </c>
      <c r="U30" s="13" t="s">
        <v>219</v>
      </c>
    </row>
    <row r="31" spans="2:21" hidden="1" x14ac:dyDescent="0.3">
      <c r="B31" s="13">
        <v>28</v>
      </c>
      <c r="C31" s="13" t="s">
        <v>66</v>
      </c>
      <c r="D31" s="2" t="s">
        <v>67</v>
      </c>
      <c r="E31" s="2" t="s">
        <v>68</v>
      </c>
      <c r="F31" s="2" t="s">
        <v>221</v>
      </c>
      <c r="G31" s="2" t="s">
        <v>229</v>
      </c>
      <c r="H31" s="2" t="s">
        <v>155</v>
      </c>
      <c r="I31" s="2" t="s">
        <v>120</v>
      </c>
      <c r="J31" s="2" t="s">
        <v>72</v>
      </c>
      <c r="K31" s="2" t="s">
        <v>107</v>
      </c>
      <c r="L31" s="13">
        <v>1</v>
      </c>
      <c r="M31" s="13">
        <v>1</v>
      </c>
      <c r="N31" s="13">
        <v>1</v>
      </c>
      <c r="O31" s="13">
        <v>1</v>
      </c>
      <c r="P31" s="13" t="s">
        <v>77</v>
      </c>
      <c r="Q31" s="13" t="s">
        <v>149</v>
      </c>
      <c r="R31" s="13" t="s">
        <v>72</v>
      </c>
      <c r="S31" s="13">
        <v>50</v>
      </c>
      <c r="T31" s="13">
        <v>4</v>
      </c>
      <c r="U31" s="13" t="s">
        <v>204</v>
      </c>
    </row>
    <row r="32" spans="2:21" hidden="1" x14ac:dyDescent="0.3">
      <c r="B32" s="13">
        <v>29</v>
      </c>
      <c r="C32" s="13" t="s">
        <v>105</v>
      </c>
      <c r="D32" s="2" t="s">
        <v>67</v>
      </c>
      <c r="E32" s="2" t="s">
        <v>68</v>
      </c>
      <c r="F32" s="2" t="s">
        <v>221</v>
      </c>
      <c r="G32" s="2" t="s">
        <v>229</v>
      </c>
      <c r="H32" s="2" t="s">
        <v>173</v>
      </c>
      <c r="I32" s="2" t="s">
        <v>120</v>
      </c>
      <c r="J32" s="2" t="s">
        <v>72</v>
      </c>
      <c r="K32" s="2" t="s">
        <v>107</v>
      </c>
      <c r="L32" s="13">
        <v>0</v>
      </c>
      <c r="M32" s="13">
        <v>1</v>
      </c>
      <c r="N32" s="13">
        <v>1</v>
      </c>
      <c r="O32" s="13">
        <v>1</v>
      </c>
      <c r="P32" s="13" t="s">
        <v>77</v>
      </c>
      <c r="Q32" s="13" t="s">
        <v>149</v>
      </c>
      <c r="R32" s="13" t="s">
        <v>93</v>
      </c>
      <c r="S32" s="13">
        <v>30</v>
      </c>
      <c r="T32" s="13" t="s">
        <v>151</v>
      </c>
      <c r="U32" s="13" t="s">
        <v>233</v>
      </c>
    </row>
    <row r="33" spans="2:21" hidden="1" x14ac:dyDescent="0.3">
      <c r="B33" s="13">
        <v>30</v>
      </c>
      <c r="C33" s="13" t="s">
        <v>66</v>
      </c>
      <c r="D33" s="2" t="s">
        <v>178</v>
      </c>
      <c r="E33" s="2" t="s">
        <v>126</v>
      </c>
      <c r="F33" s="2" t="s">
        <v>221</v>
      </c>
      <c r="G33" s="2" t="s">
        <v>232</v>
      </c>
      <c r="H33" s="2" t="s">
        <v>70</v>
      </c>
      <c r="I33" s="2" t="s">
        <v>71</v>
      </c>
      <c r="J33" s="2" t="s">
        <v>72</v>
      </c>
      <c r="K33" s="2" t="s">
        <v>107</v>
      </c>
      <c r="L33" s="13">
        <v>1</v>
      </c>
      <c r="M33" s="13">
        <v>2</v>
      </c>
      <c r="N33" s="13">
        <v>1</v>
      </c>
      <c r="O33" s="13">
        <v>2</v>
      </c>
      <c r="P33" s="13" t="s">
        <v>77</v>
      </c>
      <c r="Q33" s="13" t="s">
        <v>149</v>
      </c>
      <c r="R33" s="13" t="s">
        <v>93</v>
      </c>
      <c r="S33" s="13">
        <v>70</v>
      </c>
      <c r="T33" s="13" t="s">
        <v>151</v>
      </c>
      <c r="U33" s="13" t="s">
        <v>233</v>
      </c>
    </row>
    <row r="34" spans="2:21" hidden="1" x14ac:dyDescent="0.3">
      <c r="B34" s="13">
        <v>31</v>
      </c>
      <c r="C34" s="13" t="s">
        <v>105</v>
      </c>
      <c r="D34" s="2" t="s">
        <v>178</v>
      </c>
      <c r="E34" s="2" t="s">
        <v>68</v>
      </c>
      <c r="F34" s="2" t="s">
        <v>221</v>
      </c>
      <c r="G34" s="2" t="s">
        <v>229</v>
      </c>
      <c r="H34" s="2" t="s">
        <v>180</v>
      </c>
      <c r="I34" s="2" t="s">
        <v>71</v>
      </c>
      <c r="J34" s="2" t="s">
        <v>72</v>
      </c>
      <c r="K34" s="2" t="s">
        <v>107</v>
      </c>
      <c r="L34" s="13">
        <v>1</v>
      </c>
      <c r="M34" s="13">
        <v>2</v>
      </c>
      <c r="N34" s="13">
        <v>1</v>
      </c>
      <c r="O34" s="13">
        <v>2</v>
      </c>
      <c r="P34" s="13" t="s">
        <v>77</v>
      </c>
      <c r="Q34" s="13" t="s">
        <v>149</v>
      </c>
      <c r="R34" s="13" t="s">
        <v>72</v>
      </c>
      <c r="S34" s="13">
        <v>100</v>
      </c>
      <c r="T34" s="13">
        <v>4</v>
      </c>
      <c r="U34" s="13" t="s">
        <v>132</v>
      </c>
    </row>
    <row r="35" spans="2:21" hidden="1" x14ac:dyDescent="0.3">
      <c r="B35" s="13">
        <v>32</v>
      </c>
      <c r="C35" s="13" t="s">
        <v>66</v>
      </c>
      <c r="D35" s="2" t="s">
        <v>178</v>
      </c>
      <c r="E35" s="2" t="s">
        <v>126</v>
      </c>
      <c r="F35" s="2" t="s">
        <v>221</v>
      </c>
      <c r="G35" s="2" t="s">
        <v>232</v>
      </c>
      <c r="H35" s="2" t="s">
        <v>70</v>
      </c>
      <c r="I35" s="2" t="s">
        <v>120</v>
      </c>
      <c r="J35" s="2" t="s">
        <v>72</v>
      </c>
      <c r="K35" s="2" t="s">
        <v>121</v>
      </c>
      <c r="L35" s="13">
        <v>0</v>
      </c>
      <c r="M35" s="13">
        <v>0</v>
      </c>
      <c r="N35" s="13">
        <v>1</v>
      </c>
      <c r="O35" s="13">
        <v>1</v>
      </c>
      <c r="P35" s="13" t="s">
        <v>77</v>
      </c>
      <c r="Q35" s="13" t="s">
        <v>78</v>
      </c>
      <c r="R35" s="13" t="s">
        <v>81</v>
      </c>
      <c r="S35" s="13">
        <v>0</v>
      </c>
      <c r="T35" s="13">
        <v>4</v>
      </c>
      <c r="U35" s="13" t="s">
        <v>238</v>
      </c>
    </row>
    <row r="36" spans="2:21" hidden="1" x14ac:dyDescent="0.3">
      <c r="B36" s="13">
        <v>33</v>
      </c>
      <c r="C36" s="13" t="s">
        <v>66</v>
      </c>
      <c r="D36" s="2" t="s">
        <v>119</v>
      </c>
      <c r="E36" s="2" t="s">
        <v>126</v>
      </c>
      <c r="F36" s="2" t="s">
        <v>221</v>
      </c>
      <c r="G36" s="2" t="s">
        <v>229</v>
      </c>
      <c r="H36" s="2" t="s">
        <v>70</v>
      </c>
      <c r="I36" s="2" t="s">
        <v>120</v>
      </c>
      <c r="J36" s="2" t="s">
        <v>72</v>
      </c>
      <c r="K36" s="2" t="s">
        <v>107</v>
      </c>
      <c r="L36" s="13">
        <v>1</v>
      </c>
      <c r="M36" s="13">
        <v>1</v>
      </c>
      <c r="N36" s="13">
        <v>1</v>
      </c>
      <c r="O36" s="13">
        <v>2</v>
      </c>
      <c r="P36" s="13" t="s">
        <v>77</v>
      </c>
      <c r="Q36" s="13" t="s">
        <v>78</v>
      </c>
      <c r="R36" s="13" t="s">
        <v>72</v>
      </c>
      <c r="S36" s="13">
        <v>70</v>
      </c>
      <c r="T36" s="13">
        <v>4</v>
      </c>
      <c r="U36" s="13" t="s">
        <v>187</v>
      </c>
    </row>
    <row r="37" spans="2:21" hidden="1" x14ac:dyDescent="0.3">
      <c r="B37" s="13">
        <v>34</v>
      </c>
      <c r="C37" s="13" t="s">
        <v>66</v>
      </c>
      <c r="D37" s="2" t="s">
        <v>119</v>
      </c>
      <c r="E37" s="2" t="s">
        <v>126</v>
      </c>
      <c r="F37" s="2" t="s">
        <v>221</v>
      </c>
      <c r="G37" s="2" t="s">
        <v>229</v>
      </c>
      <c r="H37" s="2" t="s">
        <v>106</v>
      </c>
      <c r="I37" s="2" t="s">
        <v>120</v>
      </c>
      <c r="J37" s="2" t="s">
        <v>72</v>
      </c>
      <c r="K37" s="2" t="s">
        <v>107</v>
      </c>
      <c r="L37" s="13">
        <v>1</v>
      </c>
      <c r="M37" s="13">
        <v>4</v>
      </c>
      <c r="N37" s="13">
        <v>1</v>
      </c>
      <c r="O37" s="13">
        <v>5</v>
      </c>
      <c r="P37" s="13" t="s">
        <v>77</v>
      </c>
      <c r="Q37" s="13" t="s">
        <v>78</v>
      </c>
      <c r="R37" s="13" t="s">
        <v>72</v>
      </c>
      <c r="S37" s="13">
        <v>70</v>
      </c>
      <c r="T37" s="13" t="s">
        <v>151</v>
      </c>
      <c r="U37" s="13" t="s">
        <v>132</v>
      </c>
    </row>
    <row r="38" spans="2:21" hidden="1" x14ac:dyDescent="0.3">
      <c r="B38" s="13">
        <v>35</v>
      </c>
      <c r="C38" s="13" t="s">
        <v>105</v>
      </c>
      <c r="D38" s="2" t="s">
        <v>67</v>
      </c>
      <c r="E38" s="2" t="s">
        <v>126</v>
      </c>
      <c r="F38" s="2" t="s">
        <v>221</v>
      </c>
      <c r="G38" s="2" t="s">
        <v>229</v>
      </c>
      <c r="H38" s="2" t="s">
        <v>155</v>
      </c>
      <c r="I38" s="2" t="s">
        <v>71</v>
      </c>
      <c r="J38" s="2" t="s">
        <v>72</v>
      </c>
      <c r="K38" s="2" t="s">
        <v>121</v>
      </c>
      <c r="L38" s="13">
        <v>0</v>
      </c>
      <c r="M38" s="13">
        <v>0</v>
      </c>
      <c r="N38" s="13">
        <v>1</v>
      </c>
      <c r="O38" s="13">
        <v>1</v>
      </c>
      <c r="P38" s="13" t="s">
        <v>77</v>
      </c>
      <c r="Q38" s="13" t="s">
        <v>108</v>
      </c>
      <c r="R38" s="13" t="s">
        <v>72</v>
      </c>
      <c r="S38" s="13">
        <v>70</v>
      </c>
      <c r="T38" s="13" t="s">
        <v>151</v>
      </c>
      <c r="U38" s="13" t="s">
        <v>132</v>
      </c>
    </row>
    <row r="39" spans="2:21" hidden="1" x14ac:dyDescent="0.3">
      <c r="B39" s="13">
        <v>36</v>
      </c>
      <c r="C39" s="13" t="s">
        <v>105</v>
      </c>
      <c r="D39" s="2" t="s">
        <v>67</v>
      </c>
      <c r="E39" s="2" t="s">
        <v>68</v>
      </c>
      <c r="F39" s="2" t="s">
        <v>221</v>
      </c>
      <c r="G39" s="2" t="s">
        <v>229</v>
      </c>
      <c r="H39" s="2" t="s">
        <v>173</v>
      </c>
      <c r="I39" s="2" t="s">
        <v>71</v>
      </c>
      <c r="J39" s="2" t="s">
        <v>72</v>
      </c>
      <c r="K39" s="2" t="s">
        <v>107</v>
      </c>
      <c r="L39" s="13">
        <v>1</v>
      </c>
      <c r="M39" s="13">
        <v>1</v>
      </c>
      <c r="N39" s="13">
        <v>1</v>
      </c>
      <c r="O39" s="13">
        <v>1</v>
      </c>
      <c r="P39" s="13" t="s">
        <v>77</v>
      </c>
      <c r="Q39" s="13" t="s">
        <v>78</v>
      </c>
      <c r="R39" s="13" t="s">
        <v>93</v>
      </c>
      <c r="S39" s="13">
        <v>50</v>
      </c>
      <c r="T39" s="13">
        <v>4</v>
      </c>
      <c r="U39" s="13" t="s">
        <v>238</v>
      </c>
    </row>
    <row r="40" spans="2:21" hidden="1" x14ac:dyDescent="0.3">
      <c r="B40" s="13">
        <v>37</v>
      </c>
      <c r="C40" s="13" t="s">
        <v>105</v>
      </c>
      <c r="D40" s="2" t="s">
        <v>119</v>
      </c>
      <c r="E40" s="2" t="s">
        <v>126</v>
      </c>
      <c r="F40" s="2" t="s">
        <v>221</v>
      </c>
      <c r="G40" s="2" t="s">
        <v>229</v>
      </c>
      <c r="H40" s="2" t="s">
        <v>106</v>
      </c>
      <c r="I40" s="2" t="s">
        <v>71</v>
      </c>
      <c r="J40" s="2" t="s">
        <v>72</v>
      </c>
      <c r="K40" s="2" t="s">
        <v>107</v>
      </c>
      <c r="L40" s="13">
        <v>0</v>
      </c>
      <c r="M40" s="13">
        <v>0</v>
      </c>
      <c r="N40" s="13">
        <v>1</v>
      </c>
      <c r="O40" s="13">
        <v>1</v>
      </c>
      <c r="P40" s="13" t="s">
        <v>77</v>
      </c>
      <c r="Q40" s="13" t="s">
        <v>78</v>
      </c>
      <c r="R40" s="13" t="s">
        <v>72</v>
      </c>
      <c r="S40" s="13">
        <v>100</v>
      </c>
      <c r="T40" s="13">
        <v>4</v>
      </c>
      <c r="U40" s="13" t="s">
        <v>175</v>
      </c>
    </row>
    <row r="41" spans="2:21" hidden="1" x14ac:dyDescent="0.3">
      <c r="B41" s="13">
        <v>38</v>
      </c>
      <c r="C41" s="13" t="s">
        <v>105</v>
      </c>
      <c r="D41" s="2" t="s">
        <v>67</v>
      </c>
      <c r="E41" s="2" t="s">
        <v>68</v>
      </c>
      <c r="F41" s="2" t="s">
        <v>221</v>
      </c>
      <c r="G41" s="2" t="s">
        <v>229</v>
      </c>
      <c r="H41" s="2" t="s">
        <v>70</v>
      </c>
      <c r="I41" s="2" t="s">
        <v>222</v>
      </c>
      <c r="J41" s="2" t="s">
        <v>72</v>
      </c>
      <c r="K41" s="2" t="s">
        <v>174</v>
      </c>
      <c r="L41" s="13">
        <v>1</v>
      </c>
      <c r="M41" s="13">
        <v>1</v>
      </c>
      <c r="N41" s="13">
        <v>0</v>
      </c>
      <c r="O41" s="13">
        <v>0</v>
      </c>
      <c r="P41" s="13" t="s">
        <v>130</v>
      </c>
      <c r="Q41" s="13" t="s">
        <v>78</v>
      </c>
      <c r="R41" s="13" t="s">
        <v>72</v>
      </c>
      <c r="S41" s="13">
        <v>70</v>
      </c>
      <c r="T41" s="13" t="s">
        <v>151</v>
      </c>
      <c r="U41" s="13" t="s">
        <v>175</v>
      </c>
    </row>
    <row r="42" spans="2:21" hidden="1" x14ac:dyDescent="0.3">
      <c r="B42" s="13">
        <v>39</v>
      </c>
      <c r="C42" s="13" t="s">
        <v>105</v>
      </c>
      <c r="D42" s="2" t="s">
        <v>67</v>
      </c>
      <c r="E42" s="2" t="s">
        <v>68</v>
      </c>
      <c r="F42" s="2" t="s">
        <v>221</v>
      </c>
      <c r="G42" s="2" t="s">
        <v>232</v>
      </c>
      <c r="H42" s="2" t="s">
        <v>242</v>
      </c>
      <c r="I42" s="2" t="s">
        <v>129</v>
      </c>
      <c r="J42" s="2" t="s">
        <v>72</v>
      </c>
      <c r="K42" s="2" t="s">
        <v>174</v>
      </c>
      <c r="L42" s="13">
        <v>1</v>
      </c>
      <c r="M42" s="13">
        <v>2</v>
      </c>
      <c r="N42" s="13">
        <v>0</v>
      </c>
      <c r="O42" s="13">
        <v>0</v>
      </c>
      <c r="P42" s="13" t="s">
        <v>130</v>
      </c>
      <c r="Q42" s="13" t="s">
        <v>78</v>
      </c>
      <c r="R42" s="13" t="s">
        <v>93</v>
      </c>
      <c r="S42" s="13" t="s">
        <v>89</v>
      </c>
      <c r="T42" s="13">
        <v>3</v>
      </c>
      <c r="U42" s="13" t="s">
        <v>219</v>
      </c>
    </row>
    <row r="43" spans="2:21" hidden="1" x14ac:dyDescent="0.3">
      <c r="B43" s="13">
        <v>40</v>
      </c>
      <c r="C43" s="13" t="s">
        <v>105</v>
      </c>
      <c r="D43" s="2" t="s">
        <v>67</v>
      </c>
      <c r="E43" s="2" t="s">
        <v>126</v>
      </c>
      <c r="F43" s="2" t="s">
        <v>221</v>
      </c>
      <c r="G43" s="2" t="s">
        <v>232</v>
      </c>
      <c r="H43" s="2" t="s">
        <v>70</v>
      </c>
      <c r="I43" s="2" t="s">
        <v>129</v>
      </c>
      <c r="J43" s="2" t="s">
        <v>81</v>
      </c>
      <c r="K43" s="2" t="s">
        <v>102</v>
      </c>
      <c r="L43" s="13">
        <v>1</v>
      </c>
      <c r="M43" s="13">
        <v>1</v>
      </c>
      <c r="N43" s="13">
        <v>0</v>
      </c>
      <c r="O43" s="13">
        <v>0</v>
      </c>
      <c r="P43" s="13" t="s">
        <v>198</v>
      </c>
      <c r="Q43" s="13" t="s">
        <v>149</v>
      </c>
      <c r="R43" s="13" t="s">
        <v>72</v>
      </c>
      <c r="S43" s="13">
        <v>100</v>
      </c>
      <c r="T43" s="13">
        <v>3</v>
      </c>
      <c r="U43" s="13" t="s">
        <v>204</v>
      </c>
    </row>
    <row r="44" spans="2:21" hidden="1" x14ac:dyDescent="0.3">
      <c r="B44" s="13">
        <v>41</v>
      </c>
      <c r="C44" s="13" t="s">
        <v>105</v>
      </c>
      <c r="D44" s="2" t="s">
        <v>67</v>
      </c>
      <c r="E44" s="2" t="s">
        <v>126</v>
      </c>
      <c r="F44" s="2" t="s">
        <v>221</v>
      </c>
      <c r="G44" s="2" t="s">
        <v>232</v>
      </c>
      <c r="H44" s="2" t="s">
        <v>155</v>
      </c>
      <c r="I44" s="2" t="s">
        <v>129</v>
      </c>
      <c r="J44" s="2" t="s">
        <v>72</v>
      </c>
      <c r="K44" s="2" t="s">
        <v>81</v>
      </c>
      <c r="L44" s="13">
        <v>1</v>
      </c>
      <c r="M44" s="13">
        <v>1</v>
      </c>
      <c r="N44" s="13">
        <v>0</v>
      </c>
      <c r="O44" s="13">
        <v>0</v>
      </c>
      <c r="P44" s="13" t="s">
        <v>130</v>
      </c>
      <c r="Q44" s="13" t="s">
        <v>149</v>
      </c>
      <c r="R44" s="13" t="s">
        <v>72</v>
      </c>
      <c r="S44" s="13">
        <v>100</v>
      </c>
      <c r="T44" s="13" t="s">
        <v>151</v>
      </c>
      <c r="U44" s="13" t="s">
        <v>238</v>
      </c>
    </row>
    <row r="45" spans="2:21" hidden="1" x14ac:dyDescent="0.3">
      <c r="B45" s="13">
        <v>42</v>
      </c>
      <c r="C45" s="13" t="s">
        <v>105</v>
      </c>
      <c r="D45" s="2" t="s">
        <v>67</v>
      </c>
      <c r="E45" s="2" t="s">
        <v>68</v>
      </c>
      <c r="F45" s="2" t="s">
        <v>221</v>
      </c>
      <c r="G45" s="2" t="s">
        <v>229</v>
      </c>
      <c r="H45" s="2" t="s">
        <v>70</v>
      </c>
      <c r="I45" s="2" t="s">
        <v>129</v>
      </c>
      <c r="J45" s="2" t="s">
        <v>81</v>
      </c>
      <c r="K45" s="2" t="s">
        <v>102</v>
      </c>
      <c r="L45" s="13">
        <v>1</v>
      </c>
      <c r="M45" s="13">
        <v>1</v>
      </c>
      <c r="N45" s="13">
        <v>0</v>
      </c>
      <c r="O45" s="13">
        <v>0</v>
      </c>
      <c r="P45" s="13" t="s">
        <v>130</v>
      </c>
      <c r="Q45" s="13" t="s">
        <v>149</v>
      </c>
      <c r="R45" s="13" t="s">
        <v>72</v>
      </c>
      <c r="S45" s="13">
        <v>50</v>
      </c>
      <c r="T45" s="13" t="s">
        <v>151</v>
      </c>
      <c r="U45" s="13" t="s">
        <v>238</v>
      </c>
    </row>
    <row r="46" spans="2:21" hidden="1" x14ac:dyDescent="0.3">
      <c r="B46" s="13">
        <v>43</v>
      </c>
      <c r="C46" s="13" t="s">
        <v>66</v>
      </c>
      <c r="D46" s="2" t="s">
        <v>67</v>
      </c>
      <c r="E46" s="2" t="s">
        <v>126</v>
      </c>
      <c r="F46" s="2" t="s">
        <v>221</v>
      </c>
      <c r="G46" s="2" t="s">
        <v>232</v>
      </c>
      <c r="H46" s="2" t="s">
        <v>173</v>
      </c>
      <c r="I46" s="2" t="s">
        <v>120</v>
      </c>
      <c r="J46" s="2" t="s">
        <v>72</v>
      </c>
      <c r="K46" s="2" t="s">
        <v>107</v>
      </c>
      <c r="L46" s="13">
        <v>0</v>
      </c>
      <c r="M46" s="13">
        <v>1</v>
      </c>
      <c r="N46" s="13">
        <v>1</v>
      </c>
      <c r="O46" s="13">
        <v>1</v>
      </c>
      <c r="P46" s="13" t="s">
        <v>77</v>
      </c>
      <c r="Q46" s="13" t="s">
        <v>149</v>
      </c>
      <c r="R46" s="13" t="s">
        <v>72</v>
      </c>
      <c r="S46" s="13">
        <v>100</v>
      </c>
      <c r="T46" s="13">
        <v>3</v>
      </c>
      <c r="U46" s="13" t="s">
        <v>132</v>
      </c>
    </row>
    <row r="47" spans="2:21" hidden="1" x14ac:dyDescent="0.3">
      <c r="B47" s="13">
        <v>44</v>
      </c>
      <c r="C47" s="13" t="s">
        <v>66</v>
      </c>
      <c r="D47" s="2" t="s">
        <v>172</v>
      </c>
      <c r="E47" s="2" t="s">
        <v>68</v>
      </c>
      <c r="F47" s="2" t="s">
        <v>221</v>
      </c>
      <c r="G47" s="2" t="s">
        <v>232</v>
      </c>
      <c r="H47" s="2" t="s">
        <v>173</v>
      </c>
      <c r="I47" s="2" t="s">
        <v>222</v>
      </c>
      <c r="J47" s="2" t="s">
        <v>72</v>
      </c>
      <c r="K47" s="2" t="s">
        <v>102</v>
      </c>
      <c r="L47" s="13">
        <v>1</v>
      </c>
      <c r="M47" s="13">
        <v>2</v>
      </c>
      <c r="N47" s="13">
        <v>1</v>
      </c>
      <c r="O47" s="13">
        <v>1</v>
      </c>
      <c r="P47" s="13" t="s">
        <v>130</v>
      </c>
      <c r="Q47" s="13" t="s">
        <v>108</v>
      </c>
      <c r="R47" s="13" t="s">
        <v>72</v>
      </c>
      <c r="S47" s="13">
        <v>100</v>
      </c>
      <c r="T47" s="13" t="s">
        <v>151</v>
      </c>
      <c r="U47" s="13" t="s">
        <v>233</v>
      </c>
    </row>
    <row r="48" spans="2:21" hidden="1" x14ac:dyDescent="0.3">
      <c r="B48" s="13">
        <v>45</v>
      </c>
      <c r="C48" s="13" t="s">
        <v>66</v>
      </c>
      <c r="D48" s="2" t="s">
        <v>172</v>
      </c>
      <c r="E48" s="2" t="s">
        <v>68</v>
      </c>
      <c r="F48" s="2" t="s">
        <v>221</v>
      </c>
      <c r="G48" s="2" t="s">
        <v>232</v>
      </c>
      <c r="H48" s="2" t="s">
        <v>173</v>
      </c>
      <c r="I48" s="2" t="s">
        <v>222</v>
      </c>
      <c r="J48" s="2" t="s">
        <v>210</v>
      </c>
      <c r="K48" s="2" t="s">
        <v>121</v>
      </c>
      <c r="L48" s="13">
        <v>0</v>
      </c>
      <c r="M48" s="13">
        <v>1</v>
      </c>
      <c r="N48" s="13">
        <v>0</v>
      </c>
      <c r="O48" s="13">
        <v>1</v>
      </c>
      <c r="P48" s="13" t="s">
        <v>130</v>
      </c>
      <c r="Q48" s="13" t="s">
        <v>78</v>
      </c>
      <c r="R48" s="13" t="s">
        <v>93</v>
      </c>
      <c r="S48" s="13">
        <v>100</v>
      </c>
      <c r="T48" s="13" t="s">
        <v>151</v>
      </c>
      <c r="U48" s="13" t="s">
        <v>223</v>
      </c>
    </row>
    <row r="49" spans="2:21" hidden="1" x14ac:dyDescent="0.3">
      <c r="B49" s="13">
        <v>46</v>
      </c>
      <c r="C49" s="13" t="s">
        <v>66</v>
      </c>
      <c r="D49" s="2" t="s">
        <v>172</v>
      </c>
      <c r="E49" s="2" t="s">
        <v>68</v>
      </c>
      <c r="F49" s="2" t="s">
        <v>221</v>
      </c>
      <c r="G49" s="2" t="s">
        <v>232</v>
      </c>
      <c r="H49" s="2" t="s">
        <v>173</v>
      </c>
      <c r="I49" s="2" t="s">
        <v>222</v>
      </c>
      <c r="J49" s="2" t="s">
        <v>210</v>
      </c>
      <c r="K49" s="2" t="s">
        <v>107</v>
      </c>
      <c r="L49" s="13">
        <v>0</v>
      </c>
      <c r="M49" s="13">
        <v>2</v>
      </c>
      <c r="N49" s="13">
        <v>0</v>
      </c>
      <c r="O49" s="13">
        <v>3</v>
      </c>
      <c r="P49" s="13" t="s">
        <v>77</v>
      </c>
      <c r="Q49" s="13" t="s">
        <v>78</v>
      </c>
      <c r="R49" s="13" t="s">
        <v>93</v>
      </c>
      <c r="S49" s="13" t="s">
        <v>89</v>
      </c>
      <c r="T49" s="13" t="s">
        <v>151</v>
      </c>
      <c r="U49" s="13" t="s">
        <v>175</v>
      </c>
    </row>
    <row r="50" spans="2:21" hidden="1" x14ac:dyDescent="0.3">
      <c r="B50" s="13">
        <v>47</v>
      </c>
      <c r="C50" s="13" t="s">
        <v>105</v>
      </c>
      <c r="D50" s="2" t="s">
        <v>172</v>
      </c>
      <c r="E50" s="2" t="s">
        <v>68</v>
      </c>
      <c r="F50" s="2" t="s">
        <v>221</v>
      </c>
      <c r="G50" s="2" t="s">
        <v>229</v>
      </c>
      <c r="H50" s="2" t="s">
        <v>173</v>
      </c>
      <c r="I50" s="2" t="s">
        <v>222</v>
      </c>
      <c r="J50" s="2" t="s">
        <v>81</v>
      </c>
      <c r="K50" s="2" t="s">
        <v>174</v>
      </c>
      <c r="L50" s="13">
        <v>0</v>
      </c>
      <c r="M50" s="13">
        <v>0</v>
      </c>
      <c r="N50" s="13">
        <v>0</v>
      </c>
      <c r="O50" s="13">
        <v>2</v>
      </c>
      <c r="P50" s="13" t="s">
        <v>77</v>
      </c>
      <c r="Q50" s="13" t="s">
        <v>149</v>
      </c>
      <c r="R50" s="13" t="s">
        <v>72</v>
      </c>
      <c r="S50" s="13">
        <v>70</v>
      </c>
      <c r="T50" s="13" t="s">
        <v>151</v>
      </c>
      <c r="U50" s="13" t="s">
        <v>175</v>
      </c>
    </row>
    <row r="51" spans="2:21" hidden="1" x14ac:dyDescent="0.3">
      <c r="B51" s="13">
        <v>48</v>
      </c>
      <c r="C51" s="13" t="s">
        <v>105</v>
      </c>
      <c r="D51" s="2" t="s">
        <v>172</v>
      </c>
      <c r="E51" s="2" t="s">
        <v>68</v>
      </c>
      <c r="F51" s="2" t="s">
        <v>221</v>
      </c>
      <c r="G51" s="2" t="s">
        <v>229</v>
      </c>
      <c r="H51" s="2" t="s">
        <v>173</v>
      </c>
      <c r="I51" s="2" t="s">
        <v>222</v>
      </c>
      <c r="J51" s="2" t="s">
        <v>81</v>
      </c>
      <c r="K51" s="2" t="s">
        <v>174</v>
      </c>
      <c r="L51" s="13">
        <v>0</v>
      </c>
      <c r="M51" s="13">
        <v>1</v>
      </c>
      <c r="N51" s="13">
        <v>0</v>
      </c>
      <c r="O51" s="13">
        <v>1</v>
      </c>
      <c r="P51" s="13" t="s">
        <v>77</v>
      </c>
      <c r="Q51" s="13" t="s">
        <v>78</v>
      </c>
      <c r="R51" s="13" t="s">
        <v>72</v>
      </c>
      <c r="S51" s="13">
        <v>30</v>
      </c>
      <c r="T51" s="13">
        <v>4</v>
      </c>
      <c r="U51" s="13" t="s">
        <v>238</v>
      </c>
    </row>
    <row r="52" spans="2:21" hidden="1" x14ac:dyDescent="0.3">
      <c r="B52" s="13">
        <v>49</v>
      </c>
      <c r="C52" s="13" t="s">
        <v>66</v>
      </c>
      <c r="D52" s="2" t="s">
        <v>172</v>
      </c>
      <c r="E52" s="2" t="s">
        <v>68</v>
      </c>
      <c r="F52" s="2" t="s">
        <v>221</v>
      </c>
      <c r="G52" s="2" t="s">
        <v>229</v>
      </c>
      <c r="H52" s="2" t="s">
        <v>173</v>
      </c>
      <c r="I52" s="2" t="s">
        <v>222</v>
      </c>
      <c r="J52" s="2" t="s">
        <v>81</v>
      </c>
      <c r="K52" s="2" t="s">
        <v>174</v>
      </c>
      <c r="L52" s="13">
        <v>0</v>
      </c>
      <c r="M52" s="13">
        <v>1</v>
      </c>
      <c r="N52" s="13">
        <v>0</v>
      </c>
      <c r="O52" s="13">
        <v>0</v>
      </c>
      <c r="P52" s="13" t="s">
        <v>77</v>
      </c>
      <c r="Q52" s="13" t="s">
        <v>108</v>
      </c>
      <c r="R52" s="13" t="s">
        <v>72</v>
      </c>
      <c r="S52" s="13">
        <v>70</v>
      </c>
      <c r="T52" s="13" t="s">
        <v>151</v>
      </c>
      <c r="U52" s="13" t="s">
        <v>238</v>
      </c>
    </row>
    <row r="53" spans="2:21" hidden="1" x14ac:dyDescent="0.3">
      <c r="B53" s="13">
        <v>50</v>
      </c>
      <c r="C53" s="13" t="s">
        <v>105</v>
      </c>
      <c r="D53" s="2" t="s">
        <v>172</v>
      </c>
      <c r="E53" s="2" t="s">
        <v>68</v>
      </c>
      <c r="F53" s="2" t="s">
        <v>221</v>
      </c>
      <c r="G53" s="2" t="s">
        <v>229</v>
      </c>
      <c r="H53" s="2" t="s">
        <v>173</v>
      </c>
      <c r="I53" s="2" t="s">
        <v>222</v>
      </c>
      <c r="J53" s="2" t="s">
        <v>81</v>
      </c>
      <c r="K53" s="2" t="s">
        <v>102</v>
      </c>
      <c r="L53" s="13">
        <v>1</v>
      </c>
      <c r="M53" s="13">
        <v>2</v>
      </c>
      <c r="N53" s="13">
        <v>1</v>
      </c>
      <c r="O53" s="13">
        <v>3</v>
      </c>
      <c r="P53" s="13" t="s">
        <v>77</v>
      </c>
      <c r="Q53" s="13" t="s">
        <v>149</v>
      </c>
      <c r="R53" s="13" t="s">
        <v>72</v>
      </c>
      <c r="S53" s="13">
        <v>30</v>
      </c>
      <c r="T53" s="13">
        <v>3</v>
      </c>
      <c r="U53" s="13" t="s">
        <v>238</v>
      </c>
    </row>
    <row r="54" spans="2:21" hidden="1" x14ac:dyDescent="0.3">
      <c r="B54" s="13">
        <v>51</v>
      </c>
      <c r="C54" s="13" t="s">
        <v>66</v>
      </c>
      <c r="D54" s="2" t="s">
        <v>67</v>
      </c>
      <c r="E54" s="2" t="s">
        <v>68</v>
      </c>
      <c r="F54" s="2" t="s">
        <v>221</v>
      </c>
      <c r="G54" s="2" t="s">
        <v>229</v>
      </c>
      <c r="H54" s="2" t="s">
        <v>155</v>
      </c>
      <c r="I54" s="2" t="s">
        <v>71</v>
      </c>
      <c r="J54" s="2" t="s">
        <v>72</v>
      </c>
      <c r="K54" s="2" t="s">
        <v>107</v>
      </c>
      <c r="L54" s="13">
        <v>1</v>
      </c>
      <c r="M54" s="13">
        <v>2</v>
      </c>
      <c r="N54" s="13">
        <v>1</v>
      </c>
      <c r="O54" s="13">
        <v>2</v>
      </c>
      <c r="P54" s="13" t="s">
        <v>77</v>
      </c>
      <c r="Q54" s="13" t="s">
        <v>78</v>
      </c>
      <c r="R54" s="13" t="s">
        <v>81</v>
      </c>
      <c r="S54" s="13" t="s">
        <v>89</v>
      </c>
      <c r="T54" s="13" t="s">
        <v>151</v>
      </c>
      <c r="U54" s="13" t="s">
        <v>175</v>
      </c>
    </row>
    <row r="55" spans="2:21" hidden="1" x14ac:dyDescent="0.3">
      <c r="B55" s="13">
        <v>52</v>
      </c>
      <c r="C55" s="13" t="s">
        <v>105</v>
      </c>
      <c r="D55" s="2" t="s">
        <v>146</v>
      </c>
      <c r="E55" s="2" t="s">
        <v>126</v>
      </c>
      <c r="F55" s="2" t="s">
        <v>221</v>
      </c>
      <c r="G55" s="2" t="s">
        <v>229</v>
      </c>
      <c r="H55" s="2" t="s">
        <v>180</v>
      </c>
      <c r="I55" s="2" t="s">
        <v>129</v>
      </c>
      <c r="J55" s="2" t="s">
        <v>72</v>
      </c>
      <c r="K55" s="2" t="s">
        <v>121</v>
      </c>
      <c r="L55" s="13">
        <v>0</v>
      </c>
      <c r="M55" s="13">
        <v>1</v>
      </c>
      <c r="N55" s="13">
        <v>1</v>
      </c>
      <c r="O55" s="13">
        <v>1</v>
      </c>
      <c r="P55" s="13" t="s">
        <v>77</v>
      </c>
      <c r="Q55" s="13" t="s">
        <v>78</v>
      </c>
      <c r="R55" s="13" t="s">
        <v>72</v>
      </c>
      <c r="S55" s="13">
        <v>50</v>
      </c>
      <c r="T55" s="13">
        <v>4</v>
      </c>
      <c r="U55" s="13" t="s">
        <v>187</v>
      </c>
    </row>
    <row r="56" spans="2:21" hidden="1" x14ac:dyDescent="0.3">
      <c r="B56" s="13">
        <v>53</v>
      </c>
      <c r="C56" s="13" t="s">
        <v>105</v>
      </c>
      <c r="D56" s="2" t="s">
        <v>172</v>
      </c>
      <c r="E56" s="2" t="s">
        <v>68</v>
      </c>
      <c r="F56" s="2" t="s">
        <v>221</v>
      </c>
      <c r="G56" s="2" t="s">
        <v>232</v>
      </c>
      <c r="H56" s="2" t="s">
        <v>173</v>
      </c>
      <c r="I56" s="2" t="s">
        <v>222</v>
      </c>
      <c r="J56" s="2" t="s">
        <v>81</v>
      </c>
      <c r="K56" s="2" t="s">
        <v>102</v>
      </c>
      <c r="L56" s="13">
        <v>0</v>
      </c>
      <c r="M56" s="13">
        <v>2</v>
      </c>
      <c r="N56" s="13">
        <v>0</v>
      </c>
      <c r="O56" s="13">
        <v>1</v>
      </c>
      <c r="P56" s="13" t="s">
        <v>77</v>
      </c>
      <c r="Q56" s="13" t="s">
        <v>131</v>
      </c>
      <c r="R56" s="13" t="s">
        <v>93</v>
      </c>
      <c r="S56" s="13">
        <v>100</v>
      </c>
      <c r="T56" s="13" t="s">
        <v>151</v>
      </c>
      <c r="U56" s="13" t="s">
        <v>223</v>
      </c>
    </row>
    <row r="57" spans="2:21" hidden="1" x14ac:dyDescent="0.3">
      <c r="B57" s="13">
        <v>54</v>
      </c>
      <c r="C57" s="13" t="s">
        <v>105</v>
      </c>
      <c r="D57" s="2" t="s">
        <v>172</v>
      </c>
      <c r="E57" s="2" t="s">
        <v>68</v>
      </c>
      <c r="F57" s="2" t="s">
        <v>221</v>
      </c>
      <c r="G57" s="2" t="s">
        <v>232</v>
      </c>
      <c r="H57" s="2" t="s">
        <v>173</v>
      </c>
      <c r="I57" s="2" t="s">
        <v>222</v>
      </c>
      <c r="J57" s="2" t="s">
        <v>210</v>
      </c>
      <c r="K57" s="2" t="s">
        <v>174</v>
      </c>
      <c r="L57" s="13">
        <v>0</v>
      </c>
      <c r="M57" s="13">
        <v>2</v>
      </c>
      <c r="N57" s="13">
        <v>0</v>
      </c>
      <c r="O57" s="13">
        <v>1</v>
      </c>
      <c r="P57" s="13" t="s">
        <v>77</v>
      </c>
      <c r="Q57" s="13" t="s">
        <v>78</v>
      </c>
      <c r="R57" s="13" t="s">
        <v>93</v>
      </c>
      <c r="S57" s="13" t="s">
        <v>89</v>
      </c>
      <c r="T57" s="13">
        <v>4</v>
      </c>
      <c r="U57" s="13" t="s">
        <v>175</v>
      </c>
    </row>
    <row r="58" spans="2:21" hidden="1" x14ac:dyDescent="0.3">
      <c r="B58" s="13">
        <v>55</v>
      </c>
      <c r="C58" s="13" t="s">
        <v>66</v>
      </c>
      <c r="D58" s="2" t="s">
        <v>172</v>
      </c>
      <c r="E58" s="2" t="s">
        <v>68</v>
      </c>
      <c r="F58" s="2" t="s">
        <v>221</v>
      </c>
      <c r="G58" s="2" t="s">
        <v>229</v>
      </c>
      <c r="H58" s="2" t="s">
        <v>173</v>
      </c>
      <c r="I58" s="2" t="s">
        <v>222</v>
      </c>
      <c r="J58" s="2" t="s">
        <v>81</v>
      </c>
      <c r="K58" s="2" t="s">
        <v>121</v>
      </c>
      <c r="L58" s="13">
        <v>0</v>
      </c>
      <c r="M58" s="13">
        <v>1</v>
      </c>
      <c r="N58" s="13">
        <v>0</v>
      </c>
      <c r="O58" s="13">
        <v>1</v>
      </c>
      <c r="P58" s="13" t="s">
        <v>77</v>
      </c>
      <c r="Q58" s="13" t="s">
        <v>108</v>
      </c>
      <c r="R58" s="13" t="s">
        <v>93</v>
      </c>
      <c r="S58" s="13">
        <v>50</v>
      </c>
      <c r="T58" s="13" t="s">
        <v>151</v>
      </c>
      <c r="U58" s="13" t="s">
        <v>223</v>
      </c>
    </row>
    <row r="59" spans="2:21" hidden="1" x14ac:dyDescent="0.3">
      <c r="B59" s="13">
        <v>56</v>
      </c>
      <c r="C59" s="13" t="s">
        <v>66</v>
      </c>
      <c r="D59" s="2" t="s">
        <v>67</v>
      </c>
      <c r="E59" s="2" t="s">
        <v>68</v>
      </c>
      <c r="F59" s="2" t="s">
        <v>221</v>
      </c>
      <c r="G59" s="2" t="s">
        <v>232</v>
      </c>
      <c r="H59" s="2" t="s">
        <v>291</v>
      </c>
      <c r="I59" s="2" t="s">
        <v>222</v>
      </c>
      <c r="J59" s="2" t="s">
        <v>81</v>
      </c>
      <c r="K59" s="2" t="s">
        <v>102</v>
      </c>
      <c r="L59" s="13">
        <v>0</v>
      </c>
      <c r="M59" s="13">
        <v>1</v>
      </c>
      <c r="N59" s="13">
        <v>0</v>
      </c>
      <c r="O59" s="13">
        <v>0</v>
      </c>
      <c r="P59" s="13" t="s">
        <v>88</v>
      </c>
      <c r="Q59" s="13" t="s">
        <v>78</v>
      </c>
      <c r="R59" s="13" t="s">
        <v>72</v>
      </c>
      <c r="S59" s="13">
        <v>50</v>
      </c>
      <c r="T59" s="13" t="s">
        <v>151</v>
      </c>
      <c r="U59" s="13" t="s">
        <v>219</v>
      </c>
    </row>
    <row r="60" spans="2:21" hidden="1" x14ac:dyDescent="0.3">
      <c r="B60" s="13">
        <v>57</v>
      </c>
      <c r="C60" s="13" t="s">
        <v>105</v>
      </c>
      <c r="D60" s="2" t="s">
        <v>67</v>
      </c>
      <c r="E60" s="2" t="s">
        <v>68</v>
      </c>
      <c r="F60" s="2" t="s">
        <v>221</v>
      </c>
      <c r="G60" s="2" t="s">
        <v>232</v>
      </c>
      <c r="H60" s="2" t="s">
        <v>173</v>
      </c>
      <c r="I60" s="2" t="s">
        <v>222</v>
      </c>
      <c r="J60" s="2" t="s">
        <v>81</v>
      </c>
      <c r="K60" s="2" t="s">
        <v>107</v>
      </c>
      <c r="L60" s="13">
        <v>0</v>
      </c>
      <c r="M60" s="13">
        <v>3</v>
      </c>
      <c r="N60" s="13">
        <v>0</v>
      </c>
      <c r="O60" s="13">
        <v>3</v>
      </c>
      <c r="P60" s="13" t="s">
        <v>77</v>
      </c>
      <c r="Q60" s="13" t="s">
        <v>78</v>
      </c>
      <c r="R60" s="13" t="s">
        <v>93</v>
      </c>
      <c r="S60" s="13">
        <v>50</v>
      </c>
      <c r="T60" s="13" t="s">
        <v>151</v>
      </c>
      <c r="U60" s="13" t="s">
        <v>223</v>
      </c>
    </row>
    <row r="61" spans="2:21" hidden="1" x14ac:dyDescent="0.3">
      <c r="B61" s="13">
        <v>58</v>
      </c>
      <c r="C61" s="13" t="s">
        <v>105</v>
      </c>
      <c r="D61" s="2" t="s">
        <v>172</v>
      </c>
      <c r="E61" s="2" t="s">
        <v>68</v>
      </c>
      <c r="F61" s="2" t="s">
        <v>221</v>
      </c>
      <c r="G61" s="2" t="s">
        <v>232</v>
      </c>
      <c r="H61" s="2" t="s">
        <v>173</v>
      </c>
      <c r="I61" s="2" t="s">
        <v>222</v>
      </c>
      <c r="J61" s="2" t="s">
        <v>72</v>
      </c>
      <c r="K61" s="2" t="s">
        <v>81</v>
      </c>
      <c r="L61" s="13">
        <v>0</v>
      </c>
      <c r="M61" s="13">
        <v>1</v>
      </c>
      <c r="N61" s="13">
        <v>0</v>
      </c>
      <c r="O61" s="13">
        <v>1</v>
      </c>
      <c r="P61" s="13" t="s">
        <v>77</v>
      </c>
      <c r="Q61" s="13" t="s">
        <v>131</v>
      </c>
      <c r="R61" s="13" t="s">
        <v>72</v>
      </c>
      <c r="S61" s="13">
        <v>30</v>
      </c>
      <c r="T61" s="13" t="s">
        <v>151</v>
      </c>
      <c r="U61" s="13" t="s">
        <v>248</v>
      </c>
    </row>
    <row r="62" spans="2:21" hidden="1" x14ac:dyDescent="0.3">
      <c r="B62" s="13">
        <v>59</v>
      </c>
      <c r="C62" s="13" t="s">
        <v>105</v>
      </c>
      <c r="D62" s="2" t="s">
        <v>172</v>
      </c>
      <c r="E62" s="2" t="s">
        <v>68</v>
      </c>
      <c r="F62" s="2" t="s">
        <v>221</v>
      </c>
      <c r="G62" s="2" t="s">
        <v>229</v>
      </c>
      <c r="H62" s="2" t="s">
        <v>173</v>
      </c>
      <c r="I62" s="2" t="s">
        <v>222</v>
      </c>
      <c r="J62" s="2" t="s">
        <v>210</v>
      </c>
      <c r="K62" s="2" t="s">
        <v>107</v>
      </c>
      <c r="L62" s="13">
        <v>1</v>
      </c>
      <c r="M62" s="13">
        <v>3</v>
      </c>
      <c r="N62" s="13">
        <v>1</v>
      </c>
      <c r="O62" s="13">
        <v>3</v>
      </c>
      <c r="P62" s="13" t="s">
        <v>198</v>
      </c>
      <c r="Q62" s="13" t="s">
        <v>131</v>
      </c>
      <c r="R62" s="13" t="s">
        <v>72</v>
      </c>
      <c r="S62" s="13">
        <v>70</v>
      </c>
      <c r="T62" s="13">
        <v>2</v>
      </c>
      <c r="U62" s="13" t="s">
        <v>219</v>
      </c>
    </row>
    <row r="63" spans="2:21" hidden="1" x14ac:dyDescent="0.3">
      <c r="B63" s="13">
        <v>60</v>
      </c>
      <c r="C63" s="13" t="s">
        <v>105</v>
      </c>
      <c r="D63" s="2" t="s">
        <v>172</v>
      </c>
      <c r="E63" s="2" t="s">
        <v>68</v>
      </c>
      <c r="F63" s="2" t="s">
        <v>221</v>
      </c>
      <c r="G63" s="2" t="s">
        <v>229</v>
      </c>
      <c r="H63" s="2" t="s">
        <v>173</v>
      </c>
      <c r="I63" s="2" t="s">
        <v>222</v>
      </c>
      <c r="J63" s="2" t="s">
        <v>72</v>
      </c>
      <c r="K63" s="2" t="s">
        <v>121</v>
      </c>
      <c r="L63" s="13">
        <v>0</v>
      </c>
      <c r="M63" s="13">
        <v>1</v>
      </c>
      <c r="N63" s="13">
        <v>0</v>
      </c>
      <c r="O63" s="13">
        <v>3</v>
      </c>
      <c r="P63" s="13" t="s">
        <v>77</v>
      </c>
      <c r="Q63" s="13" t="s">
        <v>78</v>
      </c>
      <c r="R63" s="13" t="s">
        <v>93</v>
      </c>
      <c r="S63" s="13">
        <v>70</v>
      </c>
      <c r="T63" s="13" t="s">
        <v>151</v>
      </c>
      <c r="U63" s="13" t="s">
        <v>132</v>
      </c>
    </row>
    <row r="64" spans="2:21" hidden="1" x14ac:dyDescent="0.3">
      <c r="B64" s="13">
        <v>61</v>
      </c>
      <c r="C64" s="13" t="s">
        <v>105</v>
      </c>
      <c r="D64" s="2" t="s">
        <v>172</v>
      </c>
      <c r="E64" s="2" t="s">
        <v>68</v>
      </c>
      <c r="F64" s="2" t="s">
        <v>221</v>
      </c>
      <c r="G64" s="2" t="s">
        <v>232</v>
      </c>
      <c r="H64" s="2" t="s">
        <v>173</v>
      </c>
      <c r="I64" s="2" t="s">
        <v>222</v>
      </c>
      <c r="J64" s="2" t="s">
        <v>81</v>
      </c>
      <c r="K64" s="2" t="s">
        <v>102</v>
      </c>
      <c r="L64" s="13">
        <v>1</v>
      </c>
      <c r="M64" s="13">
        <v>1</v>
      </c>
      <c r="N64" s="13">
        <v>0</v>
      </c>
      <c r="O64" s="13">
        <v>1</v>
      </c>
      <c r="P64" s="13" t="s">
        <v>130</v>
      </c>
      <c r="Q64" s="13" t="s">
        <v>108</v>
      </c>
      <c r="R64" s="13" t="s">
        <v>72</v>
      </c>
      <c r="S64" s="13">
        <v>100</v>
      </c>
      <c r="T64" s="13" t="s">
        <v>151</v>
      </c>
      <c r="U64" s="13" t="s">
        <v>175</v>
      </c>
    </row>
    <row r="65" spans="2:21" hidden="1" x14ac:dyDescent="0.3">
      <c r="B65" s="13">
        <v>62</v>
      </c>
      <c r="C65" s="13" t="s">
        <v>105</v>
      </c>
      <c r="D65" s="2" t="s">
        <v>178</v>
      </c>
      <c r="E65" s="2" t="s">
        <v>68</v>
      </c>
      <c r="F65" s="2" t="s">
        <v>148</v>
      </c>
      <c r="G65" s="2" t="s">
        <v>69</v>
      </c>
      <c r="H65" s="2" t="s">
        <v>155</v>
      </c>
      <c r="I65" s="2" t="s">
        <v>120</v>
      </c>
      <c r="J65" s="2" t="s">
        <v>72</v>
      </c>
      <c r="K65" s="2" t="s">
        <v>107</v>
      </c>
      <c r="L65" s="13">
        <v>0</v>
      </c>
      <c r="M65" s="13">
        <v>2</v>
      </c>
      <c r="N65" s="13">
        <v>1</v>
      </c>
      <c r="O65" s="13">
        <v>5</v>
      </c>
      <c r="P65" s="13" t="s">
        <v>77</v>
      </c>
      <c r="Q65" s="13" t="s">
        <v>78</v>
      </c>
      <c r="R65" s="13" t="s">
        <v>93</v>
      </c>
      <c r="S65" s="13" t="s">
        <v>89</v>
      </c>
      <c r="T65" s="13">
        <v>2</v>
      </c>
      <c r="U65" s="13" t="s">
        <v>132</v>
      </c>
    </row>
    <row r="66" spans="2:21" hidden="1" x14ac:dyDescent="0.3">
      <c r="B66" s="13">
        <v>63</v>
      </c>
      <c r="C66" s="13" t="s">
        <v>66</v>
      </c>
      <c r="D66" s="2" t="s">
        <v>146</v>
      </c>
      <c r="E66" s="2" t="s">
        <v>126</v>
      </c>
      <c r="F66" s="2" t="s">
        <v>148</v>
      </c>
      <c r="G66" s="2" t="s">
        <v>69</v>
      </c>
      <c r="H66" s="2" t="s">
        <v>155</v>
      </c>
      <c r="I66" s="2" t="s">
        <v>120</v>
      </c>
      <c r="J66" s="2" t="s">
        <v>72</v>
      </c>
      <c r="K66" s="2" t="s">
        <v>121</v>
      </c>
      <c r="L66" s="13">
        <v>0</v>
      </c>
      <c r="M66" s="13">
        <v>0</v>
      </c>
      <c r="N66" s="13">
        <v>1</v>
      </c>
      <c r="O66" s="13">
        <v>1</v>
      </c>
      <c r="P66" s="13" t="s">
        <v>77</v>
      </c>
      <c r="Q66" s="13" t="s">
        <v>78</v>
      </c>
      <c r="R66" s="13" t="s">
        <v>81</v>
      </c>
      <c r="S66" s="13" t="s">
        <v>89</v>
      </c>
      <c r="T66" s="13" t="s">
        <v>151</v>
      </c>
      <c r="U66" s="13" t="s">
        <v>132</v>
      </c>
    </row>
    <row r="67" spans="2:21" hidden="1" x14ac:dyDescent="0.3">
      <c r="B67" s="13">
        <v>64</v>
      </c>
      <c r="C67" s="13" t="s">
        <v>105</v>
      </c>
      <c r="D67" s="2" t="s">
        <v>178</v>
      </c>
      <c r="E67" s="2" t="s">
        <v>68</v>
      </c>
      <c r="F67" s="2" t="s">
        <v>148</v>
      </c>
      <c r="G67" s="2" t="s">
        <v>69</v>
      </c>
      <c r="H67" s="2" t="s">
        <v>155</v>
      </c>
      <c r="I67" s="2" t="s">
        <v>71</v>
      </c>
      <c r="J67" s="2" t="s">
        <v>72</v>
      </c>
      <c r="K67" s="2" t="s">
        <v>121</v>
      </c>
      <c r="L67" s="13">
        <v>0</v>
      </c>
      <c r="M67" s="13">
        <v>0</v>
      </c>
      <c r="N67" s="13">
        <v>1</v>
      </c>
      <c r="O67" s="13">
        <v>1</v>
      </c>
      <c r="P67" s="13" t="s">
        <v>77</v>
      </c>
      <c r="Q67" s="13" t="s">
        <v>78</v>
      </c>
      <c r="R67" s="13" t="s">
        <v>93</v>
      </c>
      <c r="S67" s="13" t="s">
        <v>89</v>
      </c>
      <c r="T67" s="13">
        <v>2</v>
      </c>
      <c r="U67" s="13" t="s">
        <v>132</v>
      </c>
    </row>
    <row r="68" spans="2:21" hidden="1" x14ac:dyDescent="0.3">
      <c r="B68" s="13">
        <v>65</v>
      </c>
      <c r="C68" s="13" t="s">
        <v>105</v>
      </c>
      <c r="D68" s="2" t="s">
        <v>146</v>
      </c>
      <c r="E68" s="2" t="s">
        <v>126</v>
      </c>
      <c r="F68" s="2" t="s">
        <v>148</v>
      </c>
      <c r="G68" s="2" t="s">
        <v>69</v>
      </c>
      <c r="H68" s="2" t="s">
        <v>70</v>
      </c>
      <c r="I68" s="2" t="s">
        <v>120</v>
      </c>
      <c r="J68" s="2" t="s">
        <v>210</v>
      </c>
      <c r="K68" s="2" t="s">
        <v>81</v>
      </c>
      <c r="L68" s="13">
        <v>0</v>
      </c>
      <c r="M68" s="13">
        <v>1</v>
      </c>
      <c r="N68" s="13">
        <v>0</v>
      </c>
      <c r="O68" s="13">
        <v>0</v>
      </c>
      <c r="P68" s="13" t="s">
        <v>130</v>
      </c>
      <c r="Q68" s="13" t="s">
        <v>78</v>
      </c>
      <c r="R68" s="13" t="s">
        <v>81</v>
      </c>
      <c r="S68" s="13" t="s">
        <v>89</v>
      </c>
      <c r="T68" s="13">
        <v>4</v>
      </c>
      <c r="U68" s="13" t="s">
        <v>132</v>
      </c>
    </row>
    <row r="69" spans="2:21" hidden="1" x14ac:dyDescent="0.3">
      <c r="B69" s="13">
        <v>66</v>
      </c>
      <c r="C69" s="13" t="s">
        <v>105</v>
      </c>
      <c r="D69" s="2" t="s">
        <v>178</v>
      </c>
      <c r="E69" s="2" t="s">
        <v>126</v>
      </c>
      <c r="F69" s="2" t="s">
        <v>148</v>
      </c>
      <c r="G69" s="2" t="s">
        <v>69</v>
      </c>
      <c r="H69" s="2" t="s">
        <v>155</v>
      </c>
      <c r="I69" s="2" t="s">
        <v>71</v>
      </c>
      <c r="J69" s="2" t="s">
        <v>72</v>
      </c>
      <c r="K69" s="2" t="s">
        <v>121</v>
      </c>
      <c r="L69" s="13">
        <v>0</v>
      </c>
      <c r="M69" s="13">
        <v>0</v>
      </c>
      <c r="N69" s="13">
        <v>1</v>
      </c>
      <c r="O69" s="13">
        <v>2</v>
      </c>
      <c r="P69" s="13" t="s">
        <v>77</v>
      </c>
      <c r="Q69" s="13" t="s">
        <v>149</v>
      </c>
      <c r="R69" s="13" t="s">
        <v>72</v>
      </c>
      <c r="S69" s="13">
        <v>100</v>
      </c>
      <c r="T69" s="13">
        <v>4</v>
      </c>
      <c r="U69" s="13" t="s">
        <v>132</v>
      </c>
    </row>
    <row r="70" spans="2:21" hidden="1" x14ac:dyDescent="0.3">
      <c r="B70" s="13">
        <v>67</v>
      </c>
      <c r="C70" s="13" t="s">
        <v>105</v>
      </c>
      <c r="D70" s="2" t="s">
        <v>67</v>
      </c>
      <c r="E70" s="2" t="s">
        <v>68</v>
      </c>
      <c r="F70" s="2" t="s">
        <v>148</v>
      </c>
      <c r="G70" s="2" t="s">
        <v>69</v>
      </c>
      <c r="H70" s="2" t="s">
        <v>155</v>
      </c>
      <c r="I70" s="2" t="s">
        <v>71</v>
      </c>
      <c r="J70" s="2" t="s">
        <v>72</v>
      </c>
      <c r="K70" s="2" t="s">
        <v>107</v>
      </c>
      <c r="L70" s="13">
        <v>1</v>
      </c>
      <c r="M70" s="13">
        <v>2</v>
      </c>
      <c r="N70" s="13">
        <v>0</v>
      </c>
      <c r="O70" s="13">
        <v>0</v>
      </c>
      <c r="P70" s="13" t="s">
        <v>130</v>
      </c>
      <c r="Q70" s="13" t="s">
        <v>149</v>
      </c>
      <c r="R70" s="13" t="s">
        <v>72</v>
      </c>
      <c r="S70" s="13">
        <v>70</v>
      </c>
      <c r="T70" s="13">
        <v>4</v>
      </c>
      <c r="U70" s="13" t="s">
        <v>187</v>
      </c>
    </row>
    <row r="71" spans="2:21" hidden="1" x14ac:dyDescent="0.3">
      <c r="B71" s="13">
        <v>68</v>
      </c>
      <c r="C71" s="13" t="s">
        <v>105</v>
      </c>
      <c r="D71" s="2" t="s">
        <v>67</v>
      </c>
      <c r="E71" s="2" t="s">
        <v>68</v>
      </c>
      <c r="F71" s="2" t="s">
        <v>148</v>
      </c>
      <c r="G71" s="2" t="s">
        <v>69</v>
      </c>
      <c r="H71" s="2" t="s">
        <v>155</v>
      </c>
      <c r="I71" s="2" t="s">
        <v>71</v>
      </c>
      <c r="J71" s="2" t="s">
        <v>72</v>
      </c>
      <c r="K71" s="2" t="s">
        <v>102</v>
      </c>
      <c r="L71" s="13">
        <v>1</v>
      </c>
      <c r="M71" s="13">
        <v>1</v>
      </c>
      <c r="N71" s="13">
        <v>0</v>
      </c>
      <c r="O71" s="13">
        <v>0</v>
      </c>
      <c r="P71" s="13" t="s">
        <v>198</v>
      </c>
      <c r="Q71" s="13" t="s">
        <v>78</v>
      </c>
      <c r="R71" s="13" t="s">
        <v>93</v>
      </c>
      <c r="S71" s="13" t="s">
        <v>89</v>
      </c>
      <c r="T71" s="13">
        <v>4</v>
      </c>
      <c r="U71" s="13" t="s">
        <v>187</v>
      </c>
    </row>
    <row r="72" spans="2:21" hidden="1" x14ac:dyDescent="0.3">
      <c r="B72" s="13">
        <v>69</v>
      </c>
      <c r="C72" s="13" t="s">
        <v>105</v>
      </c>
      <c r="D72" s="2" t="s">
        <v>178</v>
      </c>
      <c r="E72" s="2" t="s">
        <v>126</v>
      </c>
      <c r="F72" s="2" t="s">
        <v>148</v>
      </c>
      <c r="G72" s="2" t="s">
        <v>69</v>
      </c>
      <c r="H72" s="2" t="s">
        <v>155</v>
      </c>
      <c r="I72" s="2" t="s">
        <v>120</v>
      </c>
      <c r="J72" s="2" t="s">
        <v>72</v>
      </c>
      <c r="K72" s="2" t="s">
        <v>121</v>
      </c>
      <c r="L72" s="13">
        <v>0</v>
      </c>
      <c r="M72" s="13">
        <v>0</v>
      </c>
      <c r="N72" s="13">
        <v>1</v>
      </c>
      <c r="O72" s="13">
        <v>1</v>
      </c>
      <c r="P72" s="13" t="s">
        <v>77</v>
      </c>
      <c r="Q72" s="13" t="s">
        <v>78</v>
      </c>
      <c r="R72" s="13" t="s">
        <v>93</v>
      </c>
      <c r="S72" s="13" t="s">
        <v>89</v>
      </c>
      <c r="T72" s="13">
        <v>4</v>
      </c>
      <c r="U72" s="13" t="s">
        <v>132</v>
      </c>
    </row>
    <row r="73" spans="2:21" hidden="1" x14ac:dyDescent="0.3">
      <c r="B73" s="13">
        <v>70</v>
      </c>
      <c r="C73" s="13" t="s">
        <v>66</v>
      </c>
      <c r="D73" s="2" t="s">
        <v>146</v>
      </c>
      <c r="E73" s="2" t="s">
        <v>68</v>
      </c>
      <c r="F73" s="2" t="s">
        <v>221</v>
      </c>
      <c r="G73" s="2" t="s">
        <v>229</v>
      </c>
      <c r="H73" s="2" t="s">
        <v>70</v>
      </c>
      <c r="I73" s="2" t="s">
        <v>71</v>
      </c>
      <c r="J73" s="2" t="s">
        <v>72</v>
      </c>
      <c r="K73" s="2" t="s">
        <v>102</v>
      </c>
      <c r="L73" s="13">
        <v>1</v>
      </c>
      <c r="M73" s="13">
        <v>1</v>
      </c>
      <c r="N73" s="13">
        <v>0</v>
      </c>
      <c r="O73" s="13">
        <v>0</v>
      </c>
      <c r="P73" s="13" t="s">
        <v>130</v>
      </c>
      <c r="Q73" s="13" t="s">
        <v>108</v>
      </c>
      <c r="R73" s="13" t="s">
        <v>72</v>
      </c>
      <c r="S73" s="13">
        <v>70</v>
      </c>
      <c r="T73" s="13">
        <v>2</v>
      </c>
      <c r="U73" s="13" t="s">
        <v>219</v>
      </c>
    </row>
    <row r="74" spans="2:21" hidden="1" x14ac:dyDescent="0.3">
      <c r="B74" s="13">
        <v>71</v>
      </c>
      <c r="C74" s="13" t="s">
        <v>66</v>
      </c>
      <c r="D74" s="2" t="s">
        <v>67</v>
      </c>
      <c r="E74" s="2" t="s">
        <v>68</v>
      </c>
      <c r="F74" s="2" t="s">
        <v>221</v>
      </c>
      <c r="G74" s="2" t="s">
        <v>229</v>
      </c>
      <c r="H74" s="2" t="s">
        <v>70</v>
      </c>
      <c r="I74" s="2" t="s">
        <v>71</v>
      </c>
      <c r="J74" s="2" t="s">
        <v>72</v>
      </c>
      <c r="K74" s="2" t="s">
        <v>102</v>
      </c>
      <c r="L74" s="13">
        <v>1</v>
      </c>
      <c r="M74" s="13">
        <v>1</v>
      </c>
      <c r="N74" s="13">
        <v>0</v>
      </c>
      <c r="O74" s="13">
        <v>0</v>
      </c>
      <c r="P74" s="13" t="s">
        <v>130</v>
      </c>
      <c r="Q74" s="13" t="s">
        <v>149</v>
      </c>
      <c r="R74" s="13" t="s">
        <v>72</v>
      </c>
      <c r="S74" s="13">
        <v>30</v>
      </c>
      <c r="T74" s="13">
        <v>4</v>
      </c>
      <c r="U74" s="13" t="s">
        <v>175</v>
      </c>
    </row>
    <row r="75" spans="2:21" hidden="1" x14ac:dyDescent="0.3">
      <c r="B75" s="13">
        <v>72</v>
      </c>
      <c r="C75" s="13" t="s">
        <v>105</v>
      </c>
      <c r="D75" s="2" t="s">
        <v>67</v>
      </c>
      <c r="E75" s="2" t="s">
        <v>68</v>
      </c>
      <c r="F75" s="2" t="s">
        <v>221</v>
      </c>
      <c r="G75" s="2" t="s">
        <v>232</v>
      </c>
      <c r="H75" s="2" t="s">
        <v>251</v>
      </c>
      <c r="I75" s="2" t="s">
        <v>71</v>
      </c>
      <c r="J75" s="2" t="s">
        <v>72</v>
      </c>
      <c r="K75" s="2" t="s">
        <v>121</v>
      </c>
      <c r="L75" s="13">
        <v>1</v>
      </c>
      <c r="M75" s="13">
        <v>1</v>
      </c>
      <c r="N75" s="13">
        <v>0</v>
      </c>
      <c r="O75" s="13">
        <v>0</v>
      </c>
      <c r="P75" s="13" t="s">
        <v>130</v>
      </c>
      <c r="Q75" s="13" t="s">
        <v>78</v>
      </c>
      <c r="R75" s="13" t="s">
        <v>93</v>
      </c>
      <c r="S75" s="13" t="s">
        <v>89</v>
      </c>
      <c r="T75" s="13" t="s">
        <v>151</v>
      </c>
      <c r="U75" s="13" t="s">
        <v>233</v>
      </c>
    </row>
    <row r="76" spans="2:21" hidden="1" x14ac:dyDescent="0.3">
      <c r="B76" s="13">
        <v>73</v>
      </c>
      <c r="C76" s="13" t="s">
        <v>66</v>
      </c>
      <c r="D76" s="2" t="s">
        <v>67</v>
      </c>
      <c r="E76" s="2" t="s">
        <v>126</v>
      </c>
      <c r="F76" s="2" t="s">
        <v>221</v>
      </c>
      <c r="G76" s="2" t="s">
        <v>232</v>
      </c>
      <c r="H76" s="2" t="s">
        <v>251</v>
      </c>
      <c r="I76" s="2" t="s">
        <v>71</v>
      </c>
      <c r="J76" s="2" t="s">
        <v>210</v>
      </c>
      <c r="L76" s="13">
        <v>0</v>
      </c>
      <c r="M76" s="13">
        <v>2</v>
      </c>
      <c r="N76" s="13">
        <v>1</v>
      </c>
      <c r="O76" s="13">
        <v>1</v>
      </c>
      <c r="P76" s="13" t="s">
        <v>77</v>
      </c>
      <c r="Q76" s="13" t="s">
        <v>108</v>
      </c>
      <c r="R76" s="13" t="s">
        <v>72</v>
      </c>
      <c r="S76" s="13">
        <v>100</v>
      </c>
      <c r="T76" s="13" t="s">
        <v>151</v>
      </c>
      <c r="U76" s="13" t="s">
        <v>175</v>
      </c>
    </row>
    <row r="77" spans="2:21" hidden="1" x14ac:dyDescent="0.3">
      <c r="B77" s="13">
        <v>74</v>
      </c>
      <c r="C77" s="13" t="s">
        <v>66</v>
      </c>
      <c r="D77" s="2" t="s">
        <v>178</v>
      </c>
      <c r="E77" s="2" t="s">
        <v>126</v>
      </c>
      <c r="F77" s="2" t="s">
        <v>221</v>
      </c>
      <c r="G77" s="2" t="s">
        <v>229</v>
      </c>
      <c r="H77" s="2" t="s">
        <v>251</v>
      </c>
      <c r="I77" s="2" t="s">
        <v>71</v>
      </c>
      <c r="J77" s="2" t="s">
        <v>72</v>
      </c>
      <c r="K77" s="2" t="s">
        <v>81</v>
      </c>
      <c r="L77" s="13">
        <v>1</v>
      </c>
      <c r="M77" s="13">
        <v>1</v>
      </c>
      <c r="N77" s="13">
        <v>0</v>
      </c>
      <c r="O77" s="13">
        <v>0</v>
      </c>
      <c r="P77" s="13" t="s">
        <v>130</v>
      </c>
      <c r="Q77" s="13" t="s">
        <v>149</v>
      </c>
      <c r="R77" s="13" t="s">
        <v>72</v>
      </c>
      <c r="S77" s="13">
        <v>100</v>
      </c>
      <c r="T77" s="13">
        <v>3</v>
      </c>
      <c r="U77" s="13" t="s">
        <v>238</v>
      </c>
    </row>
    <row r="78" spans="2:21" hidden="1" x14ac:dyDescent="0.3">
      <c r="B78" s="13">
        <v>75</v>
      </c>
      <c r="C78" s="13" t="s">
        <v>66</v>
      </c>
      <c r="D78" s="2" t="s">
        <v>178</v>
      </c>
      <c r="E78" s="2" t="s">
        <v>126</v>
      </c>
      <c r="F78" s="2" t="s">
        <v>221</v>
      </c>
      <c r="G78" s="2" t="s">
        <v>232</v>
      </c>
      <c r="H78" s="2" t="s">
        <v>251</v>
      </c>
      <c r="I78" s="2" t="s">
        <v>129</v>
      </c>
      <c r="J78" s="2" t="s">
        <v>72</v>
      </c>
      <c r="K78" s="2" t="s">
        <v>81</v>
      </c>
      <c r="L78" s="13">
        <v>1</v>
      </c>
      <c r="M78" s="13">
        <v>1</v>
      </c>
      <c r="N78" s="13">
        <v>0</v>
      </c>
      <c r="O78" s="13">
        <v>0</v>
      </c>
      <c r="P78" s="13" t="s">
        <v>198</v>
      </c>
      <c r="Q78" s="13" t="s">
        <v>108</v>
      </c>
      <c r="R78" s="13" t="s">
        <v>72</v>
      </c>
      <c r="S78" s="13">
        <v>50</v>
      </c>
      <c r="T78" s="13">
        <v>4</v>
      </c>
      <c r="U78" s="13" t="s">
        <v>219</v>
      </c>
    </row>
    <row r="79" spans="2:21" hidden="1" x14ac:dyDescent="0.3">
      <c r="B79" s="13">
        <v>76</v>
      </c>
      <c r="C79" s="13" t="s">
        <v>105</v>
      </c>
      <c r="D79" s="2" t="s">
        <v>67</v>
      </c>
      <c r="E79" s="2" t="s">
        <v>68</v>
      </c>
      <c r="F79" s="2" t="s">
        <v>221</v>
      </c>
      <c r="G79" s="2" t="s">
        <v>229</v>
      </c>
      <c r="H79" s="2" t="s">
        <v>70</v>
      </c>
      <c r="I79" s="2" t="s">
        <v>71</v>
      </c>
      <c r="J79" s="2" t="s">
        <v>210</v>
      </c>
      <c r="K79" s="2" t="s">
        <v>102</v>
      </c>
      <c r="L79" s="13">
        <v>0</v>
      </c>
      <c r="M79" s="13">
        <v>1</v>
      </c>
      <c r="N79" s="13">
        <v>0</v>
      </c>
      <c r="O79" s="13">
        <v>1</v>
      </c>
      <c r="P79" s="13" t="s">
        <v>130</v>
      </c>
      <c r="Q79" s="13" t="s">
        <v>108</v>
      </c>
      <c r="R79" s="13" t="s">
        <v>72</v>
      </c>
      <c r="S79" s="13">
        <v>30</v>
      </c>
      <c r="T79" s="13" t="s">
        <v>151</v>
      </c>
      <c r="U79" s="13" t="s">
        <v>175</v>
      </c>
    </row>
    <row r="80" spans="2:21" hidden="1" x14ac:dyDescent="0.3">
      <c r="B80" s="13">
        <v>77</v>
      </c>
      <c r="C80" s="13" t="s">
        <v>66</v>
      </c>
      <c r="D80" s="2" t="s">
        <v>178</v>
      </c>
      <c r="E80" s="2" t="s">
        <v>126</v>
      </c>
      <c r="F80" s="2" t="s">
        <v>221</v>
      </c>
      <c r="G80" s="2" t="s">
        <v>232</v>
      </c>
      <c r="H80" s="2" t="s">
        <v>251</v>
      </c>
      <c r="I80" s="2" t="s">
        <v>129</v>
      </c>
      <c r="J80" s="2" t="s">
        <v>72</v>
      </c>
      <c r="K80" s="2" t="s">
        <v>81</v>
      </c>
      <c r="L80" s="13">
        <v>0</v>
      </c>
      <c r="M80" s="13">
        <v>1</v>
      </c>
      <c r="N80" s="13">
        <v>0</v>
      </c>
      <c r="O80" s="13">
        <v>0</v>
      </c>
      <c r="P80" s="13" t="s">
        <v>86</v>
      </c>
      <c r="Q80" s="13" t="s">
        <v>131</v>
      </c>
      <c r="R80" s="13" t="s">
        <v>72</v>
      </c>
      <c r="S80" s="13">
        <v>50</v>
      </c>
      <c r="T80" s="13" t="s">
        <v>151</v>
      </c>
      <c r="U80" s="13" t="s">
        <v>175</v>
      </c>
    </row>
    <row r="81" spans="2:21" hidden="1" x14ac:dyDescent="0.3">
      <c r="B81" s="13">
        <v>78</v>
      </c>
      <c r="C81" s="13" t="s">
        <v>66</v>
      </c>
      <c r="D81" s="2" t="s">
        <v>178</v>
      </c>
      <c r="E81" s="2" t="s">
        <v>126</v>
      </c>
      <c r="F81" s="2" t="s">
        <v>221</v>
      </c>
      <c r="G81" s="2" t="s">
        <v>232</v>
      </c>
      <c r="H81" s="2" t="s">
        <v>251</v>
      </c>
      <c r="I81" s="2" t="s">
        <v>129</v>
      </c>
      <c r="J81" s="2" t="s">
        <v>72</v>
      </c>
      <c r="K81" s="2" t="s">
        <v>81</v>
      </c>
      <c r="L81" s="13">
        <v>1</v>
      </c>
      <c r="M81" s="13">
        <v>1</v>
      </c>
      <c r="N81" s="13">
        <v>0</v>
      </c>
      <c r="O81" s="13">
        <v>0</v>
      </c>
      <c r="P81" s="13" t="s">
        <v>130</v>
      </c>
      <c r="Q81" s="13" t="s">
        <v>78</v>
      </c>
      <c r="R81" s="13" t="s">
        <v>72</v>
      </c>
      <c r="S81" s="13">
        <v>50</v>
      </c>
      <c r="T81" s="13" t="s">
        <v>151</v>
      </c>
      <c r="U81" s="13" t="s">
        <v>238</v>
      </c>
    </row>
    <row r="82" spans="2:21" hidden="1" x14ac:dyDescent="0.3">
      <c r="B82" s="13">
        <v>79</v>
      </c>
      <c r="C82" s="13" t="s">
        <v>66</v>
      </c>
      <c r="D82" s="2" t="s">
        <v>67</v>
      </c>
      <c r="E82" s="2" t="s">
        <v>126</v>
      </c>
      <c r="F82" s="2" t="s">
        <v>221</v>
      </c>
      <c r="G82" s="2" t="s">
        <v>232</v>
      </c>
      <c r="H82" s="2" t="s">
        <v>251</v>
      </c>
      <c r="I82" s="2" t="s">
        <v>129</v>
      </c>
      <c r="J82" s="2" t="s">
        <v>72</v>
      </c>
      <c r="K82" s="2" t="s">
        <v>81</v>
      </c>
      <c r="L82" s="13">
        <v>0</v>
      </c>
      <c r="M82" s="13">
        <v>1</v>
      </c>
      <c r="N82" s="13">
        <v>0</v>
      </c>
      <c r="O82" s="13">
        <v>0</v>
      </c>
      <c r="P82" s="13" t="s">
        <v>198</v>
      </c>
      <c r="Q82" s="13" t="s">
        <v>78</v>
      </c>
      <c r="R82" s="13" t="s">
        <v>93</v>
      </c>
      <c r="S82" s="13" t="s">
        <v>89</v>
      </c>
      <c r="T82" s="13" t="s">
        <v>151</v>
      </c>
      <c r="U82" s="13" t="s">
        <v>219</v>
      </c>
    </row>
    <row r="83" spans="2:21" hidden="1" x14ac:dyDescent="0.3">
      <c r="B83" s="13">
        <v>80</v>
      </c>
      <c r="C83" s="13" t="s">
        <v>105</v>
      </c>
      <c r="D83" s="2" t="s">
        <v>67</v>
      </c>
      <c r="E83" s="2" t="s">
        <v>68</v>
      </c>
      <c r="F83" s="2" t="s">
        <v>221</v>
      </c>
      <c r="G83" s="2" t="s">
        <v>232</v>
      </c>
      <c r="H83" s="2" t="s">
        <v>251</v>
      </c>
      <c r="I83" s="2" t="s">
        <v>71</v>
      </c>
      <c r="J83" s="2" t="s">
        <v>72</v>
      </c>
      <c r="K83" s="2" t="s">
        <v>81</v>
      </c>
      <c r="L83" s="13">
        <v>0</v>
      </c>
      <c r="M83" s="13">
        <v>1</v>
      </c>
      <c r="N83" s="13">
        <v>0</v>
      </c>
      <c r="O83" s="13">
        <v>0</v>
      </c>
      <c r="P83" s="13" t="s">
        <v>130</v>
      </c>
      <c r="Q83" s="13" t="s">
        <v>108</v>
      </c>
      <c r="R83" s="13" t="s">
        <v>93</v>
      </c>
      <c r="S83" s="13">
        <v>70</v>
      </c>
      <c r="T83" s="13" t="s">
        <v>151</v>
      </c>
      <c r="U83" s="13" t="s">
        <v>175</v>
      </c>
    </row>
    <row r="84" spans="2:21" hidden="1" x14ac:dyDescent="0.3">
      <c r="B84" s="13">
        <v>81</v>
      </c>
      <c r="C84" s="13" t="s">
        <v>66</v>
      </c>
      <c r="D84" s="2" t="s">
        <v>178</v>
      </c>
      <c r="E84" s="2" t="s">
        <v>126</v>
      </c>
      <c r="F84" s="2" t="s">
        <v>221</v>
      </c>
      <c r="G84" s="2" t="s">
        <v>232</v>
      </c>
      <c r="H84" s="2" t="s">
        <v>251</v>
      </c>
      <c r="I84" s="2" t="s">
        <v>71</v>
      </c>
      <c r="J84" s="2" t="s">
        <v>72</v>
      </c>
      <c r="K84" s="2" t="s">
        <v>81</v>
      </c>
      <c r="L84" s="13">
        <v>1</v>
      </c>
      <c r="M84" s="13">
        <v>1</v>
      </c>
      <c r="N84" s="13">
        <v>0</v>
      </c>
      <c r="O84" s="13">
        <v>0</v>
      </c>
      <c r="P84" s="13" t="s">
        <v>198</v>
      </c>
      <c r="Q84" s="13" t="s">
        <v>149</v>
      </c>
      <c r="R84" s="13" t="s">
        <v>72</v>
      </c>
      <c r="S84" s="13">
        <v>100</v>
      </c>
      <c r="T84" s="13">
        <v>4</v>
      </c>
      <c r="U84" s="13" t="s">
        <v>175</v>
      </c>
    </row>
    <row r="85" spans="2:21" hidden="1" x14ac:dyDescent="0.3">
      <c r="B85" s="13">
        <v>82</v>
      </c>
      <c r="C85" s="13" t="s">
        <v>66</v>
      </c>
      <c r="D85" s="2" t="s">
        <v>178</v>
      </c>
      <c r="E85" s="2" t="s">
        <v>126</v>
      </c>
      <c r="F85" s="2" t="s">
        <v>221</v>
      </c>
      <c r="G85" s="2" t="s">
        <v>229</v>
      </c>
      <c r="H85" s="2" t="s">
        <v>251</v>
      </c>
      <c r="I85" s="2" t="s">
        <v>129</v>
      </c>
      <c r="J85" s="2" t="s">
        <v>72</v>
      </c>
      <c r="K85" s="2" t="s">
        <v>107</v>
      </c>
      <c r="L85" s="13">
        <v>1</v>
      </c>
      <c r="M85" s="13">
        <v>1</v>
      </c>
      <c r="N85" s="13">
        <v>1</v>
      </c>
      <c r="O85" s="13">
        <v>1</v>
      </c>
      <c r="P85" s="13" t="s">
        <v>77</v>
      </c>
      <c r="Q85" s="13" t="s">
        <v>149</v>
      </c>
      <c r="R85" s="13" t="s">
        <v>72</v>
      </c>
      <c r="S85" s="13">
        <v>50</v>
      </c>
      <c r="T85" s="13">
        <v>2</v>
      </c>
      <c r="U85" s="13" t="s">
        <v>175</v>
      </c>
    </row>
    <row r="86" spans="2:21" hidden="1" x14ac:dyDescent="0.3">
      <c r="B86" s="13">
        <v>83</v>
      </c>
      <c r="C86" s="13" t="s">
        <v>66</v>
      </c>
      <c r="D86" s="2" t="s">
        <v>67</v>
      </c>
      <c r="E86" s="2" t="s">
        <v>68</v>
      </c>
      <c r="F86" s="2" t="s">
        <v>221</v>
      </c>
      <c r="G86" s="2" t="s">
        <v>232</v>
      </c>
      <c r="H86" s="2" t="s">
        <v>251</v>
      </c>
      <c r="I86" s="2" t="s">
        <v>129</v>
      </c>
      <c r="J86" s="2" t="s">
        <v>72</v>
      </c>
      <c r="K86" s="2" t="s">
        <v>81</v>
      </c>
      <c r="L86" s="13">
        <v>1</v>
      </c>
      <c r="M86" s="13">
        <v>1</v>
      </c>
      <c r="N86" s="13">
        <v>0</v>
      </c>
      <c r="O86" s="13">
        <v>0</v>
      </c>
      <c r="P86" s="13" t="s">
        <v>130</v>
      </c>
      <c r="Q86" s="13" t="s">
        <v>78</v>
      </c>
      <c r="R86" s="13" t="s">
        <v>93</v>
      </c>
      <c r="S86" s="13" t="s">
        <v>89</v>
      </c>
      <c r="T86" s="13" t="s">
        <v>151</v>
      </c>
      <c r="U86" s="13" t="s">
        <v>219</v>
      </c>
    </row>
    <row r="87" spans="2:21" hidden="1" x14ac:dyDescent="0.3">
      <c r="B87" s="13">
        <v>84</v>
      </c>
      <c r="C87" s="13" t="s">
        <v>66</v>
      </c>
      <c r="D87" s="2" t="s">
        <v>178</v>
      </c>
      <c r="E87" s="2" t="s">
        <v>126</v>
      </c>
      <c r="F87" s="2" t="s">
        <v>221</v>
      </c>
      <c r="G87" s="2" t="s">
        <v>232</v>
      </c>
      <c r="H87" s="2" t="s">
        <v>70</v>
      </c>
      <c r="I87" s="2" t="s">
        <v>71</v>
      </c>
      <c r="J87" s="2" t="s">
        <v>72</v>
      </c>
      <c r="K87" s="2" t="s">
        <v>81</v>
      </c>
      <c r="L87" s="13">
        <v>0</v>
      </c>
      <c r="M87" s="13">
        <v>1</v>
      </c>
      <c r="N87" s="13">
        <v>0</v>
      </c>
      <c r="O87" s="13">
        <v>0</v>
      </c>
      <c r="P87" s="13" t="s">
        <v>198</v>
      </c>
      <c r="Q87" s="13" t="s">
        <v>149</v>
      </c>
      <c r="R87" s="13" t="s">
        <v>72</v>
      </c>
      <c r="S87" s="13">
        <v>50</v>
      </c>
      <c r="T87" s="13" t="s">
        <v>151</v>
      </c>
      <c r="U87" s="13" t="s">
        <v>219</v>
      </c>
    </row>
    <row r="88" spans="2:21" hidden="1" x14ac:dyDescent="0.3">
      <c r="B88" s="13">
        <v>85</v>
      </c>
      <c r="C88" s="13" t="s">
        <v>66</v>
      </c>
      <c r="D88" s="2" t="s">
        <v>178</v>
      </c>
      <c r="E88" s="2" t="s">
        <v>126</v>
      </c>
      <c r="F88" s="2" t="s">
        <v>255</v>
      </c>
      <c r="G88" s="2" t="s">
        <v>69</v>
      </c>
      <c r="H88" s="2" t="s">
        <v>256</v>
      </c>
      <c r="I88" s="2" t="s">
        <v>120</v>
      </c>
      <c r="J88" s="2" t="s">
        <v>81</v>
      </c>
      <c r="K88" s="2" t="s">
        <v>121</v>
      </c>
      <c r="L88" s="13">
        <v>0</v>
      </c>
      <c r="M88" s="13">
        <v>0</v>
      </c>
      <c r="N88" s="13">
        <v>0</v>
      </c>
      <c r="O88" s="13">
        <v>0</v>
      </c>
      <c r="P88" s="13" t="s">
        <v>258</v>
      </c>
      <c r="Q88" s="13" t="s">
        <v>108</v>
      </c>
      <c r="R88" s="13" t="s">
        <v>93</v>
      </c>
      <c r="S88" s="13">
        <v>50</v>
      </c>
      <c r="T88" s="13">
        <v>4</v>
      </c>
      <c r="U88" s="13" t="s">
        <v>233</v>
      </c>
    </row>
    <row r="89" spans="2:21" hidden="1" x14ac:dyDescent="0.3">
      <c r="B89" s="13">
        <v>86</v>
      </c>
      <c r="C89" s="13" t="s">
        <v>105</v>
      </c>
      <c r="D89" s="2" t="s">
        <v>67</v>
      </c>
      <c r="E89" s="2" t="s">
        <v>126</v>
      </c>
      <c r="F89" s="2" t="s">
        <v>255</v>
      </c>
      <c r="G89" s="2" t="s">
        <v>69</v>
      </c>
      <c r="H89" s="2" t="s">
        <v>257</v>
      </c>
      <c r="I89" s="2" t="s">
        <v>120</v>
      </c>
      <c r="J89" s="2" t="s">
        <v>81</v>
      </c>
      <c r="K89" s="2" t="s">
        <v>121</v>
      </c>
      <c r="L89" s="13">
        <v>1</v>
      </c>
      <c r="M89" s="13">
        <v>1</v>
      </c>
      <c r="N89" s="13">
        <v>0</v>
      </c>
      <c r="O89" s="13">
        <v>0</v>
      </c>
      <c r="P89" s="13" t="s">
        <v>258</v>
      </c>
      <c r="Q89" s="13" t="s">
        <v>78</v>
      </c>
      <c r="R89" s="13" t="s">
        <v>81</v>
      </c>
      <c r="S89" s="13">
        <v>0</v>
      </c>
      <c r="T89" s="13">
        <v>4</v>
      </c>
      <c r="U89" s="13" t="s">
        <v>233</v>
      </c>
    </row>
    <row r="90" spans="2:21" hidden="1" x14ac:dyDescent="0.3">
      <c r="B90" s="13">
        <v>87</v>
      </c>
      <c r="C90" s="13" t="s">
        <v>105</v>
      </c>
      <c r="D90" s="2" t="s">
        <v>259</v>
      </c>
      <c r="E90" s="2" t="s">
        <v>126</v>
      </c>
      <c r="F90" s="2" t="s">
        <v>192</v>
      </c>
      <c r="G90" s="2" t="s">
        <v>69</v>
      </c>
      <c r="H90" s="2" t="s">
        <v>291</v>
      </c>
      <c r="I90" s="2" t="s">
        <v>222</v>
      </c>
      <c r="J90" s="2" t="s">
        <v>72</v>
      </c>
      <c r="K90" s="2" t="s">
        <v>121</v>
      </c>
      <c r="L90" s="13">
        <v>0</v>
      </c>
      <c r="M90" s="13">
        <v>0</v>
      </c>
      <c r="N90" s="13">
        <v>3</v>
      </c>
      <c r="O90" s="13">
        <v>3</v>
      </c>
      <c r="P90" s="13" t="s">
        <v>77</v>
      </c>
      <c r="Q90" s="13" t="s">
        <v>108</v>
      </c>
      <c r="R90" s="13" t="s">
        <v>72</v>
      </c>
      <c r="S90" s="13">
        <v>70</v>
      </c>
      <c r="T90" s="13">
        <v>2</v>
      </c>
      <c r="U90" s="13" t="s">
        <v>132</v>
      </c>
    </row>
    <row r="91" spans="2:21" hidden="1" x14ac:dyDescent="0.3">
      <c r="B91" s="13">
        <v>88</v>
      </c>
      <c r="C91" s="13" t="s">
        <v>66</v>
      </c>
      <c r="D91" s="2" t="s">
        <v>178</v>
      </c>
      <c r="E91" s="2" t="s">
        <v>68</v>
      </c>
      <c r="F91" s="2" t="s">
        <v>260</v>
      </c>
      <c r="G91" s="2" t="s">
        <v>69</v>
      </c>
      <c r="H91" s="2" t="s">
        <v>261</v>
      </c>
      <c r="I91" s="2" t="s">
        <v>120</v>
      </c>
      <c r="J91" s="2" t="s">
        <v>81</v>
      </c>
      <c r="K91" s="2" t="s">
        <v>121</v>
      </c>
      <c r="L91" s="13">
        <v>0</v>
      </c>
      <c r="M91" s="13">
        <v>0</v>
      </c>
      <c r="N91" s="13">
        <v>0</v>
      </c>
      <c r="O91" s="13">
        <v>0</v>
      </c>
      <c r="P91" s="13" t="s">
        <v>262</v>
      </c>
      <c r="Q91" s="13" t="s">
        <v>78</v>
      </c>
      <c r="R91" s="13" t="s">
        <v>81</v>
      </c>
      <c r="S91" s="13">
        <v>0</v>
      </c>
      <c r="T91" s="13">
        <v>1</v>
      </c>
      <c r="U91" s="13" t="s">
        <v>175</v>
      </c>
    </row>
    <row r="92" spans="2:21" hidden="1" x14ac:dyDescent="0.3">
      <c r="B92" s="13">
        <v>89</v>
      </c>
      <c r="C92" s="13" t="s">
        <v>66</v>
      </c>
      <c r="D92" s="2" t="s">
        <v>146</v>
      </c>
      <c r="E92" s="2" t="s">
        <v>126</v>
      </c>
      <c r="F92" s="2" t="s">
        <v>239</v>
      </c>
      <c r="G92" s="2" t="s">
        <v>69</v>
      </c>
      <c r="H92" s="2" t="s">
        <v>106</v>
      </c>
      <c r="I92" s="2" t="s">
        <v>120</v>
      </c>
      <c r="J92" s="2" t="s">
        <v>81</v>
      </c>
      <c r="K92" s="2" t="s">
        <v>107</v>
      </c>
      <c r="L92" s="13">
        <v>0</v>
      </c>
      <c r="M92" s="13">
        <v>0</v>
      </c>
      <c r="N92" s="13">
        <v>1</v>
      </c>
      <c r="O92" s="13">
        <v>1</v>
      </c>
      <c r="P92" s="13" t="s">
        <v>263</v>
      </c>
      <c r="Q92" s="13" t="s">
        <v>78</v>
      </c>
      <c r="R92" s="13" t="s">
        <v>93</v>
      </c>
      <c r="S92" s="13" t="s">
        <v>89</v>
      </c>
      <c r="T92" s="13">
        <v>2</v>
      </c>
      <c r="U92" s="13" t="s">
        <v>132</v>
      </c>
    </row>
    <row r="93" spans="2:21" hidden="1" x14ac:dyDescent="0.3">
      <c r="B93" s="13">
        <v>90</v>
      </c>
      <c r="C93" s="13" t="s">
        <v>66</v>
      </c>
      <c r="D93" s="2" t="s">
        <v>146</v>
      </c>
      <c r="E93" s="2" t="s">
        <v>126</v>
      </c>
      <c r="F93" s="2" t="s">
        <v>265</v>
      </c>
      <c r="G93" s="2" t="s">
        <v>69</v>
      </c>
      <c r="H93" s="2" t="s">
        <v>70</v>
      </c>
      <c r="I93" s="2" t="s">
        <v>71</v>
      </c>
      <c r="J93" s="2" t="s">
        <v>72</v>
      </c>
      <c r="K93" s="2" t="s">
        <v>121</v>
      </c>
      <c r="L93" s="13">
        <v>0</v>
      </c>
      <c r="M93" s="13">
        <v>0</v>
      </c>
      <c r="N93" s="13">
        <v>1</v>
      </c>
      <c r="O93" s="13">
        <v>1</v>
      </c>
      <c r="P93" s="13" t="s">
        <v>77</v>
      </c>
      <c r="Q93" s="13" t="s">
        <v>78</v>
      </c>
      <c r="R93" s="13" t="s">
        <v>93</v>
      </c>
      <c r="S93" s="13" t="s">
        <v>89</v>
      </c>
      <c r="T93" s="13">
        <v>3</v>
      </c>
      <c r="U93" s="13" t="s">
        <v>204</v>
      </c>
    </row>
    <row r="94" spans="2:21" hidden="1" x14ac:dyDescent="0.3">
      <c r="B94" s="13">
        <v>91</v>
      </c>
      <c r="C94" s="13" t="s">
        <v>66</v>
      </c>
      <c r="D94" s="2" t="s">
        <v>178</v>
      </c>
      <c r="E94" s="2" t="s">
        <v>126</v>
      </c>
      <c r="F94" s="2" t="s">
        <v>266</v>
      </c>
      <c r="G94" s="2" t="s">
        <v>69</v>
      </c>
      <c r="H94" s="2" t="s">
        <v>70</v>
      </c>
      <c r="I94" s="2" t="s">
        <v>120</v>
      </c>
      <c r="J94" s="2" t="s">
        <v>81</v>
      </c>
      <c r="K94" s="2" t="s">
        <v>81</v>
      </c>
      <c r="L94" s="13">
        <v>0</v>
      </c>
      <c r="M94" s="13">
        <v>0</v>
      </c>
      <c r="N94" s="13">
        <v>0</v>
      </c>
      <c r="O94" s="13">
        <v>0</v>
      </c>
      <c r="P94" s="13" t="s">
        <v>86</v>
      </c>
      <c r="Q94" s="13" t="s">
        <v>78</v>
      </c>
      <c r="R94" s="13" t="s">
        <v>72</v>
      </c>
      <c r="S94" s="13" t="s">
        <v>89</v>
      </c>
      <c r="T94" s="13">
        <v>3</v>
      </c>
      <c r="U94" s="13" t="s">
        <v>89</v>
      </c>
    </row>
    <row r="95" spans="2:21" hidden="1" x14ac:dyDescent="0.3">
      <c r="B95" s="13">
        <v>92</v>
      </c>
      <c r="C95" s="13" t="s">
        <v>105</v>
      </c>
      <c r="D95" s="2" t="s">
        <v>178</v>
      </c>
      <c r="E95" s="2" t="s">
        <v>126</v>
      </c>
      <c r="F95" s="2" t="s">
        <v>268</v>
      </c>
      <c r="G95" s="2" t="s">
        <v>69</v>
      </c>
      <c r="H95" s="2" t="s">
        <v>269</v>
      </c>
      <c r="I95" s="2" t="s">
        <v>222</v>
      </c>
      <c r="J95" s="2" t="s">
        <v>81</v>
      </c>
      <c r="K95" s="2" t="s">
        <v>121</v>
      </c>
      <c r="L95" s="13">
        <v>0</v>
      </c>
      <c r="M95" s="13">
        <v>0</v>
      </c>
      <c r="N95" s="13">
        <v>2</v>
      </c>
      <c r="O95" s="13">
        <v>2</v>
      </c>
      <c r="P95" s="13" t="s">
        <v>77</v>
      </c>
      <c r="Q95" s="13" t="s">
        <v>149</v>
      </c>
      <c r="R95" s="13" t="s">
        <v>72</v>
      </c>
      <c r="S95" s="13">
        <v>100</v>
      </c>
      <c r="T95" s="13">
        <v>3</v>
      </c>
      <c r="U95" s="13" t="s">
        <v>132</v>
      </c>
    </row>
    <row r="96" spans="2:21" hidden="1" x14ac:dyDescent="0.3">
      <c r="B96" s="13">
        <v>93</v>
      </c>
      <c r="C96" s="13" t="s">
        <v>105</v>
      </c>
      <c r="D96" s="2" t="s">
        <v>67</v>
      </c>
      <c r="E96" s="2" t="s">
        <v>68</v>
      </c>
      <c r="F96" s="2" t="s">
        <v>268</v>
      </c>
      <c r="G96" s="2" t="s">
        <v>69</v>
      </c>
      <c r="H96" s="2" t="s">
        <v>271</v>
      </c>
      <c r="I96" s="2" t="s">
        <v>71</v>
      </c>
      <c r="J96" s="2" t="s">
        <v>72</v>
      </c>
      <c r="K96" s="2" t="s">
        <v>121</v>
      </c>
      <c r="L96" s="13">
        <v>0</v>
      </c>
      <c r="M96" s="13">
        <v>0</v>
      </c>
      <c r="N96" s="13">
        <v>1</v>
      </c>
      <c r="O96" s="13">
        <v>1</v>
      </c>
      <c r="P96" s="13" t="s">
        <v>77</v>
      </c>
      <c r="Q96" s="13" t="s">
        <v>78</v>
      </c>
      <c r="R96" s="13" t="s">
        <v>72</v>
      </c>
      <c r="S96" s="13">
        <v>0</v>
      </c>
      <c r="T96" s="13">
        <v>2</v>
      </c>
      <c r="U96" s="13" t="s">
        <v>132</v>
      </c>
    </row>
    <row r="97" spans="2:21" s="2" customFormat="1" hidden="1" x14ac:dyDescent="0.3">
      <c r="B97" s="2">
        <v>94</v>
      </c>
      <c r="C97" s="2" t="s">
        <v>66</v>
      </c>
      <c r="D97" s="2" t="s">
        <v>67</v>
      </c>
      <c r="E97" s="2" t="s">
        <v>68</v>
      </c>
      <c r="F97" s="2" t="s">
        <v>274</v>
      </c>
      <c r="G97" s="2" t="s">
        <v>69</v>
      </c>
      <c r="H97" s="2" t="s">
        <v>70</v>
      </c>
      <c r="I97" s="2" t="s">
        <v>120</v>
      </c>
      <c r="J97" s="2" t="s">
        <v>81</v>
      </c>
      <c r="K97" s="2" t="s">
        <v>174</v>
      </c>
      <c r="L97" s="2">
        <v>0</v>
      </c>
      <c r="M97" s="2">
        <v>0</v>
      </c>
      <c r="N97" s="2">
        <v>0</v>
      </c>
      <c r="O97" s="2">
        <v>0</v>
      </c>
      <c r="P97" s="2" t="s">
        <v>86</v>
      </c>
      <c r="Q97" s="2" t="s">
        <v>78</v>
      </c>
      <c r="R97" s="2" t="s">
        <v>93</v>
      </c>
      <c r="S97" s="2">
        <v>0</v>
      </c>
      <c r="T97" s="2">
        <v>4</v>
      </c>
      <c r="U97" s="2" t="s">
        <v>132</v>
      </c>
    </row>
    <row r="98" spans="2:21" hidden="1" x14ac:dyDescent="0.3">
      <c r="B98" s="13">
        <v>95</v>
      </c>
      <c r="C98" s="13" t="s">
        <v>105</v>
      </c>
      <c r="D98" s="2" t="s">
        <v>67</v>
      </c>
      <c r="E98" s="2" t="s">
        <v>126</v>
      </c>
      <c r="F98" s="2" t="s">
        <v>255</v>
      </c>
      <c r="G98" s="2" t="s">
        <v>69</v>
      </c>
      <c r="H98" s="2" t="s">
        <v>155</v>
      </c>
      <c r="I98" s="2" t="s">
        <v>120</v>
      </c>
      <c r="J98" s="2" t="s">
        <v>81</v>
      </c>
      <c r="K98" s="2" t="s">
        <v>121</v>
      </c>
      <c r="L98" s="13">
        <v>0</v>
      </c>
      <c r="M98" s="13">
        <v>0</v>
      </c>
      <c r="N98" s="13">
        <v>0</v>
      </c>
      <c r="O98" s="13">
        <v>0</v>
      </c>
      <c r="P98" s="13" t="s">
        <v>276</v>
      </c>
      <c r="Q98" s="13" t="s">
        <v>78</v>
      </c>
      <c r="R98" s="13" t="s">
        <v>93</v>
      </c>
      <c r="S98" s="13">
        <v>0</v>
      </c>
      <c r="T98" s="13">
        <v>2</v>
      </c>
      <c r="U98" s="13" t="s">
        <v>132</v>
      </c>
    </row>
    <row r="99" spans="2:21" hidden="1" x14ac:dyDescent="0.3">
      <c r="B99" s="13">
        <v>96</v>
      </c>
      <c r="C99" s="13" t="s">
        <v>105</v>
      </c>
      <c r="D99" s="2" t="s">
        <v>146</v>
      </c>
      <c r="E99" s="2" t="s">
        <v>126</v>
      </c>
      <c r="F99" s="2" t="s">
        <v>185</v>
      </c>
      <c r="G99" s="2" t="s">
        <v>69</v>
      </c>
      <c r="H99" s="2" t="s">
        <v>155</v>
      </c>
      <c r="I99" s="2" t="s">
        <v>129</v>
      </c>
      <c r="J99" s="2" t="s">
        <v>72</v>
      </c>
      <c r="K99" s="2" t="s">
        <v>121</v>
      </c>
      <c r="L99" s="13">
        <v>0</v>
      </c>
      <c r="M99" s="13">
        <v>0</v>
      </c>
      <c r="N99" s="13">
        <v>4</v>
      </c>
      <c r="O99" s="13">
        <v>4</v>
      </c>
      <c r="P99" s="13" t="s">
        <v>77</v>
      </c>
      <c r="Q99" s="13" t="s">
        <v>78</v>
      </c>
      <c r="R99" s="13" t="s">
        <v>81</v>
      </c>
      <c r="S99" s="13">
        <v>0</v>
      </c>
      <c r="T99" s="13" t="s">
        <v>151</v>
      </c>
      <c r="U99" s="13" t="s">
        <v>187</v>
      </c>
    </row>
    <row r="100" spans="2:21" hidden="1" x14ac:dyDescent="0.3">
      <c r="B100" s="13">
        <v>97</v>
      </c>
      <c r="C100" s="13" t="s">
        <v>105</v>
      </c>
      <c r="D100" s="2" t="s">
        <v>178</v>
      </c>
      <c r="E100" s="2" t="s">
        <v>126</v>
      </c>
      <c r="G100" s="2" t="s">
        <v>69</v>
      </c>
      <c r="H100" s="2" t="s">
        <v>86</v>
      </c>
      <c r="I100" s="2" t="s">
        <v>129</v>
      </c>
      <c r="J100" s="2" t="s">
        <v>72</v>
      </c>
      <c r="K100" s="2" t="s">
        <v>121</v>
      </c>
      <c r="L100" s="13">
        <v>0</v>
      </c>
      <c r="M100" s="13">
        <v>0</v>
      </c>
      <c r="N100" s="13">
        <v>2</v>
      </c>
      <c r="O100" s="13">
        <v>2</v>
      </c>
      <c r="P100" s="13" t="s">
        <v>77</v>
      </c>
      <c r="Q100" s="13" t="s">
        <v>78</v>
      </c>
      <c r="R100" s="13" t="s">
        <v>93</v>
      </c>
      <c r="S100" s="13">
        <v>70</v>
      </c>
      <c r="T100" s="13">
        <v>4</v>
      </c>
      <c r="U100" s="13" t="s">
        <v>204</v>
      </c>
    </row>
    <row r="101" spans="2:21" hidden="1" x14ac:dyDescent="0.3">
      <c r="B101" s="13">
        <v>98</v>
      </c>
      <c r="C101" s="13" t="s">
        <v>66</v>
      </c>
      <c r="D101" s="2" t="s">
        <v>146</v>
      </c>
      <c r="E101" s="2" t="s">
        <v>126</v>
      </c>
      <c r="F101" s="2" t="s">
        <v>185</v>
      </c>
      <c r="G101" s="2" t="s">
        <v>69</v>
      </c>
      <c r="H101" s="2" t="s">
        <v>155</v>
      </c>
      <c r="I101" s="2" t="s">
        <v>129</v>
      </c>
      <c r="J101" s="2" t="s">
        <v>72</v>
      </c>
      <c r="K101" s="2" t="s">
        <v>121</v>
      </c>
      <c r="L101" s="13">
        <v>0</v>
      </c>
      <c r="M101" s="13">
        <v>0</v>
      </c>
      <c r="N101" s="13">
        <v>1</v>
      </c>
      <c r="O101" s="13">
        <v>1</v>
      </c>
      <c r="P101" s="13" t="s">
        <v>77</v>
      </c>
      <c r="Q101" s="13" t="s">
        <v>78</v>
      </c>
      <c r="R101" s="13" t="s">
        <v>72</v>
      </c>
      <c r="S101" s="13">
        <v>0</v>
      </c>
      <c r="T101" s="13">
        <v>4</v>
      </c>
      <c r="U101" s="13" t="s">
        <v>132</v>
      </c>
    </row>
    <row r="102" spans="2:21" hidden="1" x14ac:dyDescent="0.3">
      <c r="B102" s="13">
        <v>99</v>
      </c>
      <c r="C102" s="13" t="s">
        <v>66</v>
      </c>
      <c r="D102" s="2" t="s">
        <v>146</v>
      </c>
      <c r="E102" s="2" t="s">
        <v>126</v>
      </c>
      <c r="F102" s="2" t="s">
        <v>185</v>
      </c>
      <c r="G102" s="2" t="s">
        <v>69</v>
      </c>
      <c r="H102" s="2" t="s">
        <v>180</v>
      </c>
      <c r="I102" s="2" t="s">
        <v>120</v>
      </c>
      <c r="J102" s="2" t="s">
        <v>72</v>
      </c>
      <c r="K102" s="2" t="s">
        <v>174</v>
      </c>
      <c r="L102" s="13">
        <v>0</v>
      </c>
      <c r="M102" s="13">
        <v>0</v>
      </c>
      <c r="N102" s="13">
        <v>4</v>
      </c>
      <c r="O102" s="13">
        <v>4</v>
      </c>
      <c r="P102" s="13" t="s">
        <v>77</v>
      </c>
      <c r="Q102" s="13" t="s">
        <v>78</v>
      </c>
      <c r="R102" s="13" t="s">
        <v>93</v>
      </c>
      <c r="S102" s="13">
        <v>0</v>
      </c>
      <c r="T102" s="13" t="s">
        <v>151</v>
      </c>
      <c r="U102" s="13" t="s">
        <v>132</v>
      </c>
    </row>
    <row r="103" spans="2:21" hidden="1" x14ac:dyDescent="0.3">
      <c r="B103" s="13">
        <v>100</v>
      </c>
      <c r="C103" s="13" t="s">
        <v>66</v>
      </c>
      <c r="D103" s="2" t="s">
        <v>259</v>
      </c>
      <c r="E103" s="2" t="s">
        <v>126</v>
      </c>
      <c r="F103" s="2" t="s">
        <v>255</v>
      </c>
      <c r="G103" s="2" t="s">
        <v>69</v>
      </c>
      <c r="H103" s="2" t="s">
        <v>128</v>
      </c>
      <c r="I103" s="2" t="s">
        <v>120</v>
      </c>
      <c r="J103" s="2" t="s">
        <v>72</v>
      </c>
      <c r="K103" s="2" t="s">
        <v>121</v>
      </c>
      <c r="L103" s="13">
        <v>0</v>
      </c>
      <c r="M103" s="13">
        <v>0</v>
      </c>
      <c r="N103" s="13">
        <v>1</v>
      </c>
      <c r="O103" s="13">
        <v>1</v>
      </c>
      <c r="P103" s="13" t="s">
        <v>77</v>
      </c>
      <c r="Q103" s="13" t="s">
        <v>78</v>
      </c>
      <c r="R103" s="13" t="s">
        <v>81</v>
      </c>
      <c r="S103" s="13">
        <v>0</v>
      </c>
      <c r="T103" s="13">
        <v>2</v>
      </c>
      <c r="U103" s="13" t="s">
        <v>204</v>
      </c>
    </row>
    <row r="104" spans="2:21" hidden="1" x14ac:dyDescent="0.3">
      <c r="B104" s="13">
        <v>101</v>
      </c>
      <c r="C104" s="13" t="s">
        <v>66</v>
      </c>
      <c r="D104" s="2" t="s">
        <v>178</v>
      </c>
      <c r="E104" s="2" t="s">
        <v>126</v>
      </c>
      <c r="F104" s="2" t="s">
        <v>147</v>
      </c>
      <c r="G104" s="2" t="s">
        <v>69</v>
      </c>
      <c r="H104" s="2" t="s">
        <v>155</v>
      </c>
      <c r="I104" s="2" t="s">
        <v>120</v>
      </c>
      <c r="J104" s="2" t="s">
        <v>72</v>
      </c>
      <c r="K104" s="2" t="s">
        <v>107</v>
      </c>
      <c r="L104" s="13">
        <v>2</v>
      </c>
      <c r="M104" s="13">
        <v>2</v>
      </c>
      <c r="N104" s="13">
        <v>1</v>
      </c>
      <c r="O104" s="13">
        <v>1</v>
      </c>
      <c r="P104" s="13" t="s">
        <v>125</v>
      </c>
      <c r="Q104" s="13" t="s">
        <v>78</v>
      </c>
      <c r="R104" s="13" t="s">
        <v>93</v>
      </c>
      <c r="S104" s="13">
        <v>0</v>
      </c>
      <c r="T104" s="13">
        <v>1</v>
      </c>
      <c r="U104" s="13" t="s">
        <v>132</v>
      </c>
    </row>
    <row r="105" spans="2:21" hidden="1" x14ac:dyDescent="0.3">
      <c r="B105" s="13">
        <v>102</v>
      </c>
      <c r="C105" s="13" t="s">
        <v>105</v>
      </c>
      <c r="D105" s="2" t="s">
        <v>259</v>
      </c>
      <c r="E105" s="2" t="s">
        <v>126</v>
      </c>
      <c r="F105" s="2" t="s">
        <v>282</v>
      </c>
      <c r="G105" s="2" t="s">
        <v>69</v>
      </c>
      <c r="H105" s="2" t="s">
        <v>251</v>
      </c>
      <c r="I105" s="2" t="s">
        <v>120</v>
      </c>
      <c r="J105" s="2" t="s">
        <v>72</v>
      </c>
      <c r="K105" s="2" t="s">
        <v>107</v>
      </c>
      <c r="L105" s="13">
        <v>0</v>
      </c>
      <c r="M105" s="13">
        <v>0</v>
      </c>
      <c r="N105" s="13">
        <v>1</v>
      </c>
      <c r="O105" s="13">
        <v>1</v>
      </c>
      <c r="P105" s="13" t="s">
        <v>77</v>
      </c>
      <c r="Q105" s="13" t="s">
        <v>149</v>
      </c>
      <c r="R105" s="13" t="s">
        <v>72</v>
      </c>
      <c r="S105" s="13">
        <v>100</v>
      </c>
      <c r="T105" s="13">
        <v>2</v>
      </c>
      <c r="U105" s="13" t="s">
        <v>204</v>
      </c>
    </row>
    <row r="106" spans="2:21" hidden="1" x14ac:dyDescent="0.3">
      <c r="B106" s="13">
        <v>103</v>
      </c>
      <c r="C106" s="13" t="s">
        <v>105</v>
      </c>
      <c r="D106" s="2" t="s">
        <v>146</v>
      </c>
      <c r="E106" s="2" t="s">
        <v>68</v>
      </c>
      <c r="F106" s="2" t="s">
        <v>148</v>
      </c>
      <c r="G106" s="2" t="s">
        <v>69</v>
      </c>
      <c r="H106" s="2" t="s">
        <v>155</v>
      </c>
      <c r="I106" s="2" t="s">
        <v>71</v>
      </c>
      <c r="J106" s="2" t="s">
        <v>72</v>
      </c>
      <c r="K106" s="2" t="s">
        <v>121</v>
      </c>
      <c r="L106" s="13">
        <v>0</v>
      </c>
      <c r="M106" s="13">
        <v>0</v>
      </c>
      <c r="N106" s="13">
        <v>1</v>
      </c>
      <c r="O106" s="13">
        <v>1</v>
      </c>
      <c r="P106" s="13" t="s">
        <v>125</v>
      </c>
      <c r="Q106" s="13" t="s">
        <v>131</v>
      </c>
      <c r="R106" s="13" t="s">
        <v>72</v>
      </c>
      <c r="S106" s="13">
        <v>0</v>
      </c>
      <c r="T106" s="13">
        <v>1</v>
      </c>
      <c r="U106" s="13" t="s">
        <v>187</v>
      </c>
    </row>
    <row r="107" spans="2:21" hidden="1" x14ac:dyDescent="0.3">
      <c r="B107" s="13">
        <v>104</v>
      </c>
      <c r="C107" s="13" t="s">
        <v>66</v>
      </c>
      <c r="D107" s="2" t="s">
        <v>146</v>
      </c>
      <c r="E107" s="2" t="s">
        <v>126</v>
      </c>
      <c r="F107" s="2" t="s">
        <v>284</v>
      </c>
      <c r="G107" s="2" t="s">
        <v>69</v>
      </c>
      <c r="H107" s="2" t="s">
        <v>70</v>
      </c>
      <c r="I107" s="2" t="s">
        <v>120</v>
      </c>
      <c r="J107" s="2" t="s">
        <v>72</v>
      </c>
      <c r="K107" s="2" t="s">
        <v>121</v>
      </c>
      <c r="L107" s="13">
        <v>0</v>
      </c>
      <c r="M107" s="13">
        <v>0</v>
      </c>
      <c r="N107" s="13">
        <v>0</v>
      </c>
      <c r="O107" s="13">
        <v>1</v>
      </c>
      <c r="P107" s="13" t="s">
        <v>77</v>
      </c>
      <c r="Q107" s="13" t="s">
        <v>78</v>
      </c>
      <c r="R107" s="13" t="s">
        <v>81</v>
      </c>
      <c r="S107" s="13">
        <v>0</v>
      </c>
      <c r="T107" s="13" t="s">
        <v>151</v>
      </c>
      <c r="U107" s="13" t="s">
        <v>233</v>
      </c>
    </row>
    <row r="108" spans="2:21" hidden="1" x14ac:dyDescent="0.3">
      <c r="B108" s="13">
        <v>105</v>
      </c>
      <c r="C108" s="13" t="s">
        <v>105</v>
      </c>
      <c r="D108" s="2" t="s">
        <v>67</v>
      </c>
      <c r="E108" s="2" t="s">
        <v>68</v>
      </c>
      <c r="F108" s="2" t="s">
        <v>260</v>
      </c>
      <c r="G108" s="2" t="s">
        <v>69</v>
      </c>
      <c r="H108" s="2" t="s">
        <v>173</v>
      </c>
      <c r="I108" s="2" t="s">
        <v>120</v>
      </c>
      <c r="J108" s="2" t="s">
        <v>72</v>
      </c>
      <c r="K108" s="2" t="s">
        <v>121</v>
      </c>
      <c r="L108" s="13">
        <v>1</v>
      </c>
      <c r="M108" s="13">
        <v>1</v>
      </c>
      <c r="N108" s="13">
        <v>0</v>
      </c>
      <c r="O108" s="13">
        <v>0</v>
      </c>
      <c r="P108" s="13" t="s">
        <v>276</v>
      </c>
      <c r="Q108" s="13" t="s">
        <v>108</v>
      </c>
      <c r="R108" s="13" t="s">
        <v>72</v>
      </c>
      <c r="S108" s="13">
        <v>70</v>
      </c>
      <c r="T108" s="13">
        <v>2</v>
      </c>
      <c r="U108" s="13" t="s">
        <v>132</v>
      </c>
    </row>
    <row r="109" spans="2:21" hidden="1" x14ac:dyDescent="0.3">
      <c r="B109" s="13">
        <v>106</v>
      </c>
      <c r="C109" s="13" t="s">
        <v>105</v>
      </c>
      <c r="D109" s="2" t="s">
        <v>67</v>
      </c>
      <c r="E109" s="2" t="s">
        <v>68</v>
      </c>
      <c r="F109" s="2" t="s">
        <v>255</v>
      </c>
      <c r="G109" s="2" t="s">
        <v>69</v>
      </c>
      <c r="H109" s="2" t="s">
        <v>173</v>
      </c>
      <c r="I109" s="2" t="s">
        <v>129</v>
      </c>
      <c r="J109" s="2" t="s">
        <v>81</v>
      </c>
      <c r="K109" s="2" t="s">
        <v>174</v>
      </c>
      <c r="L109" s="13">
        <v>0</v>
      </c>
      <c r="M109" s="13">
        <v>0</v>
      </c>
      <c r="N109" s="13">
        <v>0</v>
      </c>
      <c r="O109" s="13">
        <v>0</v>
      </c>
      <c r="P109" s="13" t="s">
        <v>198</v>
      </c>
      <c r="Q109" s="13" t="s">
        <v>108</v>
      </c>
      <c r="R109" s="13" t="s">
        <v>72</v>
      </c>
      <c r="S109" s="13">
        <v>0</v>
      </c>
      <c r="T109" s="13">
        <v>1</v>
      </c>
      <c r="U109" s="13" t="s">
        <v>238</v>
      </c>
    </row>
    <row r="110" spans="2:21" hidden="1" x14ac:dyDescent="0.3">
      <c r="B110" s="13">
        <v>107</v>
      </c>
      <c r="C110" s="13" t="s">
        <v>105</v>
      </c>
      <c r="D110" s="2" t="s">
        <v>119</v>
      </c>
      <c r="E110" s="2" t="s">
        <v>126</v>
      </c>
      <c r="F110" s="2" t="s">
        <v>287</v>
      </c>
      <c r="G110" s="2" t="s">
        <v>69</v>
      </c>
      <c r="H110" s="2" t="s">
        <v>251</v>
      </c>
      <c r="I110" s="2" t="s">
        <v>71</v>
      </c>
      <c r="J110" s="2" t="s">
        <v>72</v>
      </c>
      <c r="K110" s="2" t="s">
        <v>121</v>
      </c>
      <c r="L110" s="13">
        <v>0</v>
      </c>
      <c r="M110" s="13">
        <v>0</v>
      </c>
      <c r="N110" s="13">
        <v>0</v>
      </c>
      <c r="O110" s="13">
        <v>0</v>
      </c>
      <c r="P110" s="13" t="s">
        <v>88</v>
      </c>
      <c r="Q110" s="13" t="s">
        <v>78</v>
      </c>
      <c r="R110" s="13" t="s">
        <v>93</v>
      </c>
      <c r="S110" s="13">
        <v>20</v>
      </c>
      <c r="T110" s="13">
        <v>2</v>
      </c>
      <c r="U110" s="13" t="s">
        <v>204</v>
      </c>
    </row>
    <row r="111" spans="2:21" hidden="1" x14ac:dyDescent="0.3">
      <c r="B111" s="13">
        <v>108</v>
      </c>
      <c r="C111" s="13" t="s">
        <v>66</v>
      </c>
      <c r="D111" s="2" t="s">
        <v>146</v>
      </c>
      <c r="E111" s="2" t="s">
        <v>68</v>
      </c>
      <c r="F111" s="2" t="s">
        <v>192</v>
      </c>
      <c r="G111" s="2" t="s">
        <v>69</v>
      </c>
      <c r="H111" s="2" t="s">
        <v>70</v>
      </c>
      <c r="I111" s="2" t="s">
        <v>71</v>
      </c>
      <c r="J111" s="2" t="s">
        <v>81</v>
      </c>
      <c r="K111" s="2" t="s">
        <v>121</v>
      </c>
      <c r="L111" s="13">
        <v>0</v>
      </c>
      <c r="M111" s="13">
        <v>0</v>
      </c>
      <c r="N111" s="13">
        <v>1</v>
      </c>
      <c r="O111" s="13">
        <v>1</v>
      </c>
      <c r="P111" s="13" t="s">
        <v>77</v>
      </c>
      <c r="Q111" s="13" t="s">
        <v>108</v>
      </c>
      <c r="R111" s="13" t="s">
        <v>72</v>
      </c>
      <c r="S111" s="13">
        <v>70</v>
      </c>
      <c r="T111" s="13">
        <v>4</v>
      </c>
      <c r="U111" s="13" t="s">
        <v>132</v>
      </c>
    </row>
    <row r="112" spans="2:21" hidden="1" x14ac:dyDescent="0.3">
      <c r="B112" s="13">
        <v>109</v>
      </c>
      <c r="C112" s="13" t="s">
        <v>66</v>
      </c>
      <c r="D112" s="2" t="s">
        <v>119</v>
      </c>
      <c r="E112" s="2" t="s">
        <v>126</v>
      </c>
      <c r="F112" s="2" t="s">
        <v>192</v>
      </c>
      <c r="G112" s="2" t="s">
        <v>69</v>
      </c>
      <c r="H112" s="2" t="s">
        <v>106</v>
      </c>
      <c r="I112" s="2" t="s">
        <v>120</v>
      </c>
      <c r="J112" s="2" t="s">
        <v>72</v>
      </c>
      <c r="K112" s="2" t="s">
        <v>107</v>
      </c>
      <c r="L112" s="13">
        <v>0</v>
      </c>
      <c r="M112" s="13">
        <v>0</v>
      </c>
      <c r="N112" s="13">
        <v>4</v>
      </c>
      <c r="O112" s="13">
        <v>4</v>
      </c>
      <c r="P112" s="13" t="s">
        <v>77</v>
      </c>
      <c r="Q112" s="13" t="s">
        <v>149</v>
      </c>
      <c r="R112" s="13" t="s">
        <v>72</v>
      </c>
      <c r="S112" s="13">
        <v>70</v>
      </c>
      <c r="T112" s="13">
        <v>3</v>
      </c>
      <c r="U112" s="13" t="s">
        <v>132</v>
      </c>
    </row>
    <row r="113" spans="2:21" hidden="1" x14ac:dyDescent="0.3">
      <c r="B113" s="13">
        <v>110</v>
      </c>
      <c r="C113" s="13" t="s">
        <v>66</v>
      </c>
      <c r="D113" s="2" t="s">
        <v>178</v>
      </c>
      <c r="E113" s="2" t="s">
        <v>68</v>
      </c>
      <c r="F113" s="2" t="s">
        <v>268</v>
      </c>
      <c r="G113" s="2" t="s">
        <v>69</v>
      </c>
      <c r="H113" s="2" t="s">
        <v>289</v>
      </c>
      <c r="I113" s="2" t="s">
        <v>71</v>
      </c>
      <c r="J113" s="2" t="s">
        <v>81</v>
      </c>
      <c r="K113" s="2" t="s">
        <v>174</v>
      </c>
      <c r="L113" s="13">
        <v>0</v>
      </c>
      <c r="M113" s="13">
        <v>0</v>
      </c>
      <c r="N113" s="13">
        <v>0</v>
      </c>
      <c r="O113" s="13">
        <v>0</v>
      </c>
      <c r="P113" s="13" t="s">
        <v>288</v>
      </c>
      <c r="Q113" s="13" t="s">
        <v>78</v>
      </c>
      <c r="R113" s="13" t="s">
        <v>93</v>
      </c>
      <c r="S113" s="13">
        <v>5</v>
      </c>
      <c r="T113" s="13">
        <v>1</v>
      </c>
      <c r="U113" s="13" t="s">
        <v>89</v>
      </c>
    </row>
    <row r="114" spans="2:21" hidden="1" x14ac:dyDescent="0.3">
      <c r="B114" s="13">
        <v>111</v>
      </c>
      <c r="C114" s="13" t="s">
        <v>66</v>
      </c>
      <c r="D114" s="2" t="s">
        <v>146</v>
      </c>
      <c r="E114" s="2" t="s">
        <v>126</v>
      </c>
      <c r="G114" s="2" t="s">
        <v>69</v>
      </c>
      <c r="H114" s="2" t="s">
        <v>70</v>
      </c>
      <c r="I114" s="2" t="s">
        <v>71</v>
      </c>
      <c r="J114" s="2" t="s">
        <v>81</v>
      </c>
      <c r="K114" s="2" t="s">
        <v>107</v>
      </c>
      <c r="L114" s="13">
        <v>0</v>
      </c>
      <c r="M114" s="13">
        <v>0</v>
      </c>
      <c r="N114" s="13">
        <v>0</v>
      </c>
      <c r="O114" s="13">
        <v>0</v>
      </c>
      <c r="P114" s="13" t="s">
        <v>125</v>
      </c>
      <c r="Q114" s="13" t="s">
        <v>108</v>
      </c>
      <c r="R114" s="13" t="s">
        <v>72</v>
      </c>
      <c r="S114" s="13">
        <v>100</v>
      </c>
      <c r="T114" s="13">
        <v>1</v>
      </c>
      <c r="U114" s="13" t="s">
        <v>132</v>
      </c>
    </row>
    <row r="115" spans="2:21" hidden="1" x14ac:dyDescent="0.3">
      <c r="B115" s="13">
        <v>112</v>
      </c>
      <c r="C115" s="13" t="s">
        <v>66</v>
      </c>
      <c r="D115" s="2" t="s">
        <v>146</v>
      </c>
      <c r="E115" s="2" t="s">
        <v>68</v>
      </c>
      <c r="F115" s="2" t="s">
        <v>268</v>
      </c>
      <c r="G115" s="2" t="s">
        <v>69</v>
      </c>
      <c r="H115" s="2" t="s">
        <v>291</v>
      </c>
      <c r="I115" s="2" t="s">
        <v>129</v>
      </c>
      <c r="J115" s="2" t="s">
        <v>72</v>
      </c>
      <c r="K115" s="2" t="s">
        <v>107</v>
      </c>
      <c r="L115" s="13">
        <v>0</v>
      </c>
      <c r="M115" s="13">
        <v>0</v>
      </c>
      <c r="N115" s="13">
        <v>1</v>
      </c>
      <c r="O115" s="13">
        <v>1</v>
      </c>
      <c r="P115" s="13" t="s">
        <v>125</v>
      </c>
      <c r="Q115" s="13" t="s">
        <v>149</v>
      </c>
      <c r="R115" s="13" t="s">
        <v>72</v>
      </c>
      <c r="S115" s="13">
        <v>0</v>
      </c>
      <c r="T115" s="13">
        <v>2</v>
      </c>
      <c r="U115" s="13" t="s">
        <v>132</v>
      </c>
    </row>
    <row r="116" spans="2:21" hidden="1" x14ac:dyDescent="0.3">
      <c r="B116" s="13">
        <v>113</v>
      </c>
      <c r="C116" s="13" t="s">
        <v>66</v>
      </c>
      <c r="D116" s="2" t="s">
        <v>146</v>
      </c>
      <c r="E116" s="2" t="s">
        <v>126</v>
      </c>
      <c r="F116" s="2" t="s">
        <v>148</v>
      </c>
      <c r="G116" s="2" t="s">
        <v>69</v>
      </c>
      <c r="H116" s="2" t="s">
        <v>106</v>
      </c>
      <c r="I116" s="2" t="s">
        <v>120</v>
      </c>
      <c r="J116" s="2" t="s">
        <v>72</v>
      </c>
      <c r="K116" s="2" t="s">
        <v>107</v>
      </c>
      <c r="L116" s="2">
        <v>1</v>
      </c>
      <c r="M116" s="2">
        <v>1</v>
      </c>
      <c r="N116" s="13">
        <v>3</v>
      </c>
      <c r="O116" s="13">
        <v>3</v>
      </c>
      <c r="P116" s="13" t="s">
        <v>77</v>
      </c>
      <c r="Q116" s="13" t="s">
        <v>149</v>
      </c>
      <c r="R116" s="13" t="s">
        <v>93</v>
      </c>
      <c r="S116" s="13">
        <v>100</v>
      </c>
      <c r="T116" s="13" t="s">
        <v>151</v>
      </c>
      <c r="U116" s="13" t="s">
        <v>132</v>
      </c>
    </row>
    <row r="117" spans="2:21" hidden="1" x14ac:dyDescent="0.3">
      <c r="B117" s="13">
        <v>114</v>
      </c>
      <c r="C117" s="13" t="s">
        <v>66</v>
      </c>
      <c r="D117" s="2" t="s">
        <v>259</v>
      </c>
      <c r="E117" s="2" t="s">
        <v>68</v>
      </c>
      <c r="F117" s="2" t="s">
        <v>239</v>
      </c>
      <c r="G117" s="2" t="s">
        <v>69</v>
      </c>
      <c r="H117" s="2" t="s">
        <v>251</v>
      </c>
      <c r="I117" s="2" t="s">
        <v>71</v>
      </c>
      <c r="J117" s="2" t="s">
        <v>72</v>
      </c>
      <c r="K117" s="2" t="s">
        <v>107</v>
      </c>
      <c r="L117" s="13">
        <v>1</v>
      </c>
      <c r="M117" s="13">
        <v>1</v>
      </c>
      <c r="N117" s="13">
        <v>0</v>
      </c>
      <c r="O117" s="13">
        <v>0</v>
      </c>
      <c r="P117" s="13" t="s">
        <v>130</v>
      </c>
      <c r="Q117" s="13" t="s">
        <v>78</v>
      </c>
      <c r="R117" s="13" t="s">
        <v>81</v>
      </c>
      <c r="S117" s="13">
        <v>10</v>
      </c>
      <c r="T117" s="13">
        <v>2</v>
      </c>
      <c r="U117" s="13" t="s">
        <v>132</v>
      </c>
    </row>
    <row r="118" spans="2:21" hidden="1" x14ac:dyDescent="0.3">
      <c r="B118" s="13">
        <v>115</v>
      </c>
      <c r="C118" s="13" t="s">
        <v>105</v>
      </c>
      <c r="D118" s="2" t="s">
        <v>67</v>
      </c>
      <c r="E118" s="2" t="s">
        <v>68</v>
      </c>
      <c r="F118" s="2" t="s">
        <v>221</v>
      </c>
      <c r="G118" s="2" t="s">
        <v>229</v>
      </c>
      <c r="H118" s="2" t="s">
        <v>155</v>
      </c>
      <c r="I118" s="2" t="s">
        <v>71</v>
      </c>
      <c r="J118" s="2" t="s">
        <v>72</v>
      </c>
      <c r="K118" s="2" t="s">
        <v>121</v>
      </c>
      <c r="L118" s="13">
        <v>3</v>
      </c>
      <c r="M118" s="13">
        <v>3</v>
      </c>
      <c r="N118" s="13">
        <v>1</v>
      </c>
      <c r="O118" s="13">
        <v>1</v>
      </c>
      <c r="P118" s="13" t="s">
        <v>77</v>
      </c>
      <c r="Q118" s="13" t="s">
        <v>78</v>
      </c>
      <c r="R118" s="13" t="s">
        <v>81</v>
      </c>
      <c r="S118" s="13">
        <v>0</v>
      </c>
      <c r="T118" s="13">
        <v>4</v>
      </c>
      <c r="U118" s="13" t="s">
        <v>175</v>
      </c>
    </row>
    <row r="119" spans="2:21" hidden="1" x14ac:dyDescent="0.3">
      <c r="B119" s="13">
        <v>116</v>
      </c>
      <c r="C119" s="13" t="s">
        <v>105</v>
      </c>
      <c r="D119" s="2" t="s">
        <v>178</v>
      </c>
      <c r="E119" s="2" t="s">
        <v>126</v>
      </c>
      <c r="F119" s="2" t="s">
        <v>221</v>
      </c>
      <c r="G119" s="2" t="s">
        <v>232</v>
      </c>
      <c r="H119" s="2" t="s">
        <v>155</v>
      </c>
      <c r="I119" s="2" t="s">
        <v>129</v>
      </c>
      <c r="J119" s="2" t="s">
        <v>72</v>
      </c>
      <c r="K119" s="2" t="s">
        <v>81</v>
      </c>
      <c r="L119" s="13">
        <v>1</v>
      </c>
      <c r="M119" s="13">
        <v>1</v>
      </c>
      <c r="N119" s="13">
        <v>1</v>
      </c>
      <c r="O119" s="13">
        <v>1</v>
      </c>
      <c r="P119" s="13" t="s">
        <v>77</v>
      </c>
      <c r="Q119" s="13" t="s">
        <v>78</v>
      </c>
      <c r="R119" s="13" t="s">
        <v>93</v>
      </c>
      <c r="S119" s="13">
        <v>30</v>
      </c>
      <c r="T119" s="13">
        <v>4</v>
      </c>
      <c r="U119" s="13" t="s">
        <v>238</v>
      </c>
    </row>
    <row r="120" spans="2:21" hidden="1" x14ac:dyDescent="0.3">
      <c r="B120" s="13">
        <v>117</v>
      </c>
      <c r="C120" s="13" t="s">
        <v>105</v>
      </c>
      <c r="D120" s="2" t="s">
        <v>178</v>
      </c>
      <c r="E120" s="2" t="s">
        <v>126</v>
      </c>
      <c r="F120" s="2" t="s">
        <v>221</v>
      </c>
      <c r="G120" s="2" t="s">
        <v>229</v>
      </c>
      <c r="H120" s="2" t="s">
        <v>155</v>
      </c>
      <c r="I120" s="2" t="s">
        <v>222</v>
      </c>
      <c r="J120" s="2" t="s">
        <v>72</v>
      </c>
      <c r="K120" s="2" t="s">
        <v>81</v>
      </c>
      <c r="L120" s="13">
        <v>2</v>
      </c>
      <c r="M120" s="13">
        <v>2</v>
      </c>
      <c r="N120" s="13">
        <v>1</v>
      </c>
      <c r="O120" s="13">
        <v>1</v>
      </c>
      <c r="P120" s="13" t="s">
        <v>77</v>
      </c>
      <c r="Q120" s="13" t="s">
        <v>78</v>
      </c>
      <c r="R120" s="13" t="s">
        <v>93</v>
      </c>
      <c r="S120" s="13">
        <v>50</v>
      </c>
      <c r="T120" s="13">
        <v>4</v>
      </c>
      <c r="U120" s="13" t="s">
        <v>238</v>
      </c>
    </row>
    <row r="121" spans="2:21" hidden="1" x14ac:dyDescent="0.3">
      <c r="B121" s="13">
        <v>118</v>
      </c>
      <c r="C121" s="13" t="s">
        <v>66</v>
      </c>
      <c r="D121" s="2" t="s">
        <v>146</v>
      </c>
      <c r="E121" s="2" t="s">
        <v>126</v>
      </c>
      <c r="F121" s="2" t="s">
        <v>221</v>
      </c>
      <c r="G121" s="2" t="s">
        <v>232</v>
      </c>
      <c r="H121" s="2" t="s">
        <v>155</v>
      </c>
      <c r="I121" s="2" t="s">
        <v>222</v>
      </c>
      <c r="J121" s="2" t="s">
        <v>72</v>
      </c>
      <c r="K121" s="2" t="s">
        <v>81</v>
      </c>
      <c r="L121" s="13">
        <v>3</v>
      </c>
      <c r="M121" s="13">
        <v>0</v>
      </c>
      <c r="N121" s="13">
        <v>0</v>
      </c>
      <c r="O121" s="13">
        <v>0</v>
      </c>
      <c r="P121" s="13" t="s">
        <v>130</v>
      </c>
      <c r="Q121" s="13" t="s">
        <v>78</v>
      </c>
      <c r="R121" s="13" t="s">
        <v>93</v>
      </c>
      <c r="S121" s="13">
        <v>30</v>
      </c>
      <c r="T121" s="13">
        <v>4</v>
      </c>
      <c r="U121" s="13" t="s">
        <v>233</v>
      </c>
    </row>
    <row r="122" spans="2:21" hidden="1" x14ac:dyDescent="0.3">
      <c r="B122" s="13">
        <v>119</v>
      </c>
      <c r="C122" s="13" t="s">
        <v>66</v>
      </c>
      <c r="D122" s="2" t="s">
        <v>67</v>
      </c>
      <c r="E122" s="2" t="s">
        <v>68</v>
      </c>
      <c r="F122" s="2" t="s">
        <v>221</v>
      </c>
      <c r="G122" s="2" t="s">
        <v>229</v>
      </c>
      <c r="H122" s="2" t="s">
        <v>173</v>
      </c>
      <c r="I122" s="2" t="s">
        <v>120</v>
      </c>
      <c r="J122" s="2" t="s">
        <v>81</v>
      </c>
      <c r="K122" s="2" t="s">
        <v>81</v>
      </c>
      <c r="L122" s="13">
        <v>1</v>
      </c>
      <c r="M122" s="13">
        <v>1</v>
      </c>
      <c r="N122" s="13">
        <v>0</v>
      </c>
      <c r="O122" s="13">
        <v>0</v>
      </c>
      <c r="P122" s="13" t="s">
        <v>88</v>
      </c>
      <c r="Q122" s="13" t="s">
        <v>78</v>
      </c>
      <c r="R122" s="13" t="s">
        <v>93</v>
      </c>
      <c r="S122" s="13">
        <v>30</v>
      </c>
      <c r="T122" s="13" t="s">
        <v>151</v>
      </c>
      <c r="U122" s="13" t="s">
        <v>223</v>
      </c>
    </row>
    <row r="123" spans="2:21" hidden="1" x14ac:dyDescent="0.3">
      <c r="B123" s="13">
        <v>120</v>
      </c>
      <c r="C123" s="13" t="s">
        <v>66</v>
      </c>
      <c r="D123" s="2" t="s">
        <v>146</v>
      </c>
      <c r="E123" s="2" t="s">
        <v>126</v>
      </c>
      <c r="F123" s="2" t="s">
        <v>221</v>
      </c>
      <c r="G123" s="2" t="s">
        <v>229</v>
      </c>
      <c r="H123" s="2" t="s">
        <v>106</v>
      </c>
      <c r="I123" s="2" t="s">
        <v>71</v>
      </c>
      <c r="J123" s="2" t="s">
        <v>210</v>
      </c>
      <c r="K123" s="2" t="s">
        <v>107</v>
      </c>
      <c r="L123" s="13">
        <v>1</v>
      </c>
      <c r="M123" s="13">
        <v>1</v>
      </c>
      <c r="N123" s="13">
        <v>0</v>
      </c>
      <c r="O123" s="13">
        <v>0</v>
      </c>
      <c r="P123" s="13" t="s">
        <v>130</v>
      </c>
      <c r="Q123" s="13" t="s">
        <v>149</v>
      </c>
      <c r="R123" s="13" t="s">
        <v>72</v>
      </c>
      <c r="S123" s="13">
        <v>30</v>
      </c>
      <c r="T123" s="13">
        <v>3</v>
      </c>
      <c r="U123" s="13" t="s">
        <v>187</v>
      </c>
    </row>
    <row r="124" spans="2:21" hidden="1" x14ac:dyDescent="0.3">
      <c r="B124" s="13">
        <v>121</v>
      </c>
      <c r="C124" s="13" t="s">
        <v>105</v>
      </c>
      <c r="D124" s="2" t="s">
        <v>67</v>
      </c>
      <c r="E124" s="2" t="s">
        <v>68</v>
      </c>
      <c r="F124" s="2" t="s">
        <v>221</v>
      </c>
      <c r="G124" s="2" t="s">
        <v>69</v>
      </c>
      <c r="H124" s="2" t="s">
        <v>155</v>
      </c>
      <c r="I124" s="2" t="s">
        <v>120</v>
      </c>
      <c r="J124" s="2" t="s">
        <v>72</v>
      </c>
      <c r="K124" s="2" t="s">
        <v>107</v>
      </c>
      <c r="L124" s="13">
        <v>0</v>
      </c>
      <c r="M124" s="13">
        <v>2</v>
      </c>
      <c r="N124" s="13">
        <v>0</v>
      </c>
      <c r="O124" s="13">
        <v>2</v>
      </c>
      <c r="P124" s="13" t="s">
        <v>77</v>
      </c>
      <c r="Q124" s="13" t="s">
        <v>78</v>
      </c>
      <c r="R124" s="13" t="s">
        <v>81</v>
      </c>
      <c r="S124" s="13">
        <v>0</v>
      </c>
      <c r="T124" s="13" t="s">
        <v>151</v>
      </c>
      <c r="U124" s="13" t="s">
        <v>238</v>
      </c>
    </row>
    <row r="125" spans="2:21" hidden="1" x14ac:dyDescent="0.3">
      <c r="B125" s="13">
        <v>122</v>
      </c>
      <c r="C125" s="13" t="s">
        <v>66</v>
      </c>
      <c r="D125" s="2" t="s">
        <v>67</v>
      </c>
      <c r="E125" s="2" t="s">
        <v>68</v>
      </c>
      <c r="F125" s="2" t="s">
        <v>221</v>
      </c>
      <c r="G125" s="2" t="s">
        <v>229</v>
      </c>
      <c r="H125" s="2" t="s">
        <v>180</v>
      </c>
      <c r="I125" s="2" t="s">
        <v>222</v>
      </c>
      <c r="J125" s="2" t="s">
        <v>81</v>
      </c>
      <c r="K125" s="2" t="s">
        <v>81</v>
      </c>
      <c r="L125" s="13">
        <v>0</v>
      </c>
      <c r="M125" s="13">
        <v>0</v>
      </c>
      <c r="N125" s="13">
        <v>0</v>
      </c>
      <c r="O125" s="13">
        <v>0</v>
      </c>
      <c r="P125" s="13" t="s">
        <v>130</v>
      </c>
      <c r="Q125" s="13" t="s">
        <v>149</v>
      </c>
      <c r="R125" s="13" t="s">
        <v>72</v>
      </c>
      <c r="S125" s="13">
        <v>100</v>
      </c>
      <c r="T125" s="13" t="s">
        <v>151</v>
      </c>
      <c r="U125" s="13" t="s">
        <v>175</v>
      </c>
    </row>
    <row r="126" spans="2:21" hidden="1" x14ac:dyDescent="0.3">
      <c r="B126" s="13">
        <v>123</v>
      </c>
      <c r="C126" s="13" t="s">
        <v>66</v>
      </c>
      <c r="D126" s="2" t="s">
        <v>178</v>
      </c>
      <c r="E126" s="2" t="s">
        <v>126</v>
      </c>
      <c r="F126" s="2" t="s">
        <v>148</v>
      </c>
      <c r="G126" s="2" t="s">
        <v>69</v>
      </c>
      <c r="H126" s="2" t="s">
        <v>70</v>
      </c>
      <c r="I126" s="2" t="s">
        <v>120</v>
      </c>
      <c r="J126" s="2" t="s">
        <v>72</v>
      </c>
      <c r="K126" s="2" t="s">
        <v>107</v>
      </c>
      <c r="L126" s="13">
        <v>1</v>
      </c>
      <c r="M126" s="13">
        <v>1</v>
      </c>
      <c r="N126" s="13">
        <v>1</v>
      </c>
      <c r="O126" s="13">
        <v>1</v>
      </c>
      <c r="P126" s="13" t="s">
        <v>77</v>
      </c>
      <c r="Q126" s="13" t="s">
        <v>78</v>
      </c>
      <c r="R126" s="13" t="s">
        <v>72</v>
      </c>
      <c r="S126" s="13">
        <v>50</v>
      </c>
      <c r="T126" s="13" t="s">
        <v>151</v>
      </c>
      <c r="U126" s="13" t="s">
        <v>132</v>
      </c>
    </row>
    <row r="127" spans="2:21" hidden="1" x14ac:dyDescent="0.3">
      <c r="B127" s="13">
        <v>124</v>
      </c>
      <c r="C127" s="13" t="s">
        <v>105</v>
      </c>
      <c r="D127" s="2" t="s">
        <v>178</v>
      </c>
      <c r="E127" s="2" t="s">
        <v>126</v>
      </c>
      <c r="F127" s="2" t="s">
        <v>148</v>
      </c>
      <c r="G127" s="2" t="s">
        <v>69</v>
      </c>
      <c r="H127" s="2" t="s">
        <v>128</v>
      </c>
      <c r="I127" s="2" t="s">
        <v>120</v>
      </c>
      <c r="J127" s="2" t="s">
        <v>210</v>
      </c>
      <c r="K127" s="2" t="s">
        <v>121</v>
      </c>
      <c r="L127" s="13">
        <v>1</v>
      </c>
      <c r="M127" s="13">
        <v>1</v>
      </c>
      <c r="N127" s="13">
        <v>3</v>
      </c>
      <c r="O127" s="13">
        <v>3</v>
      </c>
      <c r="P127" s="13" t="s">
        <v>125</v>
      </c>
      <c r="Q127" s="13" t="s">
        <v>78</v>
      </c>
      <c r="R127" s="13" t="s">
        <v>93</v>
      </c>
      <c r="S127" s="13">
        <v>0</v>
      </c>
      <c r="T127" s="13" t="s">
        <v>151</v>
      </c>
      <c r="U127" s="13" t="s">
        <v>132</v>
      </c>
    </row>
    <row r="128" spans="2:21" hidden="1" x14ac:dyDescent="0.3">
      <c r="B128" s="13">
        <v>125</v>
      </c>
      <c r="C128" s="13" t="s">
        <v>66</v>
      </c>
      <c r="D128" s="2" t="s">
        <v>178</v>
      </c>
      <c r="E128" s="2" t="s">
        <v>126</v>
      </c>
      <c r="F128" s="2" t="s">
        <v>221</v>
      </c>
      <c r="G128" s="2" t="s">
        <v>229</v>
      </c>
      <c r="H128" s="2" t="s">
        <v>70</v>
      </c>
      <c r="I128" s="2" t="s">
        <v>71</v>
      </c>
      <c r="J128" s="2" t="s">
        <v>72</v>
      </c>
      <c r="K128" s="2" t="s">
        <v>102</v>
      </c>
      <c r="L128" s="13">
        <v>0</v>
      </c>
      <c r="M128" s="13">
        <v>3</v>
      </c>
      <c r="N128" s="13">
        <v>0</v>
      </c>
      <c r="O128" s="13">
        <v>0</v>
      </c>
      <c r="P128" s="13" t="s">
        <v>130</v>
      </c>
      <c r="Q128" s="13" t="s">
        <v>149</v>
      </c>
      <c r="R128" s="13" t="s">
        <v>72</v>
      </c>
      <c r="S128" s="13">
        <v>50</v>
      </c>
      <c r="T128" s="13">
        <v>1</v>
      </c>
      <c r="U128" s="13" t="s">
        <v>219</v>
      </c>
    </row>
    <row r="129" spans="2:21" hidden="1" x14ac:dyDescent="0.3">
      <c r="B129" s="13">
        <v>126</v>
      </c>
      <c r="C129" s="13" t="s">
        <v>66</v>
      </c>
      <c r="D129" s="2" t="s">
        <v>178</v>
      </c>
      <c r="E129" s="2" t="s">
        <v>68</v>
      </c>
      <c r="F129" s="2" t="s">
        <v>221</v>
      </c>
      <c r="G129" s="2" t="s">
        <v>229</v>
      </c>
      <c r="H129" s="2" t="s">
        <v>70</v>
      </c>
      <c r="I129" s="2" t="s">
        <v>71</v>
      </c>
      <c r="J129" s="2" t="s">
        <v>72</v>
      </c>
      <c r="K129" s="2" t="s">
        <v>107</v>
      </c>
      <c r="L129" s="13">
        <v>1</v>
      </c>
      <c r="N129" s="13">
        <v>1</v>
      </c>
      <c r="P129" s="13" t="s">
        <v>130</v>
      </c>
      <c r="Q129" s="13" t="s">
        <v>149</v>
      </c>
      <c r="R129" s="13" t="s">
        <v>72</v>
      </c>
      <c r="S129" s="13">
        <v>50</v>
      </c>
      <c r="T129" s="13" t="s">
        <v>151</v>
      </c>
      <c r="U129" s="13" t="s">
        <v>175</v>
      </c>
    </row>
    <row r="130" spans="2:21" hidden="1" x14ac:dyDescent="0.3">
      <c r="B130" s="13">
        <v>127</v>
      </c>
      <c r="C130" s="13" t="s">
        <v>105</v>
      </c>
      <c r="D130" s="2" t="s">
        <v>67</v>
      </c>
      <c r="E130" s="2" t="s">
        <v>68</v>
      </c>
      <c r="F130" s="2" t="s">
        <v>221</v>
      </c>
      <c r="G130" s="2" t="s">
        <v>229</v>
      </c>
      <c r="H130" s="2" t="s">
        <v>173</v>
      </c>
      <c r="I130" s="2" t="s">
        <v>71</v>
      </c>
      <c r="J130" s="2" t="s">
        <v>72</v>
      </c>
      <c r="K130" s="2" t="s">
        <v>102</v>
      </c>
      <c r="L130" s="13">
        <v>1</v>
      </c>
      <c r="N130" s="13">
        <v>1</v>
      </c>
      <c r="P130" s="13" t="s">
        <v>77</v>
      </c>
      <c r="Q130" s="13" t="s">
        <v>149</v>
      </c>
      <c r="R130" s="13" t="s">
        <v>72</v>
      </c>
      <c r="S130" s="13">
        <v>70</v>
      </c>
      <c r="T130" s="13">
        <v>4</v>
      </c>
      <c r="U130" s="13" t="s">
        <v>219</v>
      </c>
    </row>
    <row r="131" spans="2:21" hidden="1" x14ac:dyDescent="0.3">
      <c r="B131" s="13">
        <v>128</v>
      </c>
      <c r="C131" s="13" t="s">
        <v>105</v>
      </c>
      <c r="D131" s="2" t="s">
        <v>146</v>
      </c>
      <c r="E131" s="2" t="s">
        <v>68</v>
      </c>
      <c r="F131" s="2" t="s">
        <v>255</v>
      </c>
      <c r="G131" s="2" t="s">
        <v>69</v>
      </c>
      <c r="H131" s="2" t="s">
        <v>301</v>
      </c>
      <c r="I131" s="2" t="s">
        <v>129</v>
      </c>
      <c r="J131" s="2" t="s">
        <v>81</v>
      </c>
      <c r="K131" s="2" t="s">
        <v>121</v>
      </c>
      <c r="L131" s="13">
        <v>0</v>
      </c>
      <c r="M131" s="13">
        <v>0</v>
      </c>
      <c r="N131" s="13">
        <v>0</v>
      </c>
      <c r="O131" s="13">
        <v>0</v>
      </c>
      <c r="P131" s="13" t="s">
        <v>125</v>
      </c>
      <c r="Q131" s="13" t="s">
        <v>78</v>
      </c>
      <c r="R131" s="13" t="s">
        <v>93</v>
      </c>
      <c r="S131" s="13">
        <v>10</v>
      </c>
      <c r="T131" s="13">
        <v>1</v>
      </c>
      <c r="U131" s="13" t="s">
        <v>132</v>
      </c>
    </row>
    <row r="132" spans="2:21" hidden="1" x14ac:dyDescent="0.3">
      <c r="B132" s="13">
        <v>129</v>
      </c>
      <c r="C132" s="13" t="s">
        <v>66</v>
      </c>
      <c r="D132" s="2" t="s">
        <v>67</v>
      </c>
      <c r="E132" s="2" t="s">
        <v>126</v>
      </c>
      <c r="F132" s="2" t="s">
        <v>188</v>
      </c>
      <c r="G132" s="2" t="s">
        <v>69</v>
      </c>
      <c r="H132" s="2" t="s">
        <v>106</v>
      </c>
      <c r="I132" s="2" t="s">
        <v>71</v>
      </c>
      <c r="J132" s="2" t="s">
        <v>72</v>
      </c>
      <c r="K132" s="2" t="s">
        <v>102</v>
      </c>
      <c r="L132" s="13">
        <v>2</v>
      </c>
      <c r="M132" s="13">
        <v>2</v>
      </c>
      <c r="N132" s="13">
        <v>0</v>
      </c>
      <c r="O132" s="13">
        <v>0</v>
      </c>
      <c r="P132" s="13" t="s">
        <v>130</v>
      </c>
      <c r="Q132" s="13" t="s">
        <v>149</v>
      </c>
      <c r="R132" s="13" t="s">
        <v>72</v>
      </c>
      <c r="S132" s="13">
        <v>70</v>
      </c>
      <c r="T132" s="13">
        <v>2</v>
      </c>
      <c r="U132" s="13" t="s">
        <v>238</v>
      </c>
    </row>
    <row r="133" spans="2:21" hidden="1" x14ac:dyDescent="0.3">
      <c r="B133" s="13">
        <v>130</v>
      </c>
      <c r="C133" s="13" t="s">
        <v>66</v>
      </c>
      <c r="D133" s="2" t="s">
        <v>67</v>
      </c>
      <c r="E133" s="2" t="s">
        <v>68</v>
      </c>
      <c r="F133" s="2" t="s">
        <v>268</v>
      </c>
      <c r="G133" s="2" t="s">
        <v>69</v>
      </c>
      <c r="H133" s="2" t="s">
        <v>106</v>
      </c>
      <c r="I133" s="2" t="s">
        <v>129</v>
      </c>
      <c r="J133" s="2" t="s">
        <v>81</v>
      </c>
      <c r="K133" s="2" t="s">
        <v>107</v>
      </c>
      <c r="L133" s="13">
        <v>0</v>
      </c>
      <c r="M133" s="13">
        <v>0</v>
      </c>
      <c r="N133" s="13">
        <v>0</v>
      </c>
      <c r="O133" s="13">
        <v>2</v>
      </c>
      <c r="P133" s="13" t="s">
        <v>130</v>
      </c>
      <c r="Q133" s="13" t="s">
        <v>149</v>
      </c>
      <c r="R133" s="13" t="s">
        <v>72</v>
      </c>
      <c r="S133" s="13">
        <v>100</v>
      </c>
      <c r="T133" s="13">
        <v>3</v>
      </c>
      <c r="U133" s="13" t="s">
        <v>132</v>
      </c>
    </row>
    <row r="134" spans="2:21" hidden="1" x14ac:dyDescent="0.3">
      <c r="B134" s="13">
        <v>131</v>
      </c>
      <c r="C134" s="13" t="s">
        <v>105</v>
      </c>
      <c r="D134" s="2" t="s">
        <v>67</v>
      </c>
      <c r="E134" s="2" t="s">
        <v>68</v>
      </c>
      <c r="F134" s="2" t="s">
        <v>268</v>
      </c>
      <c r="G134" s="2" t="s">
        <v>69</v>
      </c>
      <c r="H134" s="2" t="s">
        <v>251</v>
      </c>
      <c r="I134" s="2" t="s">
        <v>129</v>
      </c>
      <c r="J134" s="2" t="s">
        <v>72</v>
      </c>
      <c r="K134" s="2" t="s">
        <v>121</v>
      </c>
      <c r="L134" s="13">
        <v>0</v>
      </c>
      <c r="M134" s="13">
        <v>0</v>
      </c>
      <c r="N134" s="13">
        <v>2</v>
      </c>
      <c r="O134" s="13">
        <v>2</v>
      </c>
      <c r="P134" s="13" t="s">
        <v>130</v>
      </c>
      <c r="Q134" s="13" t="s">
        <v>108</v>
      </c>
      <c r="R134" s="13" t="s">
        <v>81</v>
      </c>
      <c r="S134" s="13">
        <v>100</v>
      </c>
      <c r="T134" s="13">
        <v>3</v>
      </c>
      <c r="U134" s="13" t="s">
        <v>132</v>
      </c>
    </row>
    <row r="135" spans="2:21" hidden="1" x14ac:dyDescent="0.3">
      <c r="B135" s="13">
        <v>132</v>
      </c>
      <c r="C135" s="13" t="s">
        <v>66</v>
      </c>
      <c r="D135" s="2" t="s">
        <v>178</v>
      </c>
      <c r="E135" s="2" t="s">
        <v>126</v>
      </c>
      <c r="F135" s="2" t="s">
        <v>147</v>
      </c>
      <c r="G135" s="2" t="s">
        <v>69</v>
      </c>
      <c r="H135" s="2" t="s">
        <v>155</v>
      </c>
      <c r="I135" s="2" t="s">
        <v>71</v>
      </c>
      <c r="J135" s="2" t="s">
        <v>72</v>
      </c>
      <c r="K135" s="2" t="s">
        <v>107</v>
      </c>
      <c r="L135" s="13">
        <v>0</v>
      </c>
      <c r="M135" s="13">
        <v>1</v>
      </c>
      <c r="N135" s="13">
        <v>0</v>
      </c>
      <c r="O135" s="13">
        <v>0</v>
      </c>
      <c r="P135" s="13" t="s">
        <v>130</v>
      </c>
      <c r="Q135" s="13" t="s">
        <v>78</v>
      </c>
      <c r="R135" s="13" t="s">
        <v>81</v>
      </c>
      <c r="S135" s="13">
        <v>0</v>
      </c>
      <c r="T135" s="13">
        <v>2</v>
      </c>
      <c r="U135" s="13" t="s">
        <v>187</v>
      </c>
    </row>
    <row r="136" spans="2:21" hidden="1" x14ac:dyDescent="0.3">
      <c r="B136" s="13">
        <v>133</v>
      </c>
      <c r="C136" s="13" t="s">
        <v>105</v>
      </c>
      <c r="D136" s="2" t="s">
        <v>178</v>
      </c>
      <c r="E136" s="2" t="s">
        <v>126</v>
      </c>
      <c r="F136" s="2" t="s">
        <v>148</v>
      </c>
      <c r="G136" s="2" t="s">
        <v>69</v>
      </c>
      <c r="H136" s="2" t="s">
        <v>155</v>
      </c>
      <c r="I136" s="2" t="s">
        <v>71</v>
      </c>
      <c r="J136" s="2" t="s">
        <v>72</v>
      </c>
      <c r="K136" s="2" t="s">
        <v>121</v>
      </c>
      <c r="L136" s="13">
        <v>0</v>
      </c>
      <c r="M136" s="13">
        <v>1</v>
      </c>
      <c r="N136" s="13">
        <v>1</v>
      </c>
      <c r="O136" s="13">
        <v>5</v>
      </c>
      <c r="P136" s="13" t="s">
        <v>77</v>
      </c>
      <c r="Q136" s="13" t="s">
        <v>131</v>
      </c>
      <c r="R136" s="13" t="s">
        <v>93</v>
      </c>
      <c r="S136" s="13">
        <v>50</v>
      </c>
      <c r="T136" s="13">
        <v>4</v>
      </c>
      <c r="U136" s="13" t="s">
        <v>132</v>
      </c>
    </row>
    <row r="137" spans="2:21" hidden="1" x14ac:dyDescent="0.3">
      <c r="B137" s="13">
        <v>134</v>
      </c>
      <c r="C137" s="13" t="s">
        <v>105</v>
      </c>
      <c r="D137" s="2" t="s">
        <v>178</v>
      </c>
      <c r="E137" s="2" t="s">
        <v>126</v>
      </c>
      <c r="F137" s="2" t="s">
        <v>148</v>
      </c>
      <c r="G137" s="2" t="s">
        <v>69</v>
      </c>
      <c r="H137" s="2" t="s">
        <v>70</v>
      </c>
      <c r="I137" s="2" t="s">
        <v>71</v>
      </c>
      <c r="J137" s="2" t="s">
        <v>72</v>
      </c>
      <c r="K137" s="2" t="s">
        <v>81</v>
      </c>
      <c r="L137" s="13">
        <v>1</v>
      </c>
      <c r="M137" s="13">
        <v>1</v>
      </c>
      <c r="N137" s="13">
        <v>1</v>
      </c>
      <c r="O137" s="13">
        <v>1</v>
      </c>
      <c r="P137" s="13" t="s">
        <v>77</v>
      </c>
      <c r="Q137" s="13" t="s">
        <v>78</v>
      </c>
      <c r="R137" s="13" t="s">
        <v>81</v>
      </c>
      <c r="S137" s="13">
        <v>0</v>
      </c>
      <c r="T137" s="13">
        <v>4</v>
      </c>
      <c r="U137" s="13" t="s">
        <v>132</v>
      </c>
    </row>
    <row r="138" spans="2:21" hidden="1" x14ac:dyDescent="0.3">
      <c r="B138" s="13">
        <v>135</v>
      </c>
      <c r="C138" s="13" t="s">
        <v>105</v>
      </c>
      <c r="D138" s="2" t="s">
        <v>178</v>
      </c>
      <c r="E138" s="2" t="s">
        <v>68</v>
      </c>
      <c r="F138" s="2" t="s">
        <v>148</v>
      </c>
      <c r="G138" s="2" t="s">
        <v>69</v>
      </c>
      <c r="H138" s="2" t="s">
        <v>155</v>
      </c>
      <c r="I138" s="2" t="s">
        <v>71</v>
      </c>
      <c r="J138" s="2" t="s">
        <v>72</v>
      </c>
      <c r="K138" s="2" t="s">
        <v>121</v>
      </c>
      <c r="L138" s="13">
        <v>2</v>
      </c>
      <c r="M138" s="13">
        <v>2</v>
      </c>
      <c r="N138" s="13">
        <v>2</v>
      </c>
      <c r="O138" s="13">
        <v>2</v>
      </c>
      <c r="P138" s="13" t="s">
        <v>77</v>
      </c>
      <c r="Q138" s="13" t="s">
        <v>149</v>
      </c>
      <c r="R138" s="13" t="s">
        <v>72</v>
      </c>
      <c r="S138" s="13">
        <v>100</v>
      </c>
      <c r="T138" s="13">
        <v>4</v>
      </c>
      <c r="U138" s="13" t="s">
        <v>233</v>
      </c>
    </row>
    <row r="139" spans="2:21" hidden="1" x14ac:dyDescent="0.3">
      <c r="B139" s="13">
        <v>136</v>
      </c>
      <c r="C139" s="13" t="s">
        <v>66</v>
      </c>
      <c r="D139" s="2" t="s">
        <v>178</v>
      </c>
      <c r="E139" s="2" t="s">
        <v>68</v>
      </c>
      <c r="F139" s="2" t="s">
        <v>148</v>
      </c>
      <c r="G139" s="2" t="s">
        <v>69</v>
      </c>
      <c r="H139" s="2" t="s">
        <v>106</v>
      </c>
      <c r="I139" s="2" t="s">
        <v>71</v>
      </c>
      <c r="J139" s="2" t="s">
        <v>72</v>
      </c>
      <c r="K139" s="2" t="s">
        <v>107</v>
      </c>
      <c r="L139" s="13">
        <v>1</v>
      </c>
      <c r="M139" s="13">
        <v>1</v>
      </c>
      <c r="N139" s="13">
        <v>1</v>
      </c>
      <c r="O139" s="13">
        <v>1</v>
      </c>
      <c r="P139" s="13" t="s">
        <v>77</v>
      </c>
      <c r="Q139" s="13" t="s">
        <v>108</v>
      </c>
      <c r="R139" s="13" t="s">
        <v>72</v>
      </c>
      <c r="S139" s="13">
        <v>50</v>
      </c>
      <c r="T139" s="13" t="s">
        <v>151</v>
      </c>
      <c r="U139" s="13" t="s">
        <v>204</v>
      </c>
    </row>
    <row r="140" spans="2:21" hidden="1" x14ac:dyDescent="0.3">
      <c r="B140" s="13">
        <v>137</v>
      </c>
      <c r="C140" s="13" t="s">
        <v>105</v>
      </c>
      <c r="D140" s="2" t="s">
        <v>178</v>
      </c>
      <c r="E140" s="2" t="s">
        <v>68</v>
      </c>
      <c r="F140" s="2" t="s">
        <v>148</v>
      </c>
      <c r="G140" s="2" t="s">
        <v>69</v>
      </c>
      <c r="H140" s="2" t="s">
        <v>155</v>
      </c>
      <c r="I140" s="2" t="s">
        <v>71</v>
      </c>
      <c r="J140" s="2" t="s">
        <v>81</v>
      </c>
      <c r="K140" s="2" t="s">
        <v>81</v>
      </c>
      <c r="L140" s="13">
        <v>0</v>
      </c>
      <c r="M140" s="13">
        <v>0</v>
      </c>
      <c r="N140" s="13">
        <v>0</v>
      </c>
      <c r="O140" s="13">
        <v>0</v>
      </c>
      <c r="P140" s="13" t="s">
        <v>198</v>
      </c>
      <c r="Q140" s="13" t="s">
        <v>78</v>
      </c>
      <c r="R140" s="13" t="s">
        <v>72</v>
      </c>
      <c r="S140" s="13">
        <v>70</v>
      </c>
      <c r="T140" s="13">
        <v>4</v>
      </c>
      <c r="U140" s="13" t="s">
        <v>132</v>
      </c>
    </row>
    <row r="141" spans="2:21" hidden="1" x14ac:dyDescent="0.3">
      <c r="B141" s="13">
        <v>138</v>
      </c>
      <c r="C141" s="13" t="s">
        <v>105</v>
      </c>
      <c r="D141" s="2" t="s">
        <v>67</v>
      </c>
      <c r="E141" s="2" t="s">
        <v>68</v>
      </c>
      <c r="F141" s="2" t="s">
        <v>148</v>
      </c>
      <c r="G141" s="2" t="s">
        <v>69</v>
      </c>
      <c r="H141" s="2" t="s">
        <v>155</v>
      </c>
      <c r="I141" s="2" t="s">
        <v>71</v>
      </c>
      <c r="J141" s="2" t="s">
        <v>81</v>
      </c>
      <c r="K141" s="2" t="s">
        <v>81</v>
      </c>
      <c r="L141" s="13">
        <v>3</v>
      </c>
      <c r="M141" s="13">
        <v>0</v>
      </c>
      <c r="N141" s="13">
        <v>1</v>
      </c>
      <c r="O141" s="13">
        <v>1</v>
      </c>
      <c r="P141" s="13" t="s">
        <v>198</v>
      </c>
      <c r="Q141" s="13" t="s">
        <v>149</v>
      </c>
      <c r="R141" s="13" t="s">
        <v>72</v>
      </c>
      <c r="S141" s="13">
        <v>100</v>
      </c>
      <c r="T141" s="13">
        <v>2</v>
      </c>
      <c r="U141" s="13" t="s">
        <v>306</v>
      </c>
    </row>
    <row r="142" spans="2:21" hidden="1" x14ac:dyDescent="0.3">
      <c r="B142" s="13">
        <v>139</v>
      </c>
      <c r="C142" s="13" t="s">
        <v>66</v>
      </c>
      <c r="D142" s="2" t="s">
        <v>119</v>
      </c>
      <c r="E142" s="2" t="s">
        <v>126</v>
      </c>
      <c r="F142" s="2" t="s">
        <v>255</v>
      </c>
      <c r="G142" s="2" t="s">
        <v>69</v>
      </c>
      <c r="H142" s="2" t="s">
        <v>155</v>
      </c>
      <c r="I142" s="2" t="s">
        <v>222</v>
      </c>
      <c r="J142" s="2" t="s">
        <v>72</v>
      </c>
      <c r="K142" s="2" t="s">
        <v>121</v>
      </c>
      <c r="L142" s="13">
        <v>0</v>
      </c>
      <c r="M142" s="13">
        <v>0</v>
      </c>
      <c r="N142" s="13">
        <v>3</v>
      </c>
      <c r="O142" s="13">
        <v>3</v>
      </c>
      <c r="P142" s="13" t="s">
        <v>77</v>
      </c>
      <c r="Q142" s="13" t="s">
        <v>78</v>
      </c>
      <c r="R142" s="13" t="s">
        <v>81</v>
      </c>
      <c r="S142" s="13">
        <v>80</v>
      </c>
      <c r="T142" s="13">
        <v>4</v>
      </c>
      <c r="U142" s="13" t="s">
        <v>132</v>
      </c>
    </row>
    <row r="143" spans="2:21" hidden="1" x14ac:dyDescent="0.3">
      <c r="B143" s="13">
        <v>140</v>
      </c>
      <c r="C143" s="13" t="s">
        <v>105</v>
      </c>
      <c r="D143" s="2" t="s">
        <v>178</v>
      </c>
      <c r="E143" s="2" t="s">
        <v>68</v>
      </c>
      <c r="F143" s="2" t="s">
        <v>268</v>
      </c>
      <c r="G143" s="2" t="s">
        <v>69</v>
      </c>
      <c r="H143" s="2" t="s">
        <v>251</v>
      </c>
      <c r="I143" s="2" t="s">
        <v>71</v>
      </c>
      <c r="J143" s="2" t="s">
        <v>72</v>
      </c>
      <c r="K143" s="2" t="s">
        <v>107</v>
      </c>
      <c r="L143" s="13">
        <v>0</v>
      </c>
      <c r="M143" s="13">
        <v>1</v>
      </c>
      <c r="N143" s="13">
        <v>0</v>
      </c>
      <c r="O143" s="13">
        <v>0</v>
      </c>
      <c r="P143" s="13" t="s">
        <v>130</v>
      </c>
      <c r="Q143" s="13" t="s">
        <v>149</v>
      </c>
      <c r="R143" s="13" t="s">
        <v>72</v>
      </c>
      <c r="S143" s="13">
        <v>100</v>
      </c>
      <c r="T143" s="13">
        <v>1</v>
      </c>
      <c r="U143" s="13" t="s">
        <v>132</v>
      </c>
    </row>
    <row r="144" spans="2:21" hidden="1" x14ac:dyDescent="0.3">
      <c r="B144" s="13">
        <v>141</v>
      </c>
      <c r="C144" s="13" t="s">
        <v>105</v>
      </c>
      <c r="D144" s="2" t="s">
        <v>67</v>
      </c>
      <c r="E144" s="2" t="s">
        <v>126</v>
      </c>
      <c r="F144" s="2" t="s">
        <v>255</v>
      </c>
      <c r="G144" s="2" t="s">
        <v>69</v>
      </c>
      <c r="H144" s="2" t="s">
        <v>251</v>
      </c>
      <c r="I144" s="2" t="s">
        <v>120</v>
      </c>
      <c r="J144" s="2" t="s">
        <v>72</v>
      </c>
      <c r="K144" s="2" t="s">
        <v>121</v>
      </c>
      <c r="L144" s="13">
        <v>0</v>
      </c>
      <c r="M144" s="13">
        <v>0</v>
      </c>
      <c r="N144" s="13">
        <v>0</v>
      </c>
      <c r="O144" s="13">
        <v>0</v>
      </c>
      <c r="P144" s="13" t="s">
        <v>125</v>
      </c>
      <c r="Q144" s="13" t="s">
        <v>108</v>
      </c>
      <c r="R144" s="13" t="s">
        <v>93</v>
      </c>
      <c r="S144" s="13">
        <v>80</v>
      </c>
      <c r="T144" s="13">
        <v>2</v>
      </c>
      <c r="U144" s="13" t="s">
        <v>132</v>
      </c>
    </row>
    <row r="145" spans="2:21" hidden="1" x14ac:dyDescent="0.3">
      <c r="B145" s="13">
        <v>142</v>
      </c>
      <c r="C145" s="13" t="s">
        <v>66</v>
      </c>
      <c r="D145" s="2" t="s">
        <v>259</v>
      </c>
      <c r="E145" s="2" t="s">
        <v>68</v>
      </c>
      <c r="F145" s="2" t="s">
        <v>185</v>
      </c>
      <c r="G145" s="2" t="s">
        <v>69</v>
      </c>
      <c r="H145" s="2" t="s">
        <v>128</v>
      </c>
      <c r="I145" s="2" t="s">
        <v>71</v>
      </c>
      <c r="J145" s="2" t="s">
        <v>72</v>
      </c>
      <c r="K145" s="2" t="s">
        <v>121</v>
      </c>
      <c r="L145" s="13">
        <v>0</v>
      </c>
      <c r="M145" s="13">
        <v>0</v>
      </c>
      <c r="N145" s="13">
        <v>1</v>
      </c>
      <c r="O145" s="13">
        <v>1</v>
      </c>
      <c r="P145" s="13" t="s">
        <v>88</v>
      </c>
      <c r="Q145" s="13" t="s">
        <v>108</v>
      </c>
      <c r="R145" s="13" t="s">
        <v>81</v>
      </c>
      <c r="S145" s="13">
        <v>50</v>
      </c>
      <c r="T145" s="13">
        <v>2</v>
      </c>
      <c r="U145" s="13" t="s">
        <v>238</v>
      </c>
    </row>
    <row r="146" spans="2:21" hidden="1" x14ac:dyDescent="0.3">
      <c r="B146" s="13">
        <v>143</v>
      </c>
      <c r="C146" s="13" t="s">
        <v>105</v>
      </c>
      <c r="D146" s="2" t="s">
        <v>67</v>
      </c>
      <c r="E146" s="2" t="s">
        <v>68</v>
      </c>
      <c r="F146" s="2" t="s">
        <v>268</v>
      </c>
      <c r="G146" s="2" t="s">
        <v>69</v>
      </c>
      <c r="H146" s="2" t="s">
        <v>155</v>
      </c>
      <c r="I146" s="2" t="s">
        <v>71</v>
      </c>
      <c r="J146" s="2" t="s">
        <v>72</v>
      </c>
      <c r="K146" s="2" t="s">
        <v>121</v>
      </c>
      <c r="L146" s="13">
        <v>0</v>
      </c>
      <c r="M146" s="13">
        <v>0</v>
      </c>
      <c r="N146" s="13">
        <v>1</v>
      </c>
      <c r="O146" s="13">
        <v>1</v>
      </c>
      <c r="P146" s="13" t="s">
        <v>77</v>
      </c>
      <c r="Q146" s="13" t="s">
        <v>149</v>
      </c>
      <c r="R146" s="13" t="s">
        <v>72</v>
      </c>
      <c r="S146" s="13">
        <v>100</v>
      </c>
      <c r="T146" s="13">
        <v>3</v>
      </c>
      <c r="U146" s="13" t="s">
        <v>132</v>
      </c>
    </row>
    <row r="147" spans="2:21" hidden="1" x14ac:dyDescent="0.3">
      <c r="B147" s="13">
        <v>144</v>
      </c>
      <c r="C147" s="13" t="s">
        <v>66</v>
      </c>
      <c r="D147" s="2" t="s">
        <v>119</v>
      </c>
      <c r="E147" s="2" t="s">
        <v>126</v>
      </c>
      <c r="F147" s="2" t="s">
        <v>268</v>
      </c>
      <c r="G147" s="2" t="s">
        <v>69</v>
      </c>
      <c r="H147" s="2" t="s">
        <v>106</v>
      </c>
      <c r="I147" s="2" t="s">
        <v>120</v>
      </c>
      <c r="J147" s="2" t="s">
        <v>81</v>
      </c>
      <c r="K147" s="2" t="s">
        <v>121</v>
      </c>
      <c r="L147" s="13">
        <v>0</v>
      </c>
      <c r="M147" s="13">
        <v>0</v>
      </c>
      <c r="N147" s="13">
        <v>0</v>
      </c>
      <c r="O147" s="13">
        <v>0</v>
      </c>
      <c r="P147" s="13" t="s">
        <v>125</v>
      </c>
      <c r="Q147" s="13" t="s">
        <v>78</v>
      </c>
      <c r="R147" s="13" t="s">
        <v>81</v>
      </c>
      <c r="S147" s="13">
        <v>50</v>
      </c>
      <c r="T147" s="13">
        <v>3</v>
      </c>
      <c r="U147" s="13" t="s">
        <v>132</v>
      </c>
    </row>
    <row r="148" spans="2:21" hidden="1" x14ac:dyDescent="0.3">
      <c r="B148" s="13">
        <v>145</v>
      </c>
      <c r="C148" s="13" t="s">
        <v>105</v>
      </c>
      <c r="D148" s="2" t="s">
        <v>67</v>
      </c>
      <c r="E148" s="2" t="s">
        <v>68</v>
      </c>
      <c r="F148" s="2" t="s">
        <v>310</v>
      </c>
      <c r="G148" s="2" t="s">
        <v>69</v>
      </c>
      <c r="H148" s="2" t="s">
        <v>309</v>
      </c>
      <c r="I148" s="2" t="s">
        <v>71</v>
      </c>
      <c r="J148" s="2" t="s">
        <v>72</v>
      </c>
      <c r="K148" s="2" t="s">
        <v>121</v>
      </c>
      <c r="L148" s="13">
        <v>0</v>
      </c>
      <c r="M148" s="13">
        <v>0</v>
      </c>
      <c r="N148" s="13">
        <v>1</v>
      </c>
      <c r="O148" s="13">
        <v>1</v>
      </c>
      <c r="P148" s="13" t="s">
        <v>77</v>
      </c>
      <c r="Q148" s="13" t="s">
        <v>78</v>
      </c>
      <c r="R148" s="13" t="s">
        <v>93</v>
      </c>
      <c r="S148" s="13">
        <v>0</v>
      </c>
      <c r="T148" s="13">
        <v>1</v>
      </c>
      <c r="U148" s="13" t="s">
        <v>132</v>
      </c>
    </row>
    <row r="149" spans="2:21" hidden="1" x14ac:dyDescent="0.3">
      <c r="B149" s="13">
        <v>146</v>
      </c>
      <c r="C149" s="13" t="s">
        <v>105</v>
      </c>
      <c r="D149" s="2" t="s">
        <v>67</v>
      </c>
      <c r="E149" s="2" t="s">
        <v>68</v>
      </c>
      <c r="F149" s="2" t="s">
        <v>310</v>
      </c>
      <c r="G149" s="2" t="s">
        <v>69</v>
      </c>
      <c r="H149" s="2" t="s">
        <v>106</v>
      </c>
      <c r="I149" s="2" t="s">
        <v>120</v>
      </c>
      <c r="J149" s="2" t="s">
        <v>81</v>
      </c>
      <c r="K149" s="2" t="s">
        <v>107</v>
      </c>
      <c r="L149" s="13">
        <v>0</v>
      </c>
      <c r="M149" s="13">
        <v>0</v>
      </c>
      <c r="N149" s="13">
        <v>0</v>
      </c>
      <c r="O149" s="13">
        <v>0</v>
      </c>
      <c r="P149" s="13" t="s">
        <v>276</v>
      </c>
      <c r="Q149" s="13" t="s">
        <v>131</v>
      </c>
      <c r="R149" s="13" t="s">
        <v>81</v>
      </c>
      <c r="S149" s="13">
        <v>0</v>
      </c>
      <c r="T149" s="13">
        <v>1</v>
      </c>
      <c r="U149" s="13" t="s">
        <v>132</v>
      </c>
    </row>
    <row r="150" spans="2:21" hidden="1" x14ac:dyDescent="0.3">
      <c r="B150" s="13">
        <v>147</v>
      </c>
      <c r="C150" s="13" t="s">
        <v>105</v>
      </c>
      <c r="D150" s="2" t="s">
        <v>119</v>
      </c>
      <c r="E150" s="2" t="s">
        <v>126</v>
      </c>
      <c r="F150" s="2" t="s">
        <v>192</v>
      </c>
      <c r="G150" s="2" t="s">
        <v>69</v>
      </c>
      <c r="H150" s="2" t="s">
        <v>155</v>
      </c>
      <c r="I150" s="2" t="s">
        <v>120</v>
      </c>
      <c r="J150" s="2" t="s">
        <v>81</v>
      </c>
      <c r="K150" s="13">
        <v>0</v>
      </c>
      <c r="L150" s="13">
        <v>0</v>
      </c>
      <c r="M150" s="13">
        <v>0</v>
      </c>
      <c r="N150" s="13">
        <v>0</v>
      </c>
      <c r="O150" s="13">
        <v>0</v>
      </c>
      <c r="P150" s="13" t="s">
        <v>77</v>
      </c>
      <c r="Q150" s="13" t="s">
        <v>78</v>
      </c>
      <c r="R150" s="13" t="s">
        <v>81</v>
      </c>
      <c r="S150" s="13" t="s">
        <v>89</v>
      </c>
      <c r="T150" s="13" t="s">
        <v>89</v>
      </c>
      <c r="U150" s="13" t="s">
        <v>89</v>
      </c>
    </row>
    <row r="151" spans="2:21" hidden="1" x14ac:dyDescent="0.3">
      <c r="B151" s="13">
        <v>148</v>
      </c>
      <c r="C151" s="13" t="s">
        <v>66</v>
      </c>
      <c r="D151" s="2" t="s">
        <v>67</v>
      </c>
      <c r="E151" s="2" t="s">
        <v>68</v>
      </c>
      <c r="F151" s="2" t="s">
        <v>185</v>
      </c>
      <c r="G151" s="2" t="s">
        <v>69</v>
      </c>
      <c r="H151" s="2" t="s">
        <v>173</v>
      </c>
      <c r="I151" s="2" t="s">
        <v>129</v>
      </c>
      <c r="J151" s="2" t="s">
        <v>81</v>
      </c>
      <c r="K151" s="2" t="s">
        <v>121</v>
      </c>
      <c r="L151" s="13">
        <v>0</v>
      </c>
      <c r="M151" s="13">
        <v>0</v>
      </c>
      <c r="N151" s="13">
        <v>1</v>
      </c>
      <c r="O151" s="13">
        <v>2</v>
      </c>
      <c r="P151" s="13" t="s">
        <v>312</v>
      </c>
      <c r="Q151" s="13" t="s">
        <v>78</v>
      </c>
      <c r="R151" s="13" t="s">
        <v>93</v>
      </c>
      <c r="S151" s="13" t="s">
        <v>89</v>
      </c>
      <c r="T151" s="13">
        <v>4</v>
      </c>
      <c r="U151" s="13" t="s">
        <v>132</v>
      </c>
    </row>
    <row r="152" spans="2:21" hidden="1" x14ac:dyDescent="0.3">
      <c r="B152" s="13">
        <v>149</v>
      </c>
      <c r="C152" s="13" t="s">
        <v>105</v>
      </c>
      <c r="D152" s="2" t="s">
        <v>172</v>
      </c>
      <c r="E152" s="2" t="s">
        <v>68</v>
      </c>
      <c r="F152" s="2" t="s">
        <v>185</v>
      </c>
      <c r="G152" s="2" t="s">
        <v>69</v>
      </c>
      <c r="H152" s="2" t="s">
        <v>173</v>
      </c>
      <c r="I152" s="2" t="s">
        <v>129</v>
      </c>
      <c r="J152" s="2" t="s">
        <v>81</v>
      </c>
      <c r="K152" s="2" t="s">
        <v>121</v>
      </c>
      <c r="L152" s="13">
        <v>0</v>
      </c>
      <c r="M152" s="13">
        <v>0</v>
      </c>
      <c r="N152" s="13">
        <v>1</v>
      </c>
      <c r="O152" s="13">
        <v>1</v>
      </c>
      <c r="P152" s="13" t="s">
        <v>125</v>
      </c>
      <c r="Q152" s="13" t="s">
        <v>149</v>
      </c>
      <c r="R152" s="13" t="s">
        <v>72</v>
      </c>
      <c r="S152" s="13">
        <v>100</v>
      </c>
      <c r="T152" s="13">
        <v>2</v>
      </c>
      <c r="U152" s="13" t="s">
        <v>132</v>
      </c>
    </row>
    <row r="153" spans="2:21" hidden="1" x14ac:dyDescent="0.3">
      <c r="B153" s="13">
        <v>150</v>
      </c>
      <c r="C153" s="13" t="s">
        <v>66</v>
      </c>
      <c r="D153" s="2" t="s">
        <v>259</v>
      </c>
      <c r="E153" s="2" t="s">
        <v>68</v>
      </c>
      <c r="F153" s="2" t="s">
        <v>318</v>
      </c>
      <c r="G153" s="2" t="s">
        <v>69</v>
      </c>
      <c r="H153" s="2" t="s">
        <v>106</v>
      </c>
      <c r="I153" s="2" t="s">
        <v>71</v>
      </c>
      <c r="J153" s="2" t="s">
        <v>72</v>
      </c>
      <c r="K153" s="2" t="s">
        <v>107</v>
      </c>
      <c r="L153" s="13">
        <v>0</v>
      </c>
      <c r="M153" s="13">
        <v>0</v>
      </c>
      <c r="N153" s="13">
        <v>1</v>
      </c>
      <c r="O153" s="13">
        <v>1</v>
      </c>
      <c r="P153" s="13" t="s">
        <v>77</v>
      </c>
      <c r="Q153" s="13" t="s">
        <v>108</v>
      </c>
      <c r="R153" s="13" t="s">
        <v>72</v>
      </c>
      <c r="S153" s="13" t="s">
        <v>89</v>
      </c>
      <c r="T153" s="13">
        <v>1</v>
      </c>
      <c r="U153" s="13" t="s">
        <v>132</v>
      </c>
    </row>
    <row r="154" spans="2:21" hidden="1" x14ac:dyDescent="0.3">
      <c r="B154" s="13">
        <v>151</v>
      </c>
      <c r="C154" s="13" t="s">
        <v>105</v>
      </c>
      <c r="D154" s="2" t="s">
        <v>67</v>
      </c>
      <c r="E154" s="2" t="s">
        <v>126</v>
      </c>
      <c r="F154" s="2" t="s">
        <v>188</v>
      </c>
      <c r="G154" s="2" t="s">
        <v>69</v>
      </c>
      <c r="H154" s="2" t="s">
        <v>320</v>
      </c>
      <c r="I154" s="2" t="s">
        <v>71</v>
      </c>
      <c r="J154" s="2" t="s">
        <v>72</v>
      </c>
      <c r="K154" s="2" t="s">
        <v>107</v>
      </c>
      <c r="L154" s="13">
        <v>1</v>
      </c>
      <c r="M154" s="13">
        <v>1</v>
      </c>
      <c r="N154" s="13">
        <v>1</v>
      </c>
      <c r="O154" s="13">
        <v>1</v>
      </c>
      <c r="P154" s="13" t="s">
        <v>77</v>
      </c>
      <c r="Q154" s="13" t="s">
        <v>78</v>
      </c>
      <c r="R154" s="13" t="s">
        <v>72</v>
      </c>
      <c r="S154" s="13" t="s">
        <v>89</v>
      </c>
      <c r="T154" s="13" t="s">
        <v>151</v>
      </c>
      <c r="U154" s="13" t="s">
        <v>187</v>
      </c>
    </row>
    <row r="155" spans="2:21" hidden="1" x14ac:dyDescent="0.3">
      <c r="B155" s="13">
        <v>152</v>
      </c>
      <c r="C155" s="13" t="s">
        <v>105</v>
      </c>
      <c r="D155" s="2" t="s">
        <v>172</v>
      </c>
      <c r="E155" s="2" t="s">
        <v>68</v>
      </c>
      <c r="F155" s="2" t="s">
        <v>268</v>
      </c>
      <c r="G155" s="2" t="s">
        <v>69</v>
      </c>
      <c r="H155" s="2" t="s">
        <v>180</v>
      </c>
      <c r="I155" s="2" t="s">
        <v>129</v>
      </c>
      <c r="J155" s="2" t="s">
        <v>81</v>
      </c>
      <c r="K155" s="2" t="s">
        <v>121</v>
      </c>
      <c r="L155" s="13">
        <v>0</v>
      </c>
      <c r="M155" s="13">
        <v>0</v>
      </c>
      <c r="N155" s="13">
        <v>0</v>
      </c>
      <c r="O155" s="13">
        <v>0</v>
      </c>
      <c r="P155" s="13" t="s">
        <v>198</v>
      </c>
      <c r="Q155" s="13" t="s">
        <v>149</v>
      </c>
      <c r="R155" s="13" t="s">
        <v>72</v>
      </c>
      <c r="S155" s="13" t="s">
        <v>89</v>
      </c>
      <c r="T155" s="13">
        <v>2</v>
      </c>
      <c r="U155" s="13" t="s">
        <v>132</v>
      </c>
    </row>
    <row r="156" spans="2:21" hidden="1" x14ac:dyDescent="0.3">
      <c r="B156" s="13">
        <v>153</v>
      </c>
      <c r="C156" s="13" t="s">
        <v>66</v>
      </c>
      <c r="D156" s="2" t="s">
        <v>67</v>
      </c>
      <c r="E156" s="2" t="s">
        <v>68</v>
      </c>
      <c r="F156" s="2" t="s">
        <v>268</v>
      </c>
      <c r="G156" s="2" t="s">
        <v>69</v>
      </c>
      <c r="H156" s="2" t="s">
        <v>106</v>
      </c>
      <c r="I156" s="2" t="s">
        <v>129</v>
      </c>
      <c r="J156" s="2" t="s">
        <v>72</v>
      </c>
      <c r="K156" s="2" t="s">
        <v>121</v>
      </c>
      <c r="L156" s="13">
        <v>0</v>
      </c>
      <c r="M156" s="13">
        <v>0</v>
      </c>
      <c r="N156" s="13">
        <v>5</v>
      </c>
      <c r="O156" s="13">
        <v>5</v>
      </c>
      <c r="P156" s="13" t="s">
        <v>198</v>
      </c>
      <c r="Q156" s="13" t="s">
        <v>149</v>
      </c>
      <c r="R156" s="13" t="s">
        <v>72</v>
      </c>
      <c r="S156" s="13">
        <v>0</v>
      </c>
      <c r="T156" s="13">
        <v>3</v>
      </c>
      <c r="U156" s="13" t="s">
        <v>132</v>
      </c>
    </row>
    <row r="157" spans="2:21" hidden="1" x14ac:dyDescent="0.3">
      <c r="B157" s="13">
        <v>154</v>
      </c>
      <c r="C157" s="13" t="s">
        <v>105</v>
      </c>
      <c r="D157" s="2" t="s">
        <v>67</v>
      </c>
      <c r="E157" s="2" t="s">
        <v>68</v>
      </c>
      <c r="F157" s="2" t="s">
        <v>148</v>
      </c>
      <c r="G157" s="2" t="s">
        <v>69</v>
      </c>
      <c r="H157" s="2" t="s">
        <v>155</v>
      </c>
      <c r="I157" s="2" t="s">
        <v>71</v>
      </c>
      <c r="J157" s="2" t="s">
        <v>72</v>
      </c>
      <c r="K157" s="2" t="s">
        <v>107</v>
      </c>
      <c r="L157" s="13">
        <v>2</v>
      </c>
      <c r="M157" s="13">
        <v>2</v>
      </c>
      <c r="N157" s="13">
        <v>1</v>
      </c>
      <c r="O157" s="13">
        <v>1</v>
      </c>
      <c r="P157" s="13" t="s">
        <v>77</v>
      </c>
      <c r="Q157" s="13" t="s">
        <v>108</v>
      </c>
      <c r="R157" s="13" t="s">
        <v>93</v>
      </c>
      <c r="S157" s="13">
        <v>80</v>
      </c>
      <c r="T157" s="13">
        <v>3</v>
      </c>
      <c r="U157" s="13" t="s">
        <v>233</v>
      </c>
    </row>
    <row r="158" spans="2:21" hidden="1" x14ac:dyDescent="0.3">
      <c r="B158" s="13">
        <v>155</v>
      </c>
      <c r="C158" s="13" t="s">
        <v>66</v>
      </c>
      <c r="D158" s="2" t="s">
        <v>67</v>
      </c>
      <c r="E158" s="2" t="s">
        <v>323</v>
      </c>
      <c r="F158" s="2" t="s">
        <v>310</v>
      </c>
      <c r="G158" s="2" t="s">
        <v>69</v>
      </c>
      <c r="H158" s="2" t="s">
        <v>251</v>
      </c>
      <c r="I158" s="2" t="s">
        <v>71</v>
      </c>
      <c r="J158" s="2" t="s">
        <v>81</v>
      </c>
      <c r="K158" s="2" t="s">
        <v>121</v>
      </c>
      <c r="L158" s="13">
        <v>0</v>
      </c>
      <c r="M158" s="13">
        <v>0</v>
      </c>
      <c r="N158" s="13">
        <v>0</v>
      </c>
      <c r="O158" s="13">
        <v>0</v>
      </c>
      <c r="P158" s="13" t="s">
        <v>198</v>
      </c>
      <c r="Q158" s="13" t="s">
        <v>149</v>
      </c>
      <c r="R158" s="13" t="s">
        <v>72</v>
      </c>
      <c r="S158" s="13">
        <v>90</v>
      </c>
      <c r="T158" s="13">
        <v>2</v>
      </c>
      <c r="U158" s="13" t="s">
        <v>204</v>
      </c>
    </row>
    <row r="159" spans="2:21" hidden="1" x14ac:dyDescent="0.3">
      <c r="B159" s="13">
        <v>156</v>
      </c>
      <c r="C159" s="13" t="s">
        <v>105</v>
      </c>
      <c r="D159" s="2" t="s">
        <v>67</v>
      </c>
      <c r="E159" s="2" t="s">
        <v>68</v>
      </c>
      <c r="F159" s="2" t="s">
        <v>221</v>
      </c>
      <c r="G159" s="2" t="s">
        <v>229</v>
      </c>
      <c r="H159" s="2" t="s">
        <v>325</v>
      </c>
      <c r="I159" s="2" t="s">
        <v>71</v>
      </c>
      <c r="J159" s="2" t="s">
        <v>210</v>
      </c>
      <c r="K159" s="2" t="s">
        <v>107</v>
      </c>
      <c r="L159" s="13">
        <v>1</v>
      </c>
      <c r="N159" s="13">
        <v>2</v>
      </c>
      <c r="P159" s="13" t="s">
        <v>130</v>
      </c>
      <c r="Q159" s="13" t="s">
        <v>149</v>
      </c>
      <c r="R159" s="13" t="s">
        <v>72</v>
      </c>
      <c r="S159" s="13">
        <v>70</v>
      </c>
      <c r="T159" s="13" t="s">
        <v>151</v>
      </c>
      <c r="U159" s="13" t="s">
        <v>233</v>
      </c>
    </row>
    <row r="160" spans="2:21" hidden="1" x14ac:dyDescent="0.3">
      <c r="B160" s="13">
        <v>157</v>
      </c>
      <c r="C160" s="13" t="s">
        <v>105</v>
      </c>
      <c r="D160" s="2" t="s">
        <v>67</v>
      </c>
      <c r="E160" s="2" t="s">
        <v>68</v>
      </c>
      <c r="F160" s="2" t="s">
        <v>221</v>
      </c>
      <c r="G160" s="2" t="s">
        <v>229</v>
      </c>
      <c r="H160" s="2" t="s">
        <v>70</v>
      </c>
      <c r="I160" s="2" t="s">
        <v>71</v>
      </c>
      <c r="J160" s="2" t="s">
        <v>72</v>
      </c>
      <c r="K160" s="2" t="s">
        <v>121</v>
      </c>
      <c r="P160" s="13" t="s">
        <v>77</v>
      </c>
      <c r="Q160" s="13" t="s">
        <v>108</v>
      </c>
      <c r="R160" s="13" t="s">
        <v>72</v>
      </c>
      <c r="S160" s="13">
        <v>100</v>
      </c>
      <c r="T160" s="13" t="s">
        <v>151</v>
      </c>
      <c r="U160" s="13" t="s">
        <v>132</v>
      </c>
    </row>
    <row r="161" spans="2:21" hidden="1" x14ac:dyDescent="0.3">
      <c r="B161" s="13">
        <v>158</v>
      </c>
      <c r="C161" s="13" t="s">
        <v>105</v>
      </c>
      <c r="D161" s="2" t="s">
        <v>67</v>
      </c>
      <c r="E161" s="2" t="s">
        <v>68</v>
      </c>
      <c r="F161" s="2" t="s">
        <v>221</v>
      </c>
      <c r="G161" s="2" t="s">
        <v>229</v>
      </c>
      <c r="H161" s="2" t="s">
        <v>325</v>
      </c>
      <c r="I161" s="2" t="s">
        <v>71</v>
      </c>
      <c r="J161" s="2" t="s">
        <v>210</v>
      </c>
      <c r="K161" s="2" t="s">
        <v>121</v>
      </c>
      <c r="M161" s="13">
        <v>2</v>
      </c>
      <c r="N161" s="13">
        <v>1</v>
      </c>
      <c r="P161" s="13" t="s">
        <v>77</v>
      </c>
      <c r="Q161" s="13" t="s">
        <v>78</v>
      </c>
      <c r="R161" s="13" t="s">
        <v>93</v>
      </c>
      <c r="S161" s="13">
        <v>50</v>
      </c>
      <c r="T161" s="13">
        <v>4</v>
      </c>
      <c r="U161" s="13" t="s">
        <v>326</v>
      </c>
    </row>
    <row r="162" spans="2:21" hidden="1" x14ac:dyDescent="0.3">
      <c r="B162" s="13">
        <v>159</v>
      </c>
      <c r="C162" s="13" t="s">
        <v>105</v>
      </c>
      <c r="D162" s="2" t="s">
        <v>67</v>
      </c>
      <c r="E162" s="2" t="s">
        <v>68</v>
      </c>
      <c r="F162" s="2" t="s">
        <v>221</v>
      </c>
      <c r="G162" s="2" t="s">
        <v>229</v>
      </c>
      <c r="H162" s="2" t="s">
        <v>325</v>
      </c>
      <c r="I162" s="2" t="s">
        <v>71</v>
      </c>
      <c r="J162" s="2" t="s">
        <v>210</v>
      </c>
      <c r="K162" s="2" t="s">
        <v>121</v>
      </c>
      <c r="L162" s="13">
        <v>1</v>
      </c>
      <c r="M162" s="13">
        <v>3</v>
      </c>
      <c r="N162" s="13">
        <v>0</v>
      </c>
      <c r="O162" s="13">
        <v>1</v>
      </c>
      <c r="P162" s="13" t="s">
        <v>77</v>
      </c>
      <c r="Q162" s="13" t="s">
        <v>78</v>
      </c>
      <c r="R162" s="13" t="s">
        <v>93</v>
      </c>
      <c r="S162" s="13" t="s">
        <v>89</v>
      </c>
      <c r="T162" s="13" t="s">
        <v>151</v>
      </c>
      <c r="U162" s="13" t="s">
        <v>204</v>
      </c>
    </row>
    <row r="163" spans="2:21" hidden="1" x14ac:dyDescent="0.3">
      <c r="B163" s="13">
        <v>160</v>
      </c>
      <c r="C163" s="13" t="s">
        <v>105</v>
      </c>
      <c r="D163" s="2" t="s">
        <v>172</v>
      </c>
      <c r="E163" s="2" t="s">
        <v>68</v>
      </c>
      <c r="F163" s="2" t="s">
        <v>221</v>
      </c>
      <c r="G163" s="2" t="s">
        <v>232</v>
      </c>
      <c r="H163" s="2" t="s">
        <v>173</v>
      </c>
      <c r="I163" s="2" t="s">
        <v>222</v>
      </c>
      <c r="J163" s="2" t="s">
        <v>72</v>
      </c>
      <c r="K163" s="2" t="s">
        <v>107</v>
      </c>
      <c r="L163" s="13">
        <v>1</v>
      </c>
      <c r="N163" s="13">
        <v>3</v>
      </c>
      <c r="P163" s="13" t="s">
        <v>77</v>
      </c>
      <c r="Q163" s="13" t="s">
        <v>149</v>
      </c>
      <c r="R163" s="13" t="s">
        <v>72</v>
      </c>
      <c r="S163" s="13">
        <v>70</v>
      </c>
      <c r="T163" s="13" t="s">
        <v>151</v>
      </c>
      <c r="U163" s="13" t="s">
        <v>204</v>
      </c>
    </row>
    <row r="164" spans="2:21" hidden="1" x14ac:dyDescent="0.3">
      <c r="B164" s="13">
        <v>161</v>
      </c>
      <c r="C164" s="13" t="s">
        <v>66</v>
      </c>
      <c r="D164" s="2" t="s">
        <v>178</v>
      </c>
      <c r="E164" s="2" t="s">
        <v>68</v>
      </c>
      <c r="F164" s="2" t="s">
        <v>221</v>
      </c>
      <c r="G164" s="2" t="s">
        <v>232</v>
      </c>
      <c r="H164" s="2" t="s">
        <v>70</v>
      </c>
      <c r="I164" s="2" t="s">
        <v>71</v>
      </c>
      <c r="J164" s="2" t="s">
        <v>72</v>
      </c>
      <c r="K164" s="2" t="s">
        <v>107</v>
      </c>
      <c r="P164" s="13" t="s">
        <v>77</v>
      </c>
      <c r="Q164" s="13" t="s">
        <v>149</v>
      </c>
      <c r="R164" s="13" t="s">
        <v>93</v>
      </c>
      <c r="S164" s="13">
        <v>30</v>
      </c>
      <c r="T164" s="13">
        <v>4</v>
      </c>
      <c r="U164" s="13" t="s">
        <v>219</v>
      </c>
    </row>
    <row r="165" spans="2:21" hidden="1" x14ac:dyDescent="0.3">
      <c r="B165" s="13">
        <v>162</v>
      </c>
      <c r="C165" s="13" t="s">
        <v>66</v>
      </c>
      <c r="D165" s="2" t="s">
        <v>178</v>
      </c>
      <c r="E165" s="2" t="s">
        <v>68</v>
      </c>
      <c r="F165" s="2" t="s">
        <v>221</v>
      </c>
      <c r="G165" s="2" t="s">
        <v>229</v>
      </c>
      <c r="H165" s="2" t="s">
        <v>70</v>
      </c>
      <c r="I165" s="2" t="s">
        <v>71</v>
      </c>
      <c r="J165" s="2" t="s">
        <v>72</v>
      </c>
      <c r="K165" s="2" t="s">
        <v>121</v>
      </c>
      <c r="N165" s="13">
        <v>1</v>
      </c>
      <c r="P165" s="13" t="s">
        <v>77</v>
      </c>
      <c r="Q165" s="13" t="s">
        <v>78</v>
      </c>
      <c r="R165" s="13" t="s">
        <v>72</v>
      </c>
      <c r="S165" s="13">
        <v>70</v>
      </c>
      <c r="T165" s="13" t="s">
        <v>151</v>
      </c>
      <c r="U165" s="13" t="s">
        <v>132</v>
      </c>
    </row>
    <row r="166" spans="2:21" hidden="1" x14ac:dyDescent="0.3">
      <c r="B166" s="13">
        <v>163</v>
      </c>
      <c r="C166" s="13" t="s">
        <v>66</v>
      </c>
      <c r="D166" s="2" t="s">
        <v>67</v>
      </c>
      <c r="E166" s="2" t="s">
        <v>126</v>
      </c>
      <c r="F166" s="2" t="s">
        <v>221</v>
      </c>
      <c r="G166" s="2" t="s">
        <v>232</v>
      </c>
      <c r="H166" s="2" t="s">
        <v>70</v>
      </c>
      <c r="I166" s="2" t="s">
        <v>71</v>
      </c>
      <c r="J166" s="2" t="s">
        <v>72</v>
      </c>
      <c r="K166" s="2" t="s">
        <v>121</v>
      </c>
      <c r="P166" s="13" t="s">
        <v>130</v>
      </c>
      <c r="Q166" s="13" t="s">
        <v>108</v>
      </c>
      <c r="R166" s="13" t="s">
        <v>72</v>
      </c>
      <c r="S166" s="13">
        <v>100</v>
      </c>
      <c r="T166" s="13" t="s">
        <v>151</v>
      </c>
      <c r="U166" s="13" t="s">
        <v>175</v>
      </c>
    </row>
    <row r="167" spans="2:21" hidden="1" x14ac:dyDescent="0.3">
      <c r="B167" s="13">
        <v>164</v>
      </c>
      <c r="C167" s="13" t="s">
        <v>66</v>
      </c>
      <c r="D167" s="2" t="s">
        <v>146</v>
      </c>
      <c r="E167" s="2" t="s">
        <v>126</v>
      </c>
      <c r="F167" s="2" t="s">
        <v>221</v>
      </c>
      <c r="G167" s="2" t="s">
        <v>229</v>
      </c>
      <c r="H167" s="2" t="s">
        <v>70</v>
      </c>
      <c r="I167" s="2" t="s">
        <v>120</v>
      </c>
      <c r="J167" s="2" t="s">
        <v>72</v>
      </c>
      <c r="K167" s="2" t="s">
        <v>107</v>
      </c>
      <c r="L167" s="13">
        <v>2</v>
      </c>
      <c r="N167" s="13">
        <v>2</v>
      </c>
      <c r="P167" s="13" t="s">
        <v>77</v>
      </c>
      <c r="Q167" s="13" t="s">
        <v>78</v>
      </c>
      <c r="R167" s="13" t="s">
        <v>93</v>
      </c>
      <c r="S167" s="13" t="s">
        <v>89</v>
      </c>
      <c r="T167" s="13" t="s">
        <v>151</v>
      </c>
      <c r="U167" s="13" t="s">
        <v>219</v>
      </c>
    </row>
    <row r="168" spans="2:21" hidden="1" x14ac:dyDescent="0.3">
      <c r="B168" s="13">
        <v>165</v>
      </c>
      <c r="C168" s="13" t="s">
        <v>66</v>
      </c>
      <c r="D168" s="2" t="s">
        <v>178</v>
      </c>
      <c r="E168" s="2" t="s">
        <v>126</v>
      </c>
      <c r="F168" s="2" t="s">
        <v>221</v>
      </c>
      <c r="G168" s="2" t="s">
        <v>232</v>
      </c>
      <c r="H168" s="2" t="s">
        <v>70</v>
      </c>
      <c r="I168" s="2" t="s">
        <v>71</v>
      </c>
      <c r="J168" s="2" t="s">
        <v>81</v>
      </c>
      <c r="K168" s="2" t="s">
        <v>102</v>
      </c>
      <c r="L168" s="13">
        <v>1</v>
      </c>
      <c r="P168" s="13" t="s">
        <v>77</v>
      </c>
      <c r="Q168" s="13" t="s">
        <v>108</v>
      </c>
      <c r="R168" s="13" t="s">
        <v>72</v>
      </c>
      <c r="S168" s="13">
        <v>70</v>
      </c>
      <c r="T168" s="13">
        <v>2</v>
      </c>
      <c r="U168" s="13" t="s">
        <v>219</v>
      </c>
    </row>
    <row r="169" spans="2:21" hidden="1" x14ac:dyDescent="0.3">
      <c r="B169" s="13">
        <v>166</v>
      </c>
      <c r="C169" s="13" t="s">
        <v>105</v>
      </c>
      <c r="D169" s="2" t="s">
        <v>178</v>
      </c>
      <c r="E169" s="2" t="s">
        <v>126</v>
      </c>
      <c r="F169" s="2" t="s">
        <v>221</v>
      </c>
      <c r="G169" s="2" t="s">
        <v>232</v>
      </c>
      <c r="H169" s="2" t="s">
        <v>70</v>
      </c>
      <c r="I169" s="2" t="s">
        <v>120</v>
      </c>
      <c r="J169" s="2" t="s">
        <v>72</v>
      </c>
      <c r="K169" s="2" t="s">
        <v>121</v>
      </c>
      <c r="L169" s="13">
        <v>1</v>
      </c>
      <c r="N169" s="13">
        <v>1</v>
      </c>
      <c r="P169" s="13" t="s">
        <v>198</v>
      </c>
      <c r="Q169" s="13" t="s">
        <v>78</v>
      </c>
      <c r="R169" s="13" t="s">
        <v>72</v>
      </c>
      <c r="S169" s="13">
        <v>30</v>
      </c>
      <c r="T169" s="13">
        <v>4</v>
      </c>
      <c r="U169" s="13" t="s">
        <v>175</v>
      </c>
    </row>
    <row r="170" spans="2:21" hidden="1" x14ac:dyDescent="0.3">
      <c r="B170" s="13">
        <v>167</v>
      </c>
      <c r="C170" s="13" t="s">
        <v>66</v>
      </c>
      <c r="D170" s="2" t="s">
        <v>67</v>
      </c>
      <c r="E170" s="2" t="s">
        <v>126</v>
      </c>
      <c r="F170" s="2" t="s">
        <v>221</v>
      </c>
      <c r="G170" s="2" t="s">
        <v>232</v>
      </c>
      <c r="H170" s="2" t="s">
        <v>70</v>
      </c>
      <c r="I170" s="2" t="s">
        <v>71</v>
      </c>
      <c r="J170" s="2" t="s">
        <v>210</v>
      </c>
      <c r="K170" s="2" t="s">
        <v>107</v>
      </c>
      <c r="P170" s="13" t="s">
        <v>86</v>
      </c>
      <c r="Q170" s="13" t="s">
        <v>149</v>
      </c>
      <c r="R170" s="13" t="s">
        <v>72</v>
      </c>
      <c r="S170" s="13">
        <v>50</v>
      </c>
      <c r="T170" s="13">
        <v>4</v>
      </c>
      <c r="U170" s="13" t="s">
        <v>219</v>
      </c>
    </row>
    <row r="171" spans="2:21" hidden="1" x14ac:dyDescent="0.3">
      <c r="B171" s="13">
        <v>168</v>
      </c>
      <c r="C171" s="13" t="s">
        <v>66</v>
      </c>
      <c r="D171" s="2" t="s">
        <v>178</v>
      </c>
      <c r="E171" s="2" t="s">
        <v>126</v>
      </c>
      <c r="F171" s="2" t="s">
        <v>221</v>
      </c>
      <c r="G171" s="2" t="s">
        <v>232</v>
      </c>
      <c r="H171" s="2" t="s">
        <v>70</v>
      </c>
      <c r="I171" s="2" t="s">
        <v>71</v>
      </c>
      <c r="J171" s="2" t="s">
        <v>72</v>
      </c>
      <c r="K171" s="2" t="s">
        <v>81</v>
      </c>
      <c r="L171" s="13">
        <v>2</v>
      </c>
      <c r="P171" s="13" t="s">
        <v>198</v>
      </c>
      <c r="Q171" s="13" t="s">
        <v>108</v>
      </c>
      <c r="R171" s="13" t="s">
        <v>72</v>
      </c>
      <c r="S171" s="13">
        <v>30</v>
      </c>
      <c r="T171" s="13" t="s">
        <v>151</v>
      </c>
      <c r="U171" s="13" t="s">
        <v>175</v>
      </c>
    </row>
    <row r="172" spans="2:21" hidden="1" x14ac:dyDescent="0.3">
      <c r="B172" s="13">
        <v>169</v>
      </c>
      <c r="C172" s="13" t="s">
        <v>66</v>
      </c>
      <c r="D172" s="2" t="s">
        <v>178</v>
      </c>
      <c r="E172" s="2" t="s">
        <v>126</v>
      </c>
      <c r="F172" s="2" t="s">
        <v>221</v>
      </c>
      <c r="G172" s="2" t="s">
        <v>232</v>
      </c>
      <c r="H172" s="2" t="s">
        <v>70</v>
      </c>
      <c r="I172" s="2" t="s">
        <v>71</v>
      </c>
      <c r="J172" s="2" t="s">
        <v>72</v>
      </c>
      <c r="K172" s="2" t="s">
        <v>121</v>
      </c>
      <c r="N172" s="13">
        <v>2</v>
      </c>
      <c r="P172" s="13" t="s">
        <v>77</v>
      </c>
      <c r="Q172" s="13" t="s">
        <v>149</v>
      </c>
      <c r="R172" s="13" t="s">
        <v>72</v>
      </c>
      <c r="S172" s="13">
        <v>70</v>
      </c>
      <c r="T172" s="13" t="s">
        <v>151</v>
      </c>
      <c r="U172" s="13" t="s">
        <v>175</v>
      </c>
    </row>
    <row r="173" spans="2:21" hidden="1" x14ac:dyDescent="0.3">
      <c r="B173" s="13">
        <v>170</v>
      </c>
      <c r="C173" s="13" t="s">
        <v>66</v>
      </c>
      <c r="D173" s="2" t="s">
        <v>178</v>
      </c>
      <c r="E173" s="2" t="s">
        <v>126</v>
      </c>
      <c r="F173" s="2" t="s">
        <v>221</v>
      </c>
      <c r="G173" s="2" t="s">
        <v>232</v>
      </c>
      <c r="H173" s="2" t="s">
        <v>70</v>
      </c>
      <c r="I173" s="2" t="s">
        <v>71</v>
      </c>
      <c r="J173" s="2" t="s">
        <v>72</v>
      </c>
      <c r="K173" s="2" t="s">
        <v>107</v>
      </c>
      <c r="P173" s="13" t="s">
        <v>125</v>
      </c>
      <c r="Q173" s="13" t="s">
        <v>78</v>
      </c>
      <c r="R173" s="13" t="s">
        <v>93</v>
      </c>
      <c r="S173" s="13" t="s">
        <v>89</v>
      </c>
      <c r="T173" s="13">
        <v>4</v>
      </c>
      <c r="U173" s="13" t="s">
        <v>238</v>
      </c>
    </row>
    <row r="174" spans="2:21" hidden="1" x14ac:dyDescent="0.3">
      <c r="B174" s="13">
        <v>171</v>
      </c>
      <c r="C174" s="13" t="s">
        <v>66</v>
      </c>
      <c r="D174" s="2" t="s">
        <v>172</v>
      </c>
      <c r="E174" s="2" t="s">
        <v>68</v>
      </c>
      <c r="F174" s="2" t="s">
        <v>221</v>
      </c>
      <c r="G174" s="2" t="s">
        <v>229</v>
      </c>
      <c r="H174" s="2" t="s">
        <v>173</v>
      </c>
      <c r="I174" s="2" t="s">
        <v>222</v>
      </c>
      <c r="J174" s="2" t="s">
        <v>81</v>
      </c>
      <c r="K174" s="2" t="s">
        <v>81</v>
      </c>
      <c r="L174" s="13">
        <v>1</v>
      </c>
      <c r="M174" s="13">
        <v>2</v>
      </c>
      <c r="O174" s="13">
        <v>1</v>
      </c>
      <c r="P174" s="13" t="s">
        <v>130</v>
      </c>
      <c r="Q174" s="13" t="s">
        <v>131</v>
      </c>
      <c r="R174" s="13" t="s">
        <v>72</v>
      </c>
      <c r="S174" s="13">
        <v>70</v>
      </c>
      <c r="T174" s="13">
        <v>3</v>
      </c>
      <c r="U174" s="13" t="s">
        <v>175</v>
      </c>
    </row>
    <row r="175" spans="2:21" hidden="1" x14ac:dyDescent="0.3">
      <c r="B175" s="13">
        <v>172</v>
      </c>
      <c r="C175" s="13" t="s">
        <v>66</v>
      </c>
      <c r="D175" s="2" t="s">
        <v>146</v>
      </c>
      <c r="E175" s="2" t="s">
        <v>126</v>
      </c>
      <c r="F175" s="2" t="s">
        <v>221</v>
      </c>
      <c r="G175" s="2" t="s">
        <v>232</v>
      </c>
      <c r="H175" s="2" t="s">
        <v>70</v>
      </c>
      <c r="I175" s="2" t="s">
        <v>129</v>
      </c>
      <c r="J175" s="2" t="s">
        <v>72</v>
      </c>
      <c r="K175" s="2" t="s">
        <v>121</v>
      </c>
      <c r="P175" s="13" t="s">
        <v>77</v>
      </c>
      <c r="Q175" s="13" t="s">
        <v>108</v>
      </c>
      <c r="R175" s="13" t="s">
        <v>72</v>
      </c>
      <c r="S175" s="13">
        <v>100</v>
      </c>
      <c r="T175" s="13">
        <v>4</v>
      </c>
      <c r="U175" s="13" t="s">
        <v>175</v>
      </c>
    </row>
    <row r="176" spans="2:21" hidden="1" x14ac:dyDescent="0.3">
      <c r="B176" s="13">
        <v>173</v>
      </c>
      <c r="C176" s="13" t="s">
        <v>66</v>
      </c>
      <c r="D176" s="2" t="s">
        <v>259</v>
      </c>
      <c r="E176" s="2" t="s">
        <v>126</v>
      </c>
      <c r="F176" s="2" t="s">
        <v>221</v>
      </c>
      <c r="G176" s="2" t="s">
        <v>229</v>
      </c>
      <c r="H176" s="2" t="s">
        <v>251</v>
      </c>
      <c r="I176" s="2" t="s">
        <v>120</v>
      </c>
      <c r="J176" s="2" t="s">
        <v>72</v>
      </c>
      <c r="K176" s="2" t="s">
        <v>121</v>
      </c>
      <c r="L176" s="13">
        <v>2</v>
      </c>
      <c r="N176" s="13">
        <v>4</v>
      </c>
      <c r="P176" s="13" t="s">
        <v>77</v>
      </c>
      <c r="Q176" s="13" t="s">
        <v>149</v>
      </c>
      <c r="R176" s="13" t="s">
        <v>72</v>
      </c>
      <c r="S176" s="13">
        <v>70</v>
      </c>
      <c r="T176" s="13" t="s">
        <v>151</v>
      </c>
      <c r="U176" s="13" t="s">
        <v>132</v>
      </c>
    </row>
    <row r="177" spans="2:21" hidden="1" x14ac:dyDescent="0.3">
      <c r="B177" s="13">
        <v>174</v>
      </c>
      <c r="C177" s="13" t="s">
        <v>105</v>
      </c>
      <c r="D177" s="2" t="s">
        <v>178</v>
      </c>
      <c r="E177" s="2" t="s">
        <v>126</v>
      </c>
      <c r="F177" s="2" t="s">
        <v>221</v>
      </c>
      <c r="G177" s="2" t="s">
        <v>229</v>
      </c>
      <c r="H177" s="2" t="s">
        <v>70</v>
      </c>
      <c r="I177" s="2" t="s">
        <v>71</v>
      </c>
      <c r="J177" s="2" t="s">
        <v>210</v>
      </c>
      <c r="K177" s="2" t="s">
        <v>121</v>
      </c>
      <c r="P177" s="13" t="s">
        <v>77</v>
      </c>
      <c r="Q177" s="13" t="s">
        <v>78</v>
      </c>
      <c r="R177" s="13" t="s">
        <v>93</v>
      </c>
      <c r="S177" s="13" t="s">
        <v>89</v>
      </c>
      <c r="T177" s="13" t="s">
        <v>151</v>
      </c>
      <c r="U177" s="13" t="s">
        <v>175</v>
      </c>
    </row>
    <row r="178" spans="2:21" hidden="1" x14ac:dyDescent="0.3">
      <c r="B178" s="13">
        <v>175</v>
      </c>
      <c r="C178" s="13" t="s">
        <v>66</v>
      </c>
      <c r="D178" s="2" t="s">
        <v>67</v>
      </c>
      <c r="E178" s="2" t="s">
        <v>68</v>
      </c>
      <c r="F178" s="2" t="s">
        <v>221</v>
      </c>
      <c r="G178" s="2" t="s">
        <v>229</v>
      </c>
      <c r="H178" s="2" t="s">
        <v>70</v>
      </c>
      <c r="I178" s="2" t="s">
        <v>71</v>
      </c>
      <c r="J178" s="2" t="s">
        <v>81</v>
      </c>
      <c r="K178" s="2" t="s">
        <v>81</v>
      </c>
      <c r="L178" s="13">
        <v>1</v>
      </c>
      <c r="P178" s="13" t="s">
        <v>130</v>
      </c>
      <c r="Q178" s="13" t="s">
        <v>149</v>
      </c>
      <c r="R178" s="13" t="s">
        <v>72</v>
      </c>
      <c r="S178" s="13">
        <v>70</v>
      </c>
      <c r="T178" s="13" t="s">
        <v>151</v>
      </c>
      <c r="U178" s="13" t="s">
        <v>204</v>
      </c>
    </row>
    <row r="179" spans="2:21" hidden="1" x14ac:dyDescent="0.3">
      <c r="B179" s="13">
        <v>176</v>
      </c>
      <c r="C179" s="13" t="s">
        <v>66</v>
      </c>
      <c r="D179" s="2" t="s">
        <v>172</v>
      </c>
      <c r="E179" s="2" t="s">
        <v>68</v>
      </c>
      <c r="F179" s="2" t="s">
        <v>221</v>
      </c>
      <c r="G179" s="2" t="s">
        <v>232</v>
      </c>
      <c r="H179" s="2" t="s">
        <v>173</v>
      </c>
      <c r="I179" s="2" t="s">
        <v>222</v>
      </c>
      <c r="J179" s="2" t="s">
        <v>72</v>
      </c>
      <c r="K179" s="2" t="s">
        <v>121</v>
      </c>
      <c r="N179" s="13">
        <v>2</v>
      </c>
      <c r="P179" s="13" t="s">
        <v>77</v>
      </c>
      <c r="Q179" s="13" t="s">
        <v>149</v>
      </c>
      <c r="R179" s="13" t="s">
        <v>72</v>
      </c>
      <c r="S179" s="13">
        <v>100</v>
      </c>
      <c r="T179" s="13" t="s">
        <v>151</v>
      </c>
      <c r="U179" s="13" t="s">
        <v>132</v>
      </c>
    </row>
    <row r="180" spans="2:21" hidden="1" x14ac:dyDescent="0.3">
      <c r="B180" s="13">
        <v>177</v>
      </c>
      <c r="C180" s="13" t="s">
        <v>66</v>
      </c>
      <c r="D180" s="2" t="s">
        <v>178</v>
      </c>
      <c r="E180" s="2" t="s">
        <v>126</v>
      </c>
      <c r="F180" s="2" t="s">
        <v>221</v>
      </c>
      <c r="G180" s="2" t="s">
        <v>229</v>
      </c>
      <c r="H180" s="2" t="s">
        <v>70</v>
      </c>
      <c r="I180" s="2" t="s">
        <v>71</v>
      </c>
      <c r="J180" s="2" t="s">
        <v>72</v>
      </c>
      <c r="K180" s="2" t="s">
        <v>107</v>
      </c>
      <c r="P180" s="13" t="s">
        <v>77</v>
      </c>
      <c r="Q180" s="13" t="s">
        <v>108</v>
      </c>
      <c r="R180" s="13" t="s">
        <v>72</v>
      </c>
      <c r="S180" s="13">
        <v>70</v>
      </c>
      <c r="T180" s="13">
        <v>3</v>
      </c>
      <c r="U180" s="13" t="s">
        <v>219</v>
      </c>
    </row>
    <row r="181" spans="2:21" hidden="1" x14ac:dyDescent="0.3">
      <c r="B181" s="13">
        <v>178</v>
      </c>
      <c r="C181" s="13" t="s">
        <v>66</v>
      </c>
      <c r="D181" s="2" t="s">
        <v>146</v>
      </c>
      <c r="E181" s="2" t="s">
        <v>126</v>
      </c>
      <c r="F181" s="2" t="s">
        <v>221</v>
      </c>
      <c r="G181" s="2" t="s">
        <v>229</v>
      </c>
      <c r="H181" s="2" t="s">
        <v>70</v>
      </c>
      <c r="I181" s="2" t="s">
        <v>71</v>
      </c>
      <c r="J181" s="2" t="s">
        <v>72</v>
      </c>
      <c r="K181" s="2" t="s">
        <v>107</v>
      </c>
      <c r="L181" s="13">
        <v>0</v>
      </c>
      <c r="M181" s="13">
        <v>2</v>
      </c>
      <c r="N181" s="13">
        <v>0</v>
      </c>
      <c r="O181" s="13">
        <v>1</v>
      </c>
      <c r="P181" s="13" t="s">
        <v>130</v>
      </c>
      <c r="Q181" s="13" t="s">
        <v>149</v>
      </c>
      <c r="R181" s="13" t="s">
        <v>72</v>
      </c>
      <c r="S181" s="13">
        <v>50</v>
      </c>
      <c r="T181" s="13">
        <v>4</v>
      </c>
      <c r="U181" s="13" t="s">
        <v>175</v>
      </c>
    </row>
    <row r="182" spans="2:21" hidden="1" x14ac:dyDescent="0.3">
      <c r="B182" s="13">
        <v>179</v>
      </c>
      <c r="C182" s="13" t="s">
        <v>66</v>
      </c>
      <c r="D182" s="2" t="s">
        <v>67</v>
      </c>
      <c r="E182" s="2" t="s">
        <v>68</v>
      </c>
      <c r="F182" s="2" t="s">
        <v>148</v>
      </c>
      <c r="G182" s="2" t="s">
        <v>69</v>
      </c>
      <c r="H182" s="2" t="s">
        <v>155</v>
      </c>
      <c r="I182" s="2" t="s">
        <v>71</v>
      </c>
      <c r="J182" s="2" t="s">
        <v>72</v>
      </c>
      <c r="K182" s="2" t="s">
        <v>121</v>
      </c>
      <c r="N182" s="13">
        <v>1</v>
      </c>
      <c r="P182" s="13" t="s">
        <v>77</v>
      </c>
      <c r="Q182" s="13" t="s">
        <v>78</v>
      </c>
      <c r="R182" s="13" t="s">
        <v>93</v>
      </c>
      <c r="S182" s="13" t="s">
        <v>89</v>
      </c>
      <c r="T182" s="13">
        <v>4</v>
      </c>
      <c r="U182" s="13" t="s">
        <v>204</v>
      </c>
    </row>
    <row r="183" spans="2:21" hidden="1" x14ac:dyDescent="0.3">
      <c r="B183" s="13">
        <v>180</v>
      </c>
      <c r="C183" s="13" t="s">
        <v>105</v>
      </c>
      <c r="D183" s="2" t="s">
        <v>119</v>
      </c>
      <c r="E183" s="2" t="s">
        <v>126</v>
      </c>
      <c r="F183" s="2" t="s">
        <v>221</v>
      </c>
      <c r="G183" s="2" t="s">
        <v>232</v>
      </c>
      <c r="H183" s="2" t="s">
        <v>180</v>
      </c>
      <c r="I183" s="2" t="s">
        <v>71</v>
      </c>
      <c r="J183" s="2" t="s">
        <v>72</v>
      </c>
      <c r="K183" s="2" t="s">
        <v>107</v>
      </c>
      <c r="L183" s="13">
        <v>1</v>
      </c>
      <c r="M183" s="13">
        <v>2</v>
      </c>
      <c r="N183" s="13">
        <v>1</v>
      </c>
      <c r="O183" s="13">
        <v>3</v>
      </c>
      <c r="P183" s="13" t="s">
        <v>77</v>
      </c>
      <c r="Q183" s="13" t="s">
        <v>131</v>
      </c>
      <c r="R183" s="13" t="s">
        <v>72</v>
      </c>
      <c r="S183" s="13">
        <v>70</v>
      </c>
      <c r="T183" s="13" t="s">
        <v>151</v>
      </c>
      <c r="U183" s="13" t="s">
        <v>132</v>
      </c>
    </row>
    <row r="184" spans="2:21" hidden="1" x14ac:dyDescent="0.3">
      <c r="B184" s="13">
        <v>181</v>
      </c>
      <c r="C184" s="13" t="s">
        <v>105</v>
      </c>
      <c r="D184" s="2" t="s">
        <v>172</v>
      </c>
      <c r="E184" s="2" t="s">
        <v>68</v>
      </c>
      <c r="F184" s="2" t="s">
        <v>221</v>
      </c>
      <c r="G184" s="2" t="s">
        <v>232</v>
      </c>
      <c r="H184" s="2" t="s">
        <v>173</v>
      </c>
      <c r="I184" s="2" t="s">
        <v>222</v>
      </c>
      <c r="J184" s="2" t="s">
        <v>72</v>
      </c>
      <c r="K184" s="2" t="s">
        <v>102</v>
      </c>
      <c r="P184" s="13" t="s">
        <v>130</v>
      </c>
      <c r="Q184" s="13" t="s">
        <v>78</v>
      </c>
      <c r="R184" s="13" t="s">
        <v>93</v>
      </c>
      <c r="S184" s="13">
        <v>50</v>
      </c>
      <c r="T184" s="13">
        <v>4</v>
      </c>
      <c r="U184" s="13" t="s">
        <v>175</v>
      </c>
    </row>
    <row r="185" spans="2:21" hidden="1" x14ac:dyDescent="0.3">
      <c r="B185" s="13">
        <v>182</v>
      </c>
      <c r="C185" s="13" t="s">
        <v>105</v>
      </c>
      <c r="D185" s="2" t="s">
        <v>172</v>
      </c>
      <c r="E185" s="2" t="s">
        <v>68</v>
      </c>
      <c r="F185" s="2" t="s">
        <v>221</v>
      </c>
      <c r="G185" s="2" t="s">
        <v>229</v>
      </c>
      <c r="H185" s="2" t="s">
        <v>173</v>
      </c>
      <c r="I185" s="2" t="s">
        <v>222</v>
      </c>
      <c r="J185" s="2" t="s">
        <v>81</v>
      </c>
      <c r="K185" s="2" t="s">
        <v>81</v>
      </c>
      <c r="P185" s="13" t="s">
        <v>130</v>
      </c>
      <c r="Q185" s="13" t="s">
        <v>78</v>
      </c>
      <c r="R185" s="13" t="s">
        <v>93</v>
      </c>
      <c r="S185" s="13">
        <v>50</v>
      </c>
      <c r="T185" s="13" t="s">
        <v>151</v>
      </c>
      <c r="U185" s="13" t="s">
        <v>175</v>
      </c>
    </row>
    <row r="186" spans="2:21" hidden="1" x14ac:dyDescent="0.3">
      <c r="B186" s="13">
        <v>183</v>
      </c>
      <c r="C186" s="13" t="s">
        <v>105</v>
      </c>
      <c r="D186" s="2" t="s">
        <v>172</v>
      </c>
      <c r="E186" s="2" t="s">
        <v>68</v>
      </c>
      <c r="F186" s="2" t="s">
        <v>221</v>
      </c>
      <c r="G186" s="2" t="s">
        <v>232</v>
      </c>
      <c r="H186" s="2" t="s">
        <v>173</v>
      </c>
      <c r="I186" s="2" t="s">
        <v>222</v>
      </c>
      <c r="J186" s="2" t="s">
        <v>72</v>
      </c>
      <c r="K186" s="2" t="s">
        <v>102</v>
      </c>
      <c r="P186" s="13" t="s">
        <v>77</v>
      </c>
      <c r="Q186" s="13" t="s">
        <v>131</v>
      </c>
      <c r="R186" s="13" t="s">
        <v>72</v>
      </c>
      <c r="S186" s="13">
        <v>50</v>
      </c>
      <c r="T186" s="13" t="s">
        <v>151</v>
      </c>
      <c r="U186" s="13" t="s">
        <v>204</v>
      </c>
    </row>
    <row r="187" spans="2:21" hidden="1" x14ac:dyDescent="0.3">
      <c r="B187" s="13">
        <v>184</v>
      </c>
      <c r="C187" s="13" t="s">
        <v>105</v>
      </c>
      <c r="D187" s="2" t="s">
        <v>172</v>
      </c>
      <c r="E187" s="2" t="s">
        <v>68</v>
      </c>
      <c r="F187" s="2" t="s">
        <v>221</v>
      </c>
      <c r="G187" s="2" t="s">
        <v>229</v>
      </c>
      <c r="H187" s="2" t="s">
        <v>173</v>
      </c>
      <c r="I187" s="2" t="s">
        <v>222</v>
      </c>
      <c r="J187" s="2" t="s">
        <v>72</v>
      </c>
      <c r="K187" s="2" t="s">
        <v>81</v>
      </c>
      <c r="L187" s="13">
        <v>1</v>
      </c>
      <c r="P187" s="13" t="s">
        <v>86</v>
      </c>
      <c r="Q187" s="13" t="s">
        <v>78</v>
      </c>
      <c r="R187" s="13" t="s">
        <v>72</v>
      </c>
      <c r="S187" s="13">
        <v>30</v>
      </c>
      <c r="T187" s="13">
        <v>3</v>
      </c>
      <c r="U187" s="13" t="s">
        <v>223</v>
      </c>
    </row>
    <row r="188" spans="2:21" hidden="1" x14ac:dyDescent="0.3">
      <c r="B188" s="13">
        <v>185</v>
      </c>
      <c r="C188" s="13" t="s">
        <v>105</v>
      </c>
      <c r="D188" s="2" t="s">
        <v>172</v>
      </c>
      <c r="E188" s="2" t="s">
        <v>68</v>
      </c>
      <c r="F188" s="2" t="s">
        <v>221</v>
      </c>
      <c r="G188" s="2" t="s">
        <v>232</v>
      </c>
      <c r="H188" s="2" t="s">
        <v>173</v>
      </c>
      <c r="I188" s="2" t="s">
        <v>222</v>
      </c>
      <c r="J188" s="2" t="s">
        <v>81</v>
      </c>
      <c r="K188" s="2" t="s">
        <v>81</v>
      </c>
      <c r="L188" s="13">
        <v>0</v>
      </c>
      <c r="M188" s="13">
        <v>2</v>
      </c>
      <c r="N188" s="13">
        <v>0</v>
      </c>
      <c r="O188" s="13">
        <v>1</v>
      </c>
      <c r="P188" s="13" t="s">
        <v>198</v>
      </c>
      <c r="Q188" s="13" t="s">
        <v>78</v>
      </c>
      <c r="R188" s="13" t="s">
        <v>72</v>
      </c>
      <c r="S188" s="13">
        <v>30</v>
      </c>
      <c r="T188" s="13" t="s">
        <v>151</v>
      </c>
      <c r="U188" s="13" t="s">
        <v>175</v>
      </c>
    </row>
    <row r="189" spans="2:21" hidden="1" x14ac:dyDescent="0.3">
      <c r="B189" s="13">
        <v>186</v>
      </c>
      <c r="C189" s="13" t="s">
        <v>105</v>
      </c>
      <c r="D189" s="2" t="s">
        <v>259</v>
      </c>
      <c r="E189" s="2" t="s">
        <v>126</v>
      </c>
      <c r="F189" s="2" t="s">
        <v>185</v>
      </c>
      <c r="G189" s="2" t="s">
        <v>69</v>
      </c>
      <c r="H189" s="2" t="s">
        <v>155</v>
      </c>
      <c r="I189" s="2" t="s">
        <v>71</v>
      </c>
      <c r="J189" s="2" t="s">
        <v>72</v>
      </c>
      <c r="K189" s="2" t="s">
        <v>121</v>
      </c>
      <c r="N189" s="13">
        <v>1</v>
      </c>
      <c r="O189" s="13">
        <v>1</v>
      </c>
      <c r="P189" s="13" t="s">
        <v>77</v>
      </c>
      <c r="Q189" s="13" t="s">
        <v>78</v>
      </c>
      <c r="R189" s="13" t="s">
        <v>81</v>
      </c>
      <c r="S189" s="13">
        <v>0</v>
      </c>
      <c r="T189" s="13">
        <v>1</v>
      </c>
      <c r="U189" s="13" t="s">
        <v>132</v>
      </c>
    </row>
    <row r="190" spans="2:21" hidden="1" x14ac:dyDescent="0.3">
      <c r="B190" s="13">
        <v>187</v>
      </c>
      <c r="C190" s="13" t="s">
        <v>105</v>
      </c>
      <c r="D190" s="2" t="s">
        <v>67</v>
      </c>
      <c r="E190" s="2" t="s">
        <v>68</v>
      </c>
      <c r="F190" s="2" t="s">
        <v>226</v>
      </c>
      <c r="G190" s="2" t="s">
        <v>69</v>
      </c>
      <c r="H190" s="2" t="s">
        <v>328</v>
      </c>
      <c r="I190" s="2" t="s">
        <v>129</v>
      </c>
      <c r="J190" s="2" t="s">
        <v>72</v>
      </c>
      <c r="K190" s="2" t="s">
        <v>107</v>
      </c>
      <c r="L190" s="13">
        <v>1</v>
      </c>
      <c r="M190" s="13">
        <v>2</v>
      </c>
      <c r="N190" s="13">
        <v>0</v>
      </c>
      <c r="O190" s="13">
        <v>2</v>
      </c>
      <c r="P190" s="13" t="s">
        <v>130</v>
      </c>
      <c r="Q190" s="13" t="s">
        <v>149</v>
      </c>
      <c r="R190" s="13" t="s">
        <v>72</v>
      </c>
      <c r="S190" s="13">
        <v>100</v>
      </c>
      <c r="T190" s="13">
        <v>2</v>
      </c>
      <c r="U190" s="13" t="s">
        <v>175</v>
      </c>
    </row>
    <row r="191" spans="2:21" hidden="1" x14ac:dyDescent="0.3">
      <c r="B191" s="13">
        <v>188</v>
      </c>
      <c r="C191" s="13" t="s">
        <v>105</v>
      </c>
      <c r="D191" s="2" t="s">
        <v>259</v>
      </c>
      <c r="E191" s="2" t="s">
        <v>126</v>
      </c>
      <c r="G191" s="2" t="s">
        <v>69</v>
      </c>
      <c r="H191" s="2" t="s">
        <v>128</v>
      </c>
      <c r="I191" s="2" t="s">
        <v>120</v>
      </c>
      <c r="J191" s="2" t="s">
        <v>72</v>
      </c>
      <c r="K191" s="2" t="s">
        <v>121</v>
      </c>
      <c r="N191" s="13">
        <v>1</v>
      </c>
      <c r="O191" s="13">
        <v>2</v>
      </c>
      <c r="P191" s="13" t="s">
        <v>77</v>
      </c>
      <c r="Q191" s="13" t="s">
        <v>108</v>
      </c>
      <c r="R191" s="13" t="s">
        <v>81</v>
      </c>
      <c r="S191" s="13">
        <v>0</v>
      </c>
      <c r="T191" s="13">
        <v>2</v>
      </c>
      <c r="U191" s="13" t="s">
        <v>132</v>
      </c>
    </row>
    <row r="192" spans="2:21" hidden="1" x14ac:dyDescent="0.3">
      <c r="B192" s="13">
        <v>189</v>
      </c>
      <c r="C192" s="13" t="s">
        <v>105</v>
      </c>
      <c r="D192" s="2" t="s">
        <v>178</v>
      </c>
      <c r="E192" s="2" t="s">
        <v>68</v>
      </c>
      <c r="F192" s="2" t="s">
        <v>366</v>
      </c>
      <c r="G192" s="2" t="s">
        <v>69</v>
      </c>
      <c r="H192" s="2" t="s">
        <v>106</v>
      </c>
      <c r="I192" s="2" t="s">
        <v>71</v>
      </c>
      <c r="J192" s="2" t="s">
        <v>72</v>
      </c>
      <c r="K192" s="2" t="s">
        <v>121</v>
      </c>
      <c r="N192" s="13">
        <v>1</v>
      </c>
      <c r="P192" s="13" t="s">
        <v>77</v>
      </c>
      <c r="Q192" s="13" t="s">
        <v>78</v>
      </c>
      <c r="R192" s="13" t="s">
        <v>72</v>
      </c>
      <c r="S192" s="13">
        <v>0</v>
      </c>
      <c r="T192" s="13">
        <v>1</v>
      </c>
      <c r="U192" s="13" t="s">
        <v>132</v>
      </c>
    </row>
    <row r="193" spans="2:21" hidden="1" x14ac:dyDescent="0.3">
      <c r="B193" s="13">
        <v>190</v>
      </c>
      <c r="C193" s="13" t="s">
        <v>105</v>
      </c>
      <c r="D193" s="2" t="s">
        <v>146</v>
      </c>
      <c r="E193" s="2" t="s">
        <v>126</v>
      </c>
      <c r="F193" s="2" t="s">
        <v>255</v>
      </c>
      <c r="G193" s="2" t="s">
        <v>69</v>
      </c>
      <c r="H193" s="2" t="s">
        <v>330</v>
      </c>
      <c r="I193" s="2" t="s">
        <v>120</v>
      </c>
      <c r="J193" s="2" t="s">
        <v>72</v>
      </c>
      <c r="K193" s="2" t="s">
        <v>121</v>
      </c>
      <c r="N193" s="13">
        <v>2</v>
      </c>
      <c r="P193" s="13" t="s">
        <v>88</v>
      </c>
      <c r="Q193" s="13" t="s">
        <v>149</v>
      </c>
      <c r="R193" s="13" t="s">
        <v>93</v>
      </c>
      <c r="S193" s="13">
        <v>100</v>
      </c>
      <c r="T193" s="13">
        <v>4</v>
      </c>
      <c r="U193" s="13" t="s">
        <v>132</v>
      </c>
    </row>
    <row r="194" spans="2:21" hidden="1" x14ac:dyDescent="0.3">
      <c r="B194" s="13">
        <v>191</v>
      </c>
      <c r="C194" s="13" t="s">
        <v>105</v>
      </c>
      <c r="D194" s="2" t="s">
        <v>178</v>
      </c>
      <c r="E194" s="2" t="s">
        <v>68</v>
      </c>
      <c r="F194" s="2" t="s">
        <v>255</v>
      </c>
      <c r="G194" s="2" t="s">
        <v>69</v>
      </c>
      <c r="H194" s="2" t="s">
        <v>155</v>
      </c>
      <c r="I194" s="2" t="s">
        <v>120</v>
      </c>
      <c r="J194" s="2" t="s">
        <v>72</v>
      </c>
      <c r="K194" s="2" t="s">
        <v>107</v>
      </c>
      <c r="N194" s="13">
        <v>1</v>
      </c>
      <c r="P194" s="13" t="s">
        <v>77</v>
      </c>
      <c r="Q194" s="13" t="s">
        <v>78</v>
      </c>
      <c r="R194" s="13" t="s">
        <v>81</v>
      </c>
      <c r="S194" s="13">
        <v>0</v>
      </c>
      <c r="T194" s="13" t="s">
        <v>151</v>
      </c>
      <c r="U194" s="13" t="s">
        <v>132</v>
      </c>
    </row>
    <row r="195" spans="2:21" hidden="1" x14ac:dyDescent="0.3">
      <c r="B195" s="13">
        <v>192</v>
      </c>
      <c r="C195" s="13" t="s">
        <v>66</v>
      </c>
      <c r="D195" s="2" t="s">
        <v>178</v>
      </c>
      <c r="E195" s="2" t="s">
        <v>68</v>
      </c>
      <c r="F195" s="2" t="s">
        <v>255</v>
      </c>
      <c r="G195" s="2" t="s">
        <v>69</v>
      </c>
      <c r="H195" s="2" t="s">
        <v>155</v>
      </c>
      <c r="I195" s="2" t="s">
        <v>120</v>
      </c>
      <c r="J195" s="2" t="s">
        <v>81</v>
      </c>
      <c r="K195" s="2" t="s">
        <v>107</v>
      </c>
      <c r="L195" s="13">
        <v>0</v>
      </c>
      <c r="M195" s="13">
        <v>0</v>
      </c>
      <c r="N195" s="13">
        <v>0</v>
      </c>
      <c r="O195" s="13">
        <v>0</v>
      </c>
      <c r="P195" s="13" t="s">
        <v>77</v>
      </c>
      <c r="Q195" s="13" t="s">
        <v>78</v>
      </c>
      <c r="R195" s="13" t="s">
        <v>72</v>
      </c>
      <c r="S195" s="13">
        <v>10</v>
      </c>
      <c r="T195" s="13">
        <v>1</v>
      </c>
      <c r="U195" s="13" t="s">
        <v>132</v>
      </c>
    </row>
    <row r="196" spans="2:21" hidden="1" x14ac:dyDescent="0.3">
      <c r="B196" s="13">
        <v>193</v>
      </c>
      <c r="C196" s="13" t="s">
        <v>105</v>
      </c>
      <c r="D196" s="2" t="s">
        <v>259</v>
      </c>
      <c r="E196" s="2" t="s">
        <v>126</v>
      </c>
      <c r="F196" s="2" t="s">
        <v>268</v>
      </c>
      <c r="G196" s="2" t="s">
        <v>69</v>
      </c>
      <c r="H196" s="2" t="s">
        <v>128</v>
      </c>
      <c r="I196" s="2" t="s">
        <v>120</v>
      </c>
      <c r="J196" s="2" t="s">
        <v>72</v>
      </c>
      <c r="K196" s="2" t="s">
        <v>121</v>
      </c>
      <c r="N196" s="13">
        <v>3</v>
      </c>
      <c r="P196" s="13" t="s">
        <v>77</v>
      </c>
      <c r="Q196" s="13" t="s">
        <v>108</v>
      </c>
      <c r="R196" s="13" t="s">
        <v>93</v>
      </c>
      <c r="S196" s="13">
        <v>0</v>
      </c>
      <c r="T196" s="13">
        <v>2</v>
      </c>
      <c r="U196" s="13" t="s">
        <v>132</v>
      </c>
    </row>
    <row r="197" spans="2:21" hidden="1" x14ac:dyDescent="0.3">
      <c r="B197" s="13">
        <v>194</v>
      </c>
      <c r="C197" s="13" t="s">
        <v>105</v>
      </c>
      <c r="D197" s="2" t="s">
        <v>172</v>
      </c>
      <c r="E197" s="2" t="s">
        <v>68</v>
      </c>
      <c r="G197" s="2" t="s">
        <v>69</v>
      </c>
      <c r="H197" s="2" t="s">
        <v>173</v>
      </c>
      <c r="I197" s="2" t="s">
        <v>129</v>
      </c>
      <c r="J197" s="2" t="s">
        <v>72</v>
      </c>
      <c r="K197" s="2" t="s">
        <v>121</v>
      </c>
      <c r="N197" s="13">
        <v>3</v>
      </c>
      <c r="P197" s="13" t="s">
        <v>77</v>
      </c>
      <c r="Q197" s="13" t="s">
        <v>149</v>
      </c>
      <c r="R197" s="13" t="s">
        <v>81</v>
      </c>
      <c r="S197" s="13">
        <v>100</v>
      </c>
      <c r="T197" s="13">
        <v>4</v>
      </c>
      <c r="U197" s="13" t="s">
        <v>132</v>
      </c>
    </row>
    <row r="198" spans="2:21" hidden="1" x14ac:dyDescent="0.3">
      <c r="B198" s="13">
        <v>195</v>
      </c>
      <c r="C198" s="13" t="s">
        <v>105</v>
      </c>
      <c r="D198" s="2" t="s">
        <v>172</v>
      </c>
      <c r="E198" s="2" t="s">
        <v>68</v>
      </c>
      <c r="F198" s="2" t="s">
        <v>331</v>
      </c>
      <c r="G198" s="2" t="s">
        <v>69</v>
      </c>
      <c r="H198" s="2" t="s">
        <v>173</v>
      </c>
      <c r="I198" s="2" t="s">
        <v>222</v>
      </c>
      <c r="J198" s="2" t="s">
        <v>81</v>
      </c>
      <c r="K198" s="2" t="s">
        <v>81</v>
      </c>
      <c r="L198" s="13">
        <v>0</v>
      </c>
      <c r="M198" s="13">
        <v>0</v>
      </c>
      <c r="N198" s="13">
        <v>0</v>
      </c>
      <c r="O198" s="13">
        <v>0</v>
      </c>
      <c r="P198" s="13" t="s">
        <v>77</v>
      </c>
      <c r="Q198" s="13" t="s">
        <v>108</v>
      </c>
      <c r="R198" s="13" t="s">
        <v>93</v>
      </c>
      <c r="S198" s="13">
        <v>50</v>
      </c>
      <c r="T198" s="13">
        <v>4</v>
      </c>
      <c r="U198" s="13" t="s">
        <v>132</v>
      </c>
    </row>
    <row r="199" spans="2:21" hidden="1" x14ac:dyDescent="0.3">
      <c r="B199" s="13">
        <v>196</v>
      </c>
      <c r="C199" s="13" t="s">
        <v>105</v>
      </c>
      <c r="D199" s="2" t="s">
        <v>259</v>
      </c>
      <c r="E199" s="2" t="s">
        <v>126</v>
      </c>
      <c r="F199" s="2" t="s">
        <v>331</v>
      </c>
      <c r="G199" s="2" t="s">
        <v>69</v>
      </c>
      <c r="H199" s="2" t="s">
        <v>128</v>
      </c>
      <c r="I199" s="2" t="s">
        <v>71</v>
      </c>
      <c r="J199" s="2" t="s">
        <v>72</v>
      </c>
      <c r="K199" s="2" t="s">
        <v>121</v>
      </c>
      <c r="N199" s="13">
        <v>2</v>
      </c>
      <c r="P199" s="13" t="s">
        <v>77</v>
      </c>
      <c r="Q199" s="13" t="s">
        <v>78</v>
      </c>
      <c r="R199" s="13" t="s">
        <v>81</v>
      </c>
      <c r="S199" s="13">
        <v>0</v>
      </c>
      <c r="T199" s="13">
        <v>2</v>
      </c>
      <c r="U199" s="13" t="s">
        <v>132</v>
      </c>
    </row>
    <row r="200" spans="2:21" hidden="1" x14ac:dyDescent="0.3">
      <c r="B200" s="13">
        <v>197</v>
      </c>
      <c r="C200" s="13" t="s">
        <v>66</v>
      </c>
      <c r="D200" s="2" t="s">
        <v>67</v>
      </c>
      <c r="E200" s="2" t="s">
        <v>68</v>
      </c>
      <c r="F200" s="2" t="s">
        <v>255</v>
      </c>
      <c r="G200" s="2" t="s">
        <v>69</v>
      </c>
      <c r="H200" s="2" t="s">
        <v>155</v>
      </c>
      <c r="I200" s="2" t="s">
        <v>120</v>
      </c>
      <c r="J200" s="2" t="s">
        <v>81</v>
      </c>
      <c r="K200" s="2" t="s">
        <v>121</v>
      </c>
      <c r="L200" s="13">
        <v>0</v>
      </c>
      <c r="M200" s="13">
        <v>0</v>
      </c>
      <c r="N200" s="13">
        <v>0</v>
      </c>
      <c r="O200" s="13">
        <v>0</v>
      </c>
      <c r="P200" s="13" t="s">
        <v>198</v>
      </c>
      <c r="Q200" s="13" t="s">
        <v>108</v>
      </c>
      <c r="R200" s="13" t="s">
        <v>93</v>
      </c>
      <c r="S200" s="13">
        <v>30</v>
      </c>
      <c r="T200" s="13">
        <v>2</v>
      </c>
      <c r="U200" s="13" t="s">
        <v>132</v>
      </c>
    </row>
    <row r="201" spans="2:21" hidden="1" x14ac:dyDescent="0.3">
      <c r="B201" s="13">
        <v>198</v>
      </c>
      <c r="C201" s="13" t="s">
        <v>105</v>
      </c>
      <c r="D201" s="2" t="s">
        <v>67</v>
      </c>
      <c r="E201" s="2" t="s">
        <v>68</v>
      </c>
      <c r="F201" s="2" t="s">
        <v>255</v>
      </c>
      <c r="G201" s="2" t="s">
        <v>69</v>
      </c>
      <c r="H201" s="2" t="s">
        <v>155</v>
      </c>
      <c r="I201" s="2" t="s">
        <v>120</v>
      </c>
      <c r="J201" s="2" t="s">
        <v>72</v>
      </c>
      <c r="K201" s="2" t="s">
        <v>121</v>
      </c>
      <c r="N201" s="13">
        <v>1</v>
      </c>
      <c r="P201" s="13" t="s">
        <v>332</v>
      </c>
      <c r="Q201" s="13" t="s">
        <v>108</v>
      </c>
      <c r="R201" s="13" t="s">
        <v>72</v>
      </c>
      <c r="S201" s="13">
        <v>80</v>
      </c>
      <c r="T201" s="13">
        <v>2</v>
      </c>
      <c r="U201" s="13" t="s">
        <v>132</v>
      </c>
    </row>
    <row r="202" spans="2:21" hidden="1" x14ac:dyDescent="0.3">
      <c r="B202" s="13">
        <v>199</v>
      </c>
      <c r="C202" s="13" t="s">
        <v>105</v>
      </c>
      <c r="D202" s="2" t="s">
        <v>67</v>
      </c>
      <c r="E202" s="2" t="s">
        <v>68</v>
      </c>
      <c r="F202" s="2" t="s">
        <v>333</v>
      </c>
      <c r="G202" s="2" t="s">
        <v>69</v>
      </c>
      <c r="H202" s="2" t="s">
        <v>173</v>
      </c>
      <c r="I202" s="2" t="s">
        <v>129</v>
      </c>
      <c r="J202" s="2" t="s">
        <v>81</v>
      </c>
      <c r="K202" s="2" t="s">
        <v>81</v>
      </c>
      <c r="N202" s="13">
        <v>1</v>
      </c>
      <c r="P202" s="13" t="s">
        <v>125</v>
      </c>
      <c r="Q202" s="13" t="s">
        <v>149</v>
      </c>
      <c r="R202" s="13" t="s">
        <v>72</v>
      </c>
      <c r="S202" s="13">
        <v>100</v>
      </c>
      <c r="T202" s="13">
        <v>2</v>
      </c>
      <c r="U202" s="13" t="s">
        <v>132</v>
      </c>
    </row>
    <row r="203" spans="2:21" hidden="1" x14ac:dyDescent="0.3">
      <c r="B203" s="13">
        <v>200</v>
      </c>
      <c r="C203" s="13" t="s">
        <v>66</v>
      </c>
      <c r="D203" s="2" t="s">
        <v>178</v>
      </c>
      <c r="E203" s="2" t="s">
        <v>68</v>
      </c>
      <c r="F203" s="2" t="s">
        <v>192</v>
      </c>
      <c r="G203" s="2" t="s">
        <v>69</v>
      </c>
      <c r="H203" s="2" t="s">
        <v>291</v>
      </c>
      <c r="I203" s="2" t="s">
        <v>129</v>
      </c>
      <c r="J203" s="2" t="s">
        <v>72</v>
      </c>
      <c r="K203" s="2" t="s">
        <v>121</v>
      </c>
      <c r="N203" s="13">
        <v>1</v>
      </c>
      <c r="P203" s="13" t="s">
        <v>77</v>
      </c>
      <c r="Q203" s="13" t="s">
        <v>78</v>
      </c>
      <c r="R203" s="13" t="s">
        <v>93</v>
      </c>
      <c r="S203" s="13" t="s">
        <v>89</v>
      </c>
      <c r="T203" s="13">
        <v>2</v>
      </c>
      <c r="U203" s="13" t="s">
        <v>204</v>
      </c>
    </row>
    <row r="204" spans="2:21" hidden="1" x14ac:dyDescent="0.3">
      <c r="B204" s="13">
        <v>201</v>
      </c>
      <c r="C204" s="13" t="s">
        <v>105</v>
      </c>
      <c r="D204" s="2" t="s">
        <v>178</v>
      </c>
      <c r="E204" s="2" t="s">
        <v>68</v>
      </c>
      <c r="F204" s="2" t="s">
        <v>255</v>
      </c>
      <c r="G204" s="2" t="s">
        <v>69</v>
      </c>
      <c r="H204" s="2" t="s">
        <v>155</v>
      </c>
      <c r="I204" s="2" t="s">
        <v>71</v>
      </c>
      <c r="J204" s="2" t="s">
        <v>81</v>
      </c>
      <c r="K204" s="2" t="s">
        <v>121</v>
      </c>
      <c r="L204" s="13">
        <v>0</v>
      </c>
      <c r="M204" s="13">
        <v>0</v>
      </c>
      <c r="N204" s="13">
        <v>0</v>
      </c>
      <c r="O204" s="13">
        <v>0</v>
      </c>
      <c r="P204" s="13" t="s">
        <v>198</v>
      </c>
      <c r="Q204" s="13" t="s">
        <v>108</v>
      </c>
      <c r="R204" s="13" t="s">
        <v>81</v>
      </c>
      <c r="S204" s="13">
        <v>100</v>
      </c>
      <c r="T204" s="13">
        <v>2</v>
      </c>
      <c r="U204" s="13" t="s">
        <v>132</v>
      </c>
    </row>
    <row r="205" spans="2:21" hidden="1" x14ac:dyDescent="0.3">
      <c r="B205" s="13">
        <v>202</v>
      </c>
      <c r="C205" s="13" t="s">
        <v>66</v>
      </c>
      <c r="D205" s="2" t="s">
        <v>119</v>
      </c>
      <c r="E205" s="2" t="s">
        <v>126</v>
      </c>
      <c r="F205" s="2" t="s">
        <v>148</v>
      </c>
      <c r="G205" s="2" t="s">
        <v>69</v>
      </c>
      <c r="H205" s="2" t="s">
        <v>106</v>
      </c>
      <c r="I205" s="2" t="s">
        <v>129</v>
      </c>
      <c r="J205" s="2" t="s">
        <v>72</v>
      </c>
      <c r="K205" s="2" t="s">
        <v>121</v>
      </c>
      <c r="N205" s="13">
        <v>3</v>
      </c>
      <c r="P205" s="13" t="s">
        <v>77</v>
      </c>
      <c r="Q205" s="13" t="s">
        <v>149</v>
      </c>
      <c r="R205" s="13" t="s">
        <v>81</v>
      </c>
      <c r="S205" s="13">
        <v>30</v>
      </c>
      <c r="T205" s="13" t="s">
        <v>151</v>
      </c>
      <c r="U205" s="13" t="s">
        <v>132</v>
      </c>
    </row>
    <row r="206" spans="2:21" hidden="1" x14ac:dyDescent="0.3">
      <c r="B206" s="13">
        <v>203</v>
      </c>
      <c r="C206" s="13" t="s">
        <v>105</v>
      </c>
      <c r="D206" s="2" t="s">
        <v>178</v>
      </c>
      <c r="E206" s="2" t="s">
        <v>68</v>
      </c>
      <c r="F206" s="2" t="s">
        <v>148</v>
      </c>
      <c r="G206" s="2" t="s">
        <v>69</v>
      </c>
      <c r="H206" s="2" t="s">
        <v>155</v>
      </c>
      <c r="I206" s="2" t="s">
        <v>129</v>
      </c>
      <c r="J206" s="2" t="s">
        <v>81</v>
      </c>
      <c r="K206" s="2" t="s">
        <v>81</v>
      </c>
      <c r="L206" s="13">
        <v>0</v>
      </c>
      <c r="M206" s="13">
        <v>0</v>
      </c>
      <c r="N206" s="13">
        <v>0</v>
      </c>
      <c r="O206" s="13">
        <v>0</v>
      </c>
      <c r="P206" s="13" t="s">
        <v>198</v>
      </c>
      <c r="Q206" s="13" t="s">
        <v>78</v>
      </c>
      <c r="R206" s="13" t="s">
        <v>93</v>
      </c>
      <c r="S206" s="13" t="s">
        <v>89</v>
      </c>
      <c r="T206" s="13">
        <v>4</v>
      </c>
      <c r="U206" s="13" t="s">
        <v>233</v>
      </c>
    </row>
    <row r="207" spans="2:21" hidden="1" x14ac:dyDescent="0.3">
      <c r="B207" s="13">
        <v>204</v>
      </c>
      <c r="C207" s="13" t="s">
        <v>105</v>
      </c>
      <c r="D207" s="2" t="s">
        <v>67</v>
      </c>
      <c r="E207" s="2" t="s">
        <v>126</v>
      </c>
      <c r="F207" s="2" t="s">
        <v>221</v>
      </c>
      <c r="G207" s="2" t="s">
        <v>229</v>
      </c>
      <c r="H207" s="2" t="s">
        <v>70</v>
      </c>
      <c r="I207" s="2" t="s">
        <v>71</v>
      </c>
      <c r="J207" s="2" t="s">
        <v>72</v>
      </c>
      <c r="K207" s="2" t="s">
        <v>121</v>
      </c>
      <c r="N207" s="13">
        <v>1</v>
      </c>
      <c r="O207" s="13">
        <v>3</v>
      </c>
      <c r="P207" s="13" t="s">
        <v>77</v>
      </c>
      <c r="Q207" s="13" t="s">
        <v>78</v>
      </c>
      <c r="R207" s="13" t="s">
        <v>93</v>
      </c>
      <c r="S207" s="13" t="s">
        <v>89</v>
      </c>
      <c r="T207" s="13" t="s">
        <v>151</v>
      </c>
      <c r="U207" s="13" t="s">
        <v>238</v>
      </c>
    </row>
    <row r="208" spans="2:21" hidden="1" x14ac:dyDescent="0.3">
      <c r="B208" s="13">
        <v>205</v>
      </c>
      <c r="C208" s="13" t="s">
        <v>105</v>
      </c>
      <c r="D208" s="2" t="s">
        <v>178</v>
      </c>
      <c r="E208" s="2" t="s">
        <v>126</v>
      </c>
      <c r="F208" s="2" t="s">
        <v>221</v>
      </c>
      <c r="G208" s="2" t="s">
        <v>229</v>
      </c>
      <c r="H208" s="2" t="s">
        <v>70</v>
      </c>
      <c r="I208" s="2" t="s">
        <v>71</v>
      </c>
      <c r="J208" s="2" t="s">
        <v>210</v>
      </c>
      <c r="K208" s="2" t="s">
        <v>107</v>
      </c>
      <c r="L208" s="13">
        <v>1</v>
      </c>
      <c r="N208" s="13">
        <v>1</v>
      </c>
      <c r="P208" s="13" t="s">
        <v>77</v>
      </c>
      <c r="Q208" s="13" t="s">
        <v>78</v>
      </c>
      <c r="R208" s="13" t="s">
        <v>72</v>
      </c>
      <c r="S208" s="13">
        <v>70</v>
      </c>
      <c r="T208" s="13" t="s">
        <v>151</v>
      </c>
      <c r="U208" s="13" t="s">
        <v>187</v>
      </c>
    </row>
    <row r="209" spans="2:21" hidden="1" x14ac:dyDescent="0.3">
      <c r="B209" s="13">
        <v>206</v>
      </c>
      <c r="C209" s="13" t="s">
        <v>105</v>
      </c>
      <c r="D209" s="2" t="s">
        <v>67</v>
      </c>
      <c r="E209" s="2" t="s">
        <v>126</v>
      </c>
      <c r="F209" s="2" t="s">
        <v>221</v>
      </c>
      <c r="G209" s="2" t="s">
        <v>229</v>
      </c>
      <c r="H209" s="2" t="s">
        <v>336</v>
      </c>
      <c r="I209" s="2" t="s">
        <v>222</v>
      </c>
      <c r="J209" s="2" t="s">
        <v>72</v>
      </c>
      <c r="K209" s="2" t="s">
        <v>81</v>
      </c>
      <c r="P209" s="13" t="s">
        <v>130</v>
      </c>
      <c r="Q209" s="13" t="s">
        <v>78</v>
      </c>
      <c r="R209" s="13" t="s">
        <v>72</v>
      </c>
      <c r="S209" s="13">
        <v>50</v>
      </c>
      <c r="T209" s="13">
        <v>4</v>
      </c>
      <c r="U209" s="13" t="s">
        <v>223</v>
      </c>
    </row>
    <row r="210" spans="2:21" hidden="1" x14ac:dyDescent="0.3">
      <c r="B210" s="13">
        <v>207</v>
      </c>
      <c r="C210" s="13" t="s">
        <v>66</v>
      </c>
      <c r="D210" s="2" t="s">
        <v>119</v>
      </c>
      <c r="E210" s="2" t="s">
        <v>126</v>
      </c>
      <c r="F210" s="2" t="s">
        <v>221</v>
      </c>
      <c r="G210" s="2" t="s">
        <v>229</v>
      </c>
      <c r="H210" s="2" t="s">
        <v>106</v>
      </c>
      <c r="I210" s="2" t="s">
        <v>120</v>
      </c>
      <c r="J210" s="2" t="s">
        <v>72</v>
      </c>
      <c r="K210" s="2" t="s">
        <v>107</v>
      </c>
      <c r="P210" s="13" t="s">
        <v>77</v>
      </c>
      <c r="Q210" s="13" t="s">
        <v>149</v>
      </c>
      <c r="R210" s="13" t="s">
        <v>72</v>
      </c>
      <c r="S210" s="13">
        <v>100</v>
      </c>
      <c r="T210" s="13" t="s">
        <v>151</v>
      </c>
      <c r="U210" s="13" t="s">
        <v>233</v>
      </c>
    </row>
    <row r="211" spans="2:21" hidden="1" x14ac:dyDescent="0.3">
      <c r="B211" s="13">
        <v>208</v>
      </c>
      <c r="C211" s="13" t="s">
        <v>66</v>
      </c>
      <c r="D211" s="2" t="s">
        <v>178</v>
      </c>
      <c r="E211" s="2" t="s">
        <v>126</v>
      </c>
      <c r="F211" s="2" t="s">
        <v>283</v>
      </c>
      <c r="G211" s="2" t="s">
        <v>69</v>
      </c>
      <c r="H211" s="2" t="s">
        <v>70</v>
      </c>
      <c r="I211" s="2" t="s">
        <v>120</v>
      </c>
      <c r="J211" s="2" t="s">
        <v>72</v>
      </c>
      <c r="K211" s="2" t="s">
        <v>102</v>
      </c>
      <c r="L211" s="13">
        <v>1</v>
      </c>
      <c r="M211" s="13">
        <v>3</v>
      </c>
      <c r="P211" s="13" t="s">
        <v>130</v>
      </c>
      <c r="Q211" s="13" t="s">
        <v>149</v>
      </c>
      <c r="R211" s="13" t="s">
        <v>72</v>
      </c>
      <c r="S211" s="13">
        <v>80</v>
      </c>
      <c r="T211" s="13">
        <v>3</v>
      </c>
      <c r="U211" s="13" t="s">
        <v>238</v>
      </c>
    </row>
    <row r="212" spans="2:21" hidden="1" x14ac:dyDescent="0.3">
      <c r="B212" s="13">
        <v>209</v>
      </c>
      <c r="C212" s="13" t="s">
        <v>105</v>
      </c>
      <c r="D212" s="2" t="s">
        <v>178</v>
      </c>
      <c r="E212" s="2" t="s">
        <v>68</v>
      </c>
      <c r="F212" s="2" t="s">
        <v>310</v>
      </c>
      <c r="G212" s="2" t="s">
        <v>69</v>
      </c>
      <c r="H212" s="2" t="s">
        <v>338</v>
      </c>
      <c r="I212" s="2" t="s">
        <v>120</v>
      </c>
      <c r="J212" s="2" t="s">
        <v>72</v>
      </c>
      <c r="K212" s="2" t="s">
        <v>121</v>
      </c>
      <c r="N212" s="13">
        <v>1</v>
      </c>
      <c r="P212" s="13" t="s">
        <v>125</v>
      </c>
      <c r="Q212" s="13" t="s">
        <v>108</v>
      </c>
      <c r="R212" s="13" t="s">
        <v>72</v>
      </c>
      <c r="S212" s="13">
        <v>100</v>
      </c>
      <c r="T212" s="13">
        <v>1</v>
      </c>
      <c r="U212" s="13" t="s">
        <v>132</v>
      </c>
    </row>
    <row r="213" spans="2:21" hidden="1" x14ac:dyDescent="0.3">
      <c r="B213" s="13">
        <v>210</v>
      </c>
      <c r="C213" s="13" t="s">
        <v>105</v>
      </c>
      <c r="D213" s="2" t="s">
        <v>172</v>
      </c>
      <c r="E213" s="2" t="s">
        <v>68</v>
      </c>
      <c r="F213" s="2" t="s">
        <v>255</v>
      </c>
      <c r="G213" s="2" t="s">
        <v>69</v>
      </c>
      <c r="H213" s="2" t="s">
        <v>173</v>
      </c>
      <c r="I213" s="2" t="s">
        <v>222</v>
      </c>
      <c r="J213" s="2" t="s">
        <v>81</v>
      </c>
      <c r="K213" s="2" t="s">
        <v>81</v>
      </c>
      <c r="L213" s="13">
        <v>0</v>
      </c>
      <c r="M213" s="13">
        <v>0</v>
      </c>
      <c r="N213" s="13">
        <v>0</v>
      </c>
      <c r="O213" s="13">
        <v>0</v>
      </c>
      <c r="P213" s="13" t="s">
        <v>130</v>
      </c>
      <c r="Q213" s="13" t="s">
        <v>108</v>
      </c>
      <c r="R213" s="13" t="s">
        <v>93</v>
      </c>
      <c r="S213" s="13">
        <v>50</v>
      </c>
      <c r="T213" s="13">
        <v>2</v>
      </c>
      <c r="U213" s="13" t="s">
        <v>238</v>
      </c>
    </row>
    <row r="214" spans="2:21" hidden="1" x14ac:dyDescent="0.3">
      <c r="B214" s="13">
        <v>211</v>
      </c>
      <c r="C214" s="13" t="s">
        <v>105</v>
      </c>
      <c r="D214" s="2" t="s">
        <v>67</v>
      </c>
      <c r="E214" s="2" t="s">
        <v>68</v>
      </c>
      <c r="F214" s="2" t="s">
        <v>179</v>
      </c>
      <c r="G214" s="2" t="s">
        <v>69</v>
      </c>
      <c r="H214" s="2" t="s">
        <v>251</v>
      </c>
      <c r="I214" s="2" t="s">
        <v>120</v>
      </c>
      <c r="J214" s="2" t="s">
        <v>81</v>
      </c>
      <c r="K214" s="2" t="s">
        <v>81</v>
      </c>
      <c r="L214" s="13">
        <v>0</v>
      </c>
      <c r="M214" s="13">
        <v>0</v>
      </c>
      <c r="N214" s="13">
        <v>0</v>
      </c>
      <c r="O214" s="13">
        <v>0</v>
      </c>
      <c r="P214" s="13" t="s">
        <v>340</v>
      </c>
      <c r="Q214" s="13" t="s">
        <v>78</v>
      </c>
      <c r="R214" s="13" t="s">
        <v>81</v>
      </c>
      <c r="S214" s="13">
        <v>0</v>
      </c>
      <c r="T214" s="13">
        <v>1</v>
      </c>
      <c r="U214" s="13" t="s">
        <v>238</v>
      </c>
    </row>
    <row r="215" spans="2:21" hidden="1" x14ac:dyDescent="0.3">
      <c r="B215" s="13">
        <v>212</v>
      </c>
      <c r="C215" s="13" t="s">
        <v>66</v>
      </c>
      <c r="D215" s="2" t="s">
        <v>67</v>
      </c>
      <c r="E215" s="2" t="s">
        <v>68</v>
      </c>
      <c r="G215" s="2" t="s">
        <v>69</v>
      </c>
      <c r="H215" s="2" t="s">
        <v>251</v>
      </c>
      <c r="I215" s="2" t="s">
        <v>71</v>
      </c>
      <c r="J215" s="2" t="s">
        <v>210</v>
      </c>
      <c r="K215" s="2" t="s">
        <v>107</v>
      </c>
      <c r="L215" s="13">
        <v>0</v>
      </c>
      <c r="M215" s="13">
        <v>0</v>
      </c>
      <c r="N215" s="13">
        <v>0</v>
      </c>
      <c r="O215" s="13">
        <v>0</v>
      </c>
      <c r="P215" s="13" t="s">
        <v>130</v>
      </c>
      <c r="Q215" s="13" t="s">
        <v>149</v>
      </c>
      <c r="R215" s="13" t="s">
        <v>72</v>
      </c>
      <c r="S215" s="13">
        <v>70</v>
      </c>
      <c r="T215" s="13">
        <v>1</v>
      </c>
      <c r="U215" s="13" t="s">
        <v>187</v>
      </c>
    </row>
    <row r="216" spans="2:21" hidden="1" x14ac:dyDescent="0.3">
      <c r="B216" s="13">
        <v>213</v>
      </c>
      <c r="C216" s="13" t="s">
        <v>66</v>
      </c>
      <c r="D216" s="2" t="s">
        <v>178</v>
      </c>
      <c r="E216" s="2" t="s">
        <v>68</v>
      </c>
      <c r="F216" s="2" t="s">
        <v>221</v>
      </c>
      <c r="G216" s="2" t="s">
        <v>232</v>
      </c>
      <c r="H216" s="2" t="s">
        <v>70</v>
      </c>
      <c r="I216" s="2" t="s">
        <v>120</v>
      </c>
      <c r="J216" s="2" t="s">
        <v>72</v>
      </c>
      <c r="K216" s="2" t="s">
        <v>121</v>
      </c>
      <c r="L216" s="13">
        <v>1</v>
      </c>
      <c r="N216" s="13">
        <v>3</v>
      </c>
      <c r="P216" s="13" t="s">
        <v>77</v>
      </c>
      <c r="Q216" s="13" t="s">
        <v>149</v>
      </c>
      <c r="R216" s="13" t="s">
        <v>72</v>
      </c>
      <c r="S216" s="13">
        <v>90</v>
      </c>
      <c r="T216" s="13">
        <v>4</v>
      </c>
      <c r="U216" s="13" t="s">
        <v>132</v>
      </c>
    </row>
    <row r="217" spans="2:21" hidden="1" x14ac:dyDescent="0.3">
      <c r="B217" s="13">
        <v>214</v>
      </c>
      <c r="C217" s="13" t="s">
        <v>66</v>
      </c>
      <c r="D217" s="2" t="s">
        <v>146</v>
      </c>
      <c r="E217" s="2" t="s">
        <v>126</v>
      </c>
      <c r="F217" s="2" t="s">
        <v>192</v>
      </c>
      <c r="G217" s="2" t="s">
        <v>69</v>
      </c>
      <c r="H217" s="2" t="s">
        <v>106</v>
      </c>
      <c r="I217" s="2" t="s">
        <v>71</v>
      </c>
      <c r="J217" s="2" t="s">
        <v>72</v>
      </c>
      <c r="K217" s="2" t="s">
        <v>121</v>
      </c>
      <c r="N217" s="13">
        <v>2</v>
      </c>
      <c r="O217" s="13">
        <v>2</v>
      </c>
      <c r="P217" s="13" t="s">
        <v>77</v>
      </c>
      <c r="Q217" s="13" t="s">
        <v>149</v>
      </c>
      <c r="R217" s="13" t="s">
        <v>72</v>
      </c>
      <c r="S217" s="13">
        <v>60</v>
      </c>
      <c r="T217" s="13">
        <v>4</v>
      </c>
      <c r="U217" s="13" t="s">
        <v>132</v>
      </c>
    </row>
    <row r="218" spans="2:21" hidden="1" x14ac:dyDescent="0.3">
      <c r="B218" s="13">
        <v>215</v>
      </c>
      <c r="C218" s="13" t="s">
        <v>66</v>
      </c>
      <c r="D218" s="2" t="s">
        <v>259</v>
      </c>
      <c r="E218" s="2" t="s">
        <v>126</v>
      </c>
      <c r="F218" s="2" t="s">
        <v>255</v>
      </c>
      <c r="G218" s="2" t="s">
        <v>69</v>
      </c>
      <c r="H218" s="2" t="s">
        <v>128</v>
      </c>
      <c r="I218" s="2" t="s">
        <v>129</v>
      </c>
      <c r="J218" s="2" t="s">
        <v>81</v>
      </c>
      <c r="K218" s="2" t="s">
        <v>107</v>
      </c>
      <c r="P218" s="13" t="s">
        <v>125</v>
      </c>
      <c r="Q218" s="13" t="s">
        <v>78</v>
      </c>
      <c r="R218" s="13" t="s">
        <v>81</v>
      </c>
      <c r="S218" s="13" t="s">
        <v>89</v>
      </c>
      <c r="T218" s="13">
        <v>2</v>
      </c>
      <c r="U218" s="13" t="s">
        <v>132</v>
      </c>
    </row>
    <row r="219" spans="2:21" hidden="1" x14ac:dyDescent="0.3">
      <c r="B219" s="13">
        <v>216</v>
      </c>
      <c r="C219" s="13" t="s">
        <v>105</v>
      </c>
      <c r="D219" s="2" t="s">
        <v>119</v>
      </c>
      <c r="E219" s="2" t="s">
        <v>126</v>
      </c>
      <c r="F219" s="2" t="s">
        <v>255</v>
      </c>
      <c r="G219" s="2" t="s">
        <v>69</v>
      </c>
      <c r="H219" s="2" t="s">
        <v>106</v>
      </c>
      <c r="I219" s="2" t="s">
        <v>222</v>
      </c>
      <c r="J219" s="2" t="s">
        <v>72</v>
      </c>
      <c r="K219" s="2" t="s">
        <v>121</v>
      </c>
      <c r="N219" s="13">
        <v>1</v>
      </c>
      <c r="P219" s="13" t="s">
        <v>77</v>
      </c>
      <c r="Q219" s="13" t="s">
        <v>108</v>
      </c>
      <c r="R219" s="13" t="s">
        <v>93</v>
      </c>
      <c r="S219" s="13">
        <v>50</v>
      </c>
      <c r="T219" s="13">
        <v>2</v>
      </c>
      <c r="U219" s="13" t="s">
        <v>132</v>
      </c>
    </row>
    <row r="220" spans="2:21" hidden="1" x14ac:dyDescent="0.3">
      <c r="B220" s="13">
        <v>217</v>
      </c>
      <c r="C220" s="13" t="s">
        <v>66</v>
      </c>
      <c r="D220" s="2" t="s">
        <v>178</v>
      </c>
      <c r="E220" s="2" t="s">
        <v>126</v>
      </c>
      <c r="F220" s="2" t="s">
        <v>221</v>
      </c>
      <c r="G220" s="2" t="s">
        <v>229</v>
      </c>
      <c r="H220" s="2" t="s">
        <v>70</v>
      </c>
      <c r="I220" s="2" t="s">
        <v>120</v>
      </c>
      <c r="J220" s="2" t="s">
        <v>72</v>
      </c>
      <c r="K220" s="2" t="s">
        <v>107</v>
      </c>
      <c r="N220" s="13">
        <v>0</v>
      </c>
      <c r="O220" s="13">
        <v>1</v>
      </c>
      <c r="P220" s="13" t="s">
        <v>77</v>
      </c>
      <c r="Q220" s="13" t="s">
        <v>78</v>
      </c>
      <c r="R220" s="13" t="s">
        <v>72</v>
      </c>
      <c r="S220" s="13">
        <v>70</v>
      </c>
      <c r="T220" s="13" t="s">
        <v>151</v>
      </c>
      <c r="U220" s="13" t="s">
        <v>233</v>
      </c>
    </row>
    <row r="221" spans="2:21" hidden="1" x14ac:dyDescent="0.3">
      <c r="B221" s="13">
        <v>218</v>
      </c>
      <c r="C221" s="13" t="s">
        <v>105</v>
      </c>
      <c r="D221" s="2" t="s">
        <v>146</v>
      </c>
      <c r="E221" s="2" t="s">
        <v>126</v>
      </c>
      <c r="F221" s="2" t="s">
        <v>221</v>
      </c>
      <c r="G221" s="2" t="s">
        <v>229</v>
      </c>
      <c r="H221" s="2" t="s">
        <v>155</v>
      </c>
      <c r="I221" s="2" t="s">
        <v>129</v>
      </c>
      <c r="J221" s="2" t="s">
        <v>72</v>
      </c>
      <c r="K221" s="2" t="s">
        <v>107</v>
      </c>
      <c r="L221" s="13">
        <v>2</v>
      </c>
      <c r="N221" s="13">
        <v>2</v>
      </c>
      <c r="P221" s="13" t="s">
        <v>77</v>
      </c>
      <c r="Q221" s="13" t="s">
        <v>78</v>
      </c>
      <c r="R221" s="13" t="s">
        <v>93</v>
      </c>
      <c r="S221" s="13" t="s">
        <v>89</v>
      </c>
      <c r="T221" s="13" t="s">
        <v>151</v>
      </c>
      <c r="U221" s="13" t="s">
        <v>233</v>
      </c>
    </row>
    <row r="222" spans="2:21" hidden="1" x14ac:dyDescent="0.3">
      <c r="B222" s="13">
        <v>219</v>
      </c>
      <c r="C222" s="13" t="s">
        <v>66</v>
      </c>
      <c r="D222" s="2" t="s">
        <v>67</v>
      </c>
      <c r="E222" s="2" t="s">
        <v>68</v>
      </c>
      <c r="F222" s="2" t="s">
        <v>221</v>
      </c>
      <c r="G222" s="2" t="s">
        <v>229</v>
      </c>
      <c r="H222" s="2" t="s">
        <v>155</v>
      </c>
      <c r="I222" s="2" t="s">
        <v>71</v>
      </c>
      <c r="J222" s="2" t="s">
        <v>72</v>
      </c>
      <c r="K222" s="2" t="s">
        <v>121</v>
      </c>
      <c r="L222" s="13">
        <v>1</v>
      </c>
      <c r="M222" s="13">
        <v>1</v>
      </c>
      <c r="N222" s="13">
        <v>1</v>
      </c>
      <c r="O222" s="13">
        <v>2</v>
      </c>
      <c r="P222" s="13" t="s">
        <v>130</v>
      </c>
      <c r="Q222" s="13" t="s">
        <v>149</v>
      </c>
      <c r="R222" s="13" t="s">
        <v>72</v>
      </c>
      <c r="S222" s="13">
        <v>70</v>
      </c>
      <c r="T222" s="13" t="s">
        <v>151</v>
      </c>
      <c r="U222" s="13" t="s">
        <v>238</v>
      </c>
    </row>
    <row r="223" spans="2:21" hidden="1" x14ac:dyDescent="0.3">
      <c r="B223" s="13">
        <v>220</v>
      </c>
      <c r="C223" s="13" t="s">
        <v>105</v>
      </c>
      <c r="D223" s="2" t="s">
        <v>178</v>
      </c>
      <c r="E223" s="2" t="s">
        <v>68</v>
      </c>
      <c r="F223" s="2" t="s">
        <v>221</v>
      </c>
      <c r="G223" s="2" t="s">
        <v>229</v>
      </c>
      <c r="H223" s="2" t="s">
        <v>155</v>
      </c>
      <c r="I223" s="2" t="s">
        <v>71</v>
      </c>
      <c r="J223" s="2" t="s">
        <v>72</v>
      </c>
      <c r="K223" s="2" t="s">
        <v>102</v>
      </c>
      <c r="P223" s="13" t="s">
        <v>130</v>
      </c>
      <c r="Q223" s="13" t="s">
        <v>108</v>
      </c>
      <c r="R223" s="13" t="s">
        <v>72</v>
      </c>
      <c r="S223" s="13">
        <v>50</v>
      </c>
      <c r="T223" s="13">
        <v>4</v>
      </c>
      <c r="U223" s="13" t="s">
        <v>204</v>
      </c>
    </row>
    <row r="224" spans="2:21" hidden="1" x14ac:dyDescent="0.3">
      <c r="B224" s="13">
        <v>221</v>
      </c>
      <c r="C224" s="13" t="s">
        <v>66</v>
      </c>
      <c r="D224" s="2" t="s">
        <v>119</v>
      </c>
      <c r="E224" s="2" t="s">
        <v>126</v>
      </c>
      <c r="F224" s="2" t="s">
        <v>221</v>
      </c>
      <c r="G224" s="2" t="s">
        <v>232</v>
      </c>
      <c r="H224" s="2" t="s">
        <v>70</v>
      </c>
      <c r="I224" s="2" t="s">
        <v>129</v>
      </c>
      <c r="J224" s="2" t="s">
        <v>72</v>
      </c>
      <c r="K224" s="2" t="s">
        <v>107</v>
      </c>
      <c r="L224" s="13">
        <v>1</v>
      </c>
      <c r="M224" s="13">
        <v>1</v>
      </c>
      <c r="N224" s="13">
        <v>2</v>
      </c>
      <c r="O224" s="13">
        <v>2</v>
      </c>
      <c r="P224" s="13" t="s">
        <v>77</v>
      </c>
      <c r="Q224" s="13" t="s">
        <v>131</v>
      </c>
      <c r="R224" s="13" t="s">
        <v>72</v>
      </c>
      <c r="S224" s="13">
        <v>30</v>
      </c>
      <c r="T224" s="13" t="s">
        <v>151</v>
      </c>
      <c r="U224" s="13" t="s">
        <v>175</v>
      </c>
    </row>
    <row r="225" spans="2:21" hidden="1" x14ac:dyDescent="0.3">
      <c r="B225" s="13">
        <v>222</v>
      </c>
      <c r="C225" s="13" t="s">
        <v>105</v>
      </c>
      <c r="D225" s="2" t="s">
        <v>67</v>
      </c>
      <c r="E225" s="2" t="s">
        <v>68</v>
      </c>
      <c r="F225" s="2" t="s">
        <v>148</v>
      </c>
      <c r="G225" s="2" t="s">
        <v>69</v>
      </c>
      <c r="H225" s="2" t="s">
        <v>291</v>
      </c>
      <c r="I225" s="2" t="s">
        <v>71</v>
      </c>
      <c r="J225" s="2" t="s">
        <v>81</v>
      </c>
      <c r="K225" s="2" t="s">
        <v>81</v>
      </c>
      <c r="L225" s="13">
        <v>0</v>
      </c>
      <c r="M225" s="13">
        <v>0</v>
      </c>
      <c r="N225" s="13">
        <v>0</v>
      </c>
      <c r="O225" s="13">
        <v>0</v>
      </c>
      <c r="P225" s="13" t="s">
        <v>125</v>
      </c>
      <c r="Q225" s="13" t="s">
        <v>149</v>
      </c>
      <c r="R225" s="13" t="s">
        <v>72</v>
      </c>
      <c r="S225" s="13">
        <v>70</v>
      </c>
      <c r="T225" s="13">
        <v>4</v>
      </c>
      <c r="U225" s="13" t="s">
        <v>204</v>
      </c>
    </row>
    <row r="226" spans="2:21" hidden="1" x14ac:dyDescent="0.3">
      <c r="B226" s="13">
        <v>223</v>
      </c>
      <c r="C226" s="13" t="s">
        <v>105</v>
      </c>
      <c r="D226" s="2" t="s">
        <v>119</v>
      </c>
      <c r="E226" s="2" t="s">
        <v>126</v>
      </c>
      <c r="F226" s="2" t="s">
        <v>221</v>
      </c>
      <c r="G226" s="2" t="s">
        <v>232</v>
      </c>
      <c r="H226" s="2" t="s">
        <v>180</v>
      </c>
      <c r="I226" s="2" t="s">
        <v>71</v>
      </c>
      <c r="J226" s="2" t="s">
        <v>210</v>
      </c>
      <c r="K226" s="13" t="s">
        <v>107</v>
      </c>
      <c r="L226" s="13">
        <v>1</v>
      </c>
      <c r="M226" s="13">
        <v>2</v>
      </c>
      <c r="N226" s="13">
        <v>0</v>
      </c>
      <c r="O226" s="13">
        <v>1</v>
      </c>
      <c r="P226" s="13" t="s">
        <v>130</v>
      </c>
      <c r="Q226" s="13" t="s">
        <v>131</v>
      </c>
      <c r="R226" s="13" t="s">
        <v>72</v>
      </c>
      <c r="S226" s="13">
        <v>70</v>
      </c>
      <c r="T226" s="13">
        <v>4</v>
      </c>
      <c r="U226" s="13" t="s">
        <v>233</v>
      </c>
    </row>
    <row r="227" spans="2:21" hidden="1" x14ac:dyDescent="0.3">
      <c r="B227" s="13">
        <v>224</v>
      </c>
      <c r="C227" s="13" t="s">
        <v>66</v>
      </c>
      <c r="D227" s="2" t="s">
        <v>67</v>
      </c>
      <c r="E227" s="2" t="s">
        <v>68</v>
      </c>
      <c r="F227" s="2" t="s">
        <v>221</v>
      </c>
      <c r="G227" s="2" t="s">
        <v>229</v>
      </c>
      <c r="H227" s="2" t="s">
        <v>173</v>
      </c>
      <c r="I227" s="2" t="s">
        <v>129</v>
      </c>
      <c r="J227" s="2" t="s">
        <v>81</v>
      </c>
      <c r="K227" s="2" t="s">
        <v>81</v>
      </c>
      <c r="L227" s="13">
        <v>1</v>
      </c>
      <c r="P227" s="13" t="s">
        <v>130</v>
      </c>
      <c r="Q227" s="13" t="s">
        <v>78</v>
      </c>
      <c r="R227" s="13" t="s">
        <v>81</v>
      </c>
      <c r="S227" s="13" t="s">
        <v>89</v>
      </c>
      <c r="T227" s="13">
        <v>4</v>
      </c>
      <c r="U227" s="13" t="s">
        <v>223</v>
      </c>
    </row>
    <row r="228" spans="2:21" hidden="1" x14ac:dyDescent="0.3">
      <c r="B228" s="13">
        <v>225</v>
      </c>
      <c r="C228" s="13" t="s">
        <v>105</v>
      </c>
      <c r="D228" s="2" t="s">
        <v>67</v>
      </c>
      <c r="E228" s="2" t="s">
        <v>68</v>
      </c>
      <c r="F228" s="2" t="s">
        <v>318</v>
      </c>
      <c r="G228" s="2" t="s">
        <v>69</v>
      </c>
      <c r="H228" s="2" t="s">
        <v>155</v>
      </c>
      <c r="I228" s="2" t="s">
        <v>120</v>
      </c>
      <c r="J228" s="2" t="s">
        <v>81</v>
      </c>
      <c r="K228" s="2" t="s">
        <v>121</v>
      </c>
      <c r="L228" s="13">
        <v>0</v>
      </c>
      <c r="M228" s="13">
        <v>0</v>
      </c>
      <c r="N228" s="13">
        <v>0</v>
      </c>
      <c r="O228" s="13">
        <v>0</v>
      </c>
      <c r="P228" s="13" t="s">
        <v>342</v>
      </c>
      <c r="Q228" s="13" t="s">
        <v>149</v>
      </c>
      <c r="R228" s="13" t="s">
        <v>72</v>
      </c>
      <c r="S228" s="13" t="s">
        <v>343</v>
      </c>
      <c r="T228" s="13">
        <v>3</v>
      </c>
      <c r="U228" s="13" t="s">
        <v>132</v>
      </c>
    </row>
    <row r="229" spans="2:21" hidden="1" x14ac:dyDescent="0.3">
      <c r="B229" s="13">
        <v>226</v>
      </c>
      <c r="C229" s="13" t="s">
        <v>105</v>
      </c>
      <c r="D229" s="2" t="s">
        <v>67</v>
      </c>
      <c r="E229" s="2" t="s">
        <v>68</v>
      </c>
      <c r="F229" s="2" t="s">
        <v>127</v>
      </c>
      <c r="G229" s="2" t="s">
        <v>69</v>
      </c>
      <c r="H229" s="2" t="s">
        <v>180</v>
      </c>
      <c r="I229" s="2" t="s">
        <v>71</v>
      </c>
      <c r="J229" s="2" t="s">
        <v>81</v>
      </c>
      <c r="K229" s="2" t="s">
        <v>81</v>
      </c>
      <c r="L229" s="13">
        <v>0</v>
      </c>
      <c r="M229" s="13">
        <v>0</v>
      </c>
      <c r="N229" s="13">
        <v>0</v>
      </c>
      <c r="O229" s="13">
        <v>0</v>
      </c>
      <c r="P229" s="13" t="s">
        <v>125</v>
      </c>
      <c r="Q229" s="13" t="s">
        <v>149</v>
      </c>
      <c r="R229" s="13" t="s">
        <v>72</v>
      </c>
      <c r="S229" s="13" t="s">
        <v>345</v>
      </c>
      <c r="T229" s="13">
        <v>2</v>
      </c>
      <c r="U229" s="13" t="s">
        <v>132</v>
      </c>
    </row>
    <row r="230" spans="2:21" hidden="1" x14ac:dyDescent="0.3">
      <c r="B230" s="13">
        <v>227</v>
      </c>
      <c r="C230" s="13" t="s">
        <v>66</v>
      </c>
      <c r="D230" s="2" t="s">
        <v>67</v>
      </c>
      <c r="E230" s="2" t="s">
        <v>68</v>
      </c>
      <c r="F230" s="2" t="s">
        <v>148</v>
      </c>
      <c r="G230" s="2" t="s">
        <v>69</v>
      </c>
      <c r="H230" s="2" t="s">
        <v>86</v>
      </c>
      <c r="I230" s="2" t="s">
        <v>120</v>
      </c>
      <c r="J230" s="2" t="s">
        <v>81</v>
      </c>
      <c r="K230" s="2" t="s">
        <v>81</v>
      </c>
      <c r="L230" s="13">
        <v>0</v>
      </c>
      <c r="M230" s="13">
        <v>0</v>
      </c>
      <c r="N230" s="13">
        <v>0</v>
      </c>
      <c r="O230" s="13">
        <v>0</v>
      </c>
      <c r="P230" s="13" t="s">
        <v>77</v>
      </c>
      <c r="Q230" s="13" t="s">
        <v>78</v>
      </c>
      <c r="R230" s="13" t="s">
        <v>93</v>
      </c>
      <c r="S230" s="13">
        <v>30</v>
      </c>
      <c r="T230" s="13" t="s">
        <v>151</v>
      </c>
      <c r="U230" s="13" t="s">
        <v>132</v>
      </c>
    </row>
    <row r="231" spans="2:21" hidden="1" x14ac:dyDescent="0.3">
      <c r="B231" s="13">
        <v>228</v>
      </c>
      <c r="C231" s="13" t="s">
        <v>66</v>
      </c>
      <c r="D231" s="2" t="s">
        <v>178</v>
      </c>
      <c r="E231" s="2" t="s">
        <v>126</v>
      </c>
      <c r="F231" s="2" t="s">
        <v>148</v>
      </c>
      <c r="G231" s="2" t="s">
        <v>69</v>
      </c>
      <c r="H231" s="2" t="s">
        <v>173</v>
      </c>
      <c r="I231" s="2" t="s">
        <v>120</v>
      </c>
      <c r="J231" s="2" t="s">
        <v>81</v>
      </c>
      <c r="K231" s="2" t="s">
        <v>81</v>
      </c>
      <c r="P231" s="13" t="s">
        <v>125</v>
      </c>
      <c r="Q231" s="13" t="s">
        <v>78</v>
      </c>
      <c r="R231" s="13" t="s">
        <v>93</v>
      </c>
      <c r="S231" s="13" t="s">
        <v>89</v>
      </c>
      <c r="T231" s="13">
        <v>4</v>
      </c>
      <c r="U231" s="13" t="s">
        <v>187</v>
      </c>
    </row>
    <row r="232" spans="2:21" hidden="1" x14ac:dyDescent="0.3">
      <c r="B232" s="13">
        <v>229</v>
      </c>
      <c r="C232" s="13" t="s">
        <v>66</v>
      </c>
      <c r="D232" s="2" t="s">
        <v>178</v>
      </c>
      <c r="E232" s="2" t="s">
        <v>126</v>
      </c>
      <c r="G232" s="2" t="s">
        <v>69</v>
      </c>
      <c r="H232" s="2" t="s">
        <v>291</v>
      </c>
      <c r="I232" s="2" t="s">
        <v>120</v>
      </c>
      <c r="J232" s="2" t="s">
        <v>72</v>
      </c>
      <c r="K232" s="2" t="s">
        <v>121</v>
      </c>
      <c r="N232" s="13">
        <v>1</v>
      </c>
      <c r="P232" s="13" t="s">
        <v>198</v>
      </c>
      <c r="Q232" s="13" t="s">
        <v>149</v>
      </c>
      <c r="R232" s="13" t="s">
        <v>72</v>
      </c>
      <c r="S232" s="13">
        <v>100</v>
      </c>
      <c r="T232" s="13">
        <v>2</v>
      </c>
      <c r="U232" s="13" t="s">
        <v>132</v>
      </c>
    </row>
    <row r="233" spans="2:21" hidden="1" x14ac:dyDescent="0.3">
      <c r="B233" s="13">
        <v>230</v>
      </c>
      <c r="C233" s="13" t="s">
        <v>66</v>
      </c>
      <c r="D233" s="2" t="s">
        <v>119</v>
      </c>
      <c r="E233" s="2" t="s">
        <v>126</v>
      </c>
      <c r="F233" s="2" t="s">
        <v>346</v>
      </c>
      <c r="G233" s="2" t="s">
        <v>69</v>
      </c>
      <c r="H233" s="2" t="s">
        <v>128</v>
      </c>
      <c r="I233" s="2" t="s">
        <v>129</v>
      </c>
      <c r="J233" s="2" t="s">
        <v>72</v>
      </c>
      <c r="K233" s="2" t="s">
        <v>107</v>
      </c>
      <c r="N233" s="13">
        <v>2</v>
      </c>
      <c r="P233" s="13" t="s">
        <v>77</v>
      </c>
      <c r="Q233" s="13" t="s">
        <v>78</v>
      </c>
      <c r="R233" s="13" t="s">
        <v>81</v>
      </c>
      <c r="S233" s="13" t="s">
        <v>89</v>
      </c>
      <c r="T233" s="13">
        <v>2</v>
      </c>
      <c r="U233" s="13" t="s">
        <v>132</v>
      </c>
    </row>
    <row r="234" spans="2:21" hidden="1" x14ac:dyDescent="0.3">
      <c r="B234" s="13">
        <v>231</v>
      </c>
      <c r="C234" s="13" t="s">
        <v>105</v>
      </c>
      <c r="D234" s="2" t="s">
        <v>67</v>
      </c>
      <c r="E234" s="2" t="s">
        <v>126</v>
      </c>
      <c r="F234" s="2" t="s">
        <v>185</v>
      </c>
      <c r="G234" s="2" t="s">
        <v>69</v>
      </c>
      <c r="H234" s="2" t="s">
        <v>291</v>
      </c>
      <c r="I234" s="2" t="s">
        <v>71</v>
      </c>
      <c r="J234" s="2" t="s">
        <v>81</v>
      </c>
      <c r="K234" s="2" t="s">
        <v>81</v>
      </c>
      <c r="L234" s="13">
        <v>0</v>
      </c>
      <c r="M234" s="13">
        <v>0</v>
      </c>
      <c r="N234" s="13">
        <v>0</v>
      </c>
      <c r="O234" s="13">
        <v>0</v>
      </c>
      <c r="P234" s="13" t="s">
        <v>125</v>
      </c>
      <c r="Q234" s="13" t="s">
        <v>78</v>
      </c>
      <c r="R234" s="13" t="s">
        <v>81</v>
      </c>
      <c r="S234" s="13" t="s">
        <v>89</v>
      </c>
      <c r="T234" s="13">
        <v>3</v>
      </c>
      <c r="U234" s="13" t="s">
        <v>132</v>
      </c>
    </row>
    <row r="235" spans="2:21" hidden="1" x14ac:dyDescent="0.3">
      <c r="B235" s="13">
        <v>232</v>
      </c>
      <c r="C235" s="13" t="s">
        <v>105</v>
      </c>
      <c r="D235" s="2" t="s">
        <v>67</v>
      </c>
      <c r="E235" s="2" t="s">
        <v>68</v>
      </c>
      <c r="F235" s="2" t="s">
        <v>148</v>
      </c>
      <c r="G235" s="2" t="s">
        <v>69</v>
      </c>
      <c r="H235" s="2" t="s">
        <v>155</v>
      </c>
      <c r="I235" s="2" t="s">
        <v>71</v>
      </c>
      <c r="J235" s="2" t="s">
        <v>81</v>
      </c>
      <c r="K235" s="2" t="s">
        <v>102</v>
      </c>
      <c r="L235" s="13">
        <v>4</v>
      </c>
      <c r="N235" s="13">
        <v>1</v>
      </c>
      <c r="P235" s="13" t="s">
        <v>198</v>
      </c>
      <c r="Q235" s="13" t="s">
        <v>108</v>
      </c>
      <c r="R235" s="13" t="s">
        <v>72</v>
      </c>
      <c r="S235" s="13">
        <v>50</v>
      </c>
      <c r="T235" s="13" t="s">
        <v>151</v>
      </c>
      <c r="U235" s="13" t="s">
        <v>132</v>
      </c>
    </row>
    <row r="236" spans="2:21" hidden="1" x14ac:dyDescent="0.3">
      <c r="B236" s="13">
        <v>233</v>
      </c>
      <c r="C236" s="13" t="s">
        <v>66</v>
      </c>
      <c r="D236" s="2" t="s">
        <v>67</v>
      </c>
      <c r="E236" s="2" t="s">
        <v>68</v>
      </c>
      <c r="F236" s="2" t="s">
        <v>226</v>
      </c>
      <c r="G236" s="2" t="s">
        <v>69</v>
      </c>
      <c r="H236" s="2" t="s">
        <v>155</v>
      </c>
      <c r="I236" s="2" t="s">
        <v>71</v>
      </c>
      <c r="J236" s="2" t="s">
        <v>72</v>
      </c>
      <c r="K236" s="2" t="s">
        <v>121</v>
      </c>
      <c r="N236" s="13">
        <v>1</v>
      </c>
      <c r="O236" s="13">
        <v>4</v>
      </c>
      <c r="P236" s="13" t="s">
        <v>77</v>
      </c>
      <c r="Q236" s="13" t="s">
        <v>149</v>
      </c>
      <c r="R236" s="13" t="s">
        <v>72</v>
      </c>
      <c r="S236" s="13">
        <v>90</v>
      </c>
      <c r="T236" s="13">
        <v>4</v>
      </c>
      <c r="U236" s="13" t="s">
        <v>132</v>
      </c>
    </row>
    <row r="237" spans="2:21" hidden="1" x14ac:dyDescent="0.3">
      <c r="B237" s="13">
        <v>234</v>
      </c>
      <c r="C237" s="13" t="s">
        <v>105</v>
      </c>
      <c r="D237" s="2" t="s">
        <v>67</v>
      </c>
      <c r="E237" s="2" t="s">
        <v>68</v>
      </c>
      <c r="F237" s="2" t="s">
        <v>185</v>
      </c>
      <c r="G237" s="2" t="s">
        <v>69</v>
      </c>
      <c r="H237" s="2" t="s">
        <v>128</v>
      </c>
      <c r="J237" s="2" t="s">
        <v>81</v>
      </c>
      <c r="K237" s="2" t="s">
        <v>107</v>
      </c>
      <c r="L237" s="13">
        <v>0</v>
      </c>
      <c r="M237" s="13">
        <v>0</v>
      </c>
      <c r="N237" s="13">
        <v>0</v>
      </c>
      <c r="O237" s="13">
        <v>0</v>
      </c>
      <c r="P237" s="13" t="s">
        <v>198</v>
      </c>
      <c r="Q237" s="13" t="s">
        <v>78</v>
      </c>
      <c r="R237" s="13" t="s">
        <v>93</v>
      </c>
      <c r="S237" s="13" t="s">
        <v>89</v>
      </c>
      <c r="T237" s="13">
        <v>1</v>
      </c>
      <c r="U237" s="13" t="s">
        <v>132</v>
      </c>
    </row>
    <row r="238" spans="2:21" hidden="1" x14ac:dyDescent="0.3">
      <c r="B238" s="13">
        <v>235</v>
      </c>
      <c r="C238" s="13" t="s">
        <v>66</v>
      </c>
      <c r="D238" s="2" t="s">
        <v>259</v>
      </c>
      <c r="E238" s="2" t="s">
        <v>68</v>
      </c>
      <c r="G238" s="2" t="s">
        <v>69</v>
      </c>
      <c r="H238" s="2" t="s">
        <v>347</v>
      </c>
      <c r="I238" s="2" t="s">
        <v>120</v>
      </c>
      <c r="J238" s="2" t="s">
        <v>72</v>
      </c>
      <c r="K238" s="2" t="s">
        <v>121</v>
      </c>
      <c r="N238" s="13">
        <v>2</v>
      </c>
      <c r="P238" s="13" t="s">
        <v>77</v>
      </c>
      <c r="Q238" s="13" t="s">
        <v>149</v>
      </c>
      <c r="R238" s="13" t="s">
        <v>93</v>
      </c>
      <c r="S238" s="13">
        <v>10</v>
      </c>
      <c r="T238" s="13">
        <v>1</v>
      </c>
      <c r="U238" s="13" t="s">
        <v>132</v>
      </c>
    </row>
    <row r="239" spans="2:21" hidden="1" x14ac:dyDescent="0.3">
      <c r="B239" s="13">
        <v>236</v>
      </c>
      <c r="C239" s="13" t="s">
        <v>66</v>
      </c>
      <c r="D239" s="2" t="s">
        <v>259</v>
      </c>
      <c r="E239" s="2" t="s">
        <v>68</v>
      </c>
      <c r="F239" s="2" t="s">
        <v>185</v>
      </c>
      <c r="G239" s="2" t="s">
        <v>69</v>
      </c>
      <c r="H239" s="2" t="s">
        <v>347</v>
      </c>
      <c r="I239" s="2" t="s">
        <v>120</v>
      </c>
      <c r="J239" s="2" t="s">
        <v>72</v>
      </c>
      <c r="K239" s="2" t="s">
        <v>107</v>
      </c>
      <c r="N239" s="13">
        <v>1</v>
      </c>
      <c r="O239" s="13">
        <v>2</v>
      </c>
      <c r="P239" s="13" t="s">
        <v>77</v>
      </c>
      <c r="Q239" s="13" t="s">
        <v>108</v>
      </c>
      <c r="R239" s="13" t="s">
        <v>72</v>
      </c>
      <c r="S239" s="13">
        <v>10</v>
      </c>
      <c r="T239" s="13">
        <v>3</v>
      </c>
      <c r="U239" s="13" t="s">
        <v>132</v>
      </c>
    </row>
    <row r="240" spans="2:21" hidden="1" x14ac:dyDescent="0.3">
      <c r="B240" s="13">
        <v>237</v>
      </c>
      <c r="C240" s="13" t="s">
        <v>66</v>
      </c>
      <c r="D240" s="2" t="s">
        <v>259</v>
      </c>
      <c r="E240" s="2" t="s">
        <v>126</v>
      </c>
      <c r="F240" s="2" t="s">
        <v>185</v>
      </c>
      <c r="G240" s="2" t="s">
        <v>69</v>
      </c>
      <c r="H240" s="2" t="s">
        <v>128</v>
      </c>
      <c r="I240" s="2" t="s">
        <v>120</v>
      </c>
      <c r="J240" s="2" t="s">
        <v>72</v>
      </c>
      <c r="K240" s="2" t="s">
        <v>121</v>
      </c>
      <c r="L240" s="13">
        <v>1</v>
      </c>
      <c r="M240" s="13">
        <v>1</v>
      </c>
      <c r="N240" s="13">
        <v>2</v>
      </c>
      <c r="O240" s="13">
        <v>3</v>
      </c>
      <c r="P240" s="13" t="s">
        <v>77</v>
      </c>
      <c r="Q240" s="13" t="s">
        <v>108</v>
      </c>
      <c r="R240" s="13" t="s">
        <v>72</v>
      </c>
      <c r="S240" s="13">
        <v>100</v>
      </c>
      <c r="T240" s="13">
        <v>2</v>
      </c>
      <c r="U240" s="13" t="s">
        <v>132</v>
      </c>
    </row>
    <row r="241" spans="2:21" x14ac:dyDescent="0.3">
      <c r="B241" s="13">
        <v>238</v>
      </c>
      <c r="C241" s="13" t="s">
        <v>105</v>
      </c>
      <c r="D241" s="2" t="s">
        <v>259</v>
      </c>
      <c r="E241" s="2" t="s">
        <v>126</v>
      </c>
      <c r="F241" s="2" t="s">
        <v>185</v>
      </c>
      <c r="G241" s="2" t="s">
        <v>69</v>
      </c>
      <c r="H241" s="2" t="s">
        <v>128</v>
      </c>
      <c r="I241" s="2" t="s">
        <v>120</v>
      </c>
      <c r="J241" s="2" t="s">
        <v>72</v>
      </c>
      <c r="K241" s="2" t="s">
        <v>121</v>
      </c>
      <c r="M241" s="13">
        <v>1</v>
      </c>
      <c r="N241" s="13">
        <v>2</v>
      </c>
      <c r="O241" s="13">
        <v>3</v>
      </c>
      <c r="P241" s="13" t="s">
        <v>77</v>
      </c>
      <c r="Q241" s="13" t="s">
        <v>108</v>
      </c>
      <c r="R241" s="13" t="s">
        <v>93</v>
      </c>
      <c r="S241" s="13">
        <v>100</v>
      </c>
      <c r="T241" s="13">
        <v>2</v>
      </c>
      <c r="U241" s="13" t="s">
        <v>132</v>
      </c>
    </row>
    <row r="242" spans="2:21" hidden="1" x14ac:dyDescent="0.3">
      <c r="B242" s="13">
        <v>239</v>
      </c>
      <c r="C242" s="13" t="s">
        <v>66</v>
      </c>
      <c r="D242" s="2" t="s">
        <v>259</v>
      </c>
      <c r="E242" s="2" t="s">
        <v>68</v>
      </c>
      <c r="F242" s="2" t="s">
        <v>185</v>
      </c>
      <c r="G242" s="2" t="s">
        <v>69</v>
      </c>
      <c r="H242" s="2" t="s">
        <v>128</v>
      </c>
      <c r="I242" s="2" t="s">
        <v>71</v>
      </c>
      <c r="J242" s="2" t="s">
        <v>72</v>
      </c>
      <c r="K242" s="2" t="s">
        <v>107</v>
      </c>
      <c r="L242" s="13">
        <v>4</v>
      </c>
      <c r="N242" s="13">
        <v>1</v>
      </c>
      <c r="O242" s="13">
        <v>1</v>
      </c>
      <c r="P242" s="13" t="s">
        <v>77</v>
      </c>
      <c r="Q242" s="13" t="s">
        <v>149</v>
      </c>
      <c r="R242" s="13" t="s">
        <v>72</v>
      </c>
      <c r="S242" s="13" t="s">
        <v>89</v>
      </c>
      <c r="T242" s="13">
        <v>4</v>
      </c>
      <c r="U242" s="13" t="s">
        <v>132</v>
      </c>
    </row>
    <row r="243" spans="2:21" hidden="1" x14ac:dyDescent="0.3">
      <c r="B243" s="13">
        <v>240</v>
      </c>
      <c r="C243" s="13" t="s">
        <v>105</v>
      </c>
      <c r="D243" s="2" t="s">
        <v>67</v>
      </c>
      <c r="E243" s="2" t="s">
        <v>68</v>
      </c>
      <c r="F243" s="2" t="s">
        <v>268</v>
      </c>
      <c r="G243" s="2" t="s">
        <v>69</v>
      </c>
      <c r="H243" s="2" t="s">
        <v>128</v>
      </c>
      <c r="I243" s="2" t="s">
        <v>71</v>
      </c>
      <c r="J243" s="2" t="s">
        <v>81</v>
      </c>
      <c r="K243" s="2" t="s">
        <v>81</v>
      </c>
      <c r="N243" s="13">
        <v>0</v>
      </c>
      <c r="O243" s="13">
        <v>2</v>
      </c>
      <c r="P243" s="13" t="s">
        <v>351</v>
      </c>
      <c r="Q243" s="13" t="s">
        <v>149</v>
      </c>
      <c r="R243" s="13" t="s">
        <v>72</v>
      </c>
      <c r="S243" s="13">
        <v>100</v>
      </c>
      <c r="T243" s="13">
        <v>3</v>
      </c>
      <c r="U243" s="13" t="s">
        <v>132</v>
      </c>
    </row>
    <row r="244" spans="2:21" hidden="1" x14ac:dyDescent="0.3">
      <c r="B244" s="13">
        <v>241</v>
      </c>
      <c r="C244" s="13" t="s">
        <v>66</v>
      </c>
      <c r="D244" s="2" t="s">
        <v>67</v>
      </c>
      <c r="E244" s="2" t="s">
        <v>68</v>
      </c>
      <c r="F244" s="2" t="s">
        <v>226</v>
      </c>
      <c r="G244" s="2" t="s">
        <v>69</v>
      </c>
      <c r="H244" s="2" t="s">
        <v>155</v>
      </c>
      <c r="I244" s="2" t="s">
        <v>71</v>
      </c>
      <c r="J244" s="2" t="s">
        <v>72</v>
      </c>
      <c r="K244" s="2" t="s">
        <v>121</v>
      </c>
      <c r="N244" s="13">
        <v>1</v>
      </c>
      <c r="O244" s="13">
        <v>4</v>
      </c>
      <c r="P244" s="13" t="s">
        <v>198</v>
      </c>
      <c r="Q244" s="13" t="s">
        <v>149</v>
      </c>
      <c r="R244" s="13" t="s">
        <v>72</v>
      </c>
      <c r="S244" s="13">
        <v>75</v>
      </c>
      <c r="T244" s="13">
        <v>4</v>
      </c>
      <c r="U244" s="13" t="s">
        <v>132</v>
      </c>
    </row>
    <row r="245" spans="2:21" hidden="1" x14ac:dyDescent="0.3">
      <c r="B245" s="13">
        <v>242</v>
      </c>
      <c r="C245" s="13" t="s">
        <v>66</v>
      </c>
      <c r="D245" s="2" t="s">
        <v>67</v>
      </c>
      <c r="E245" s="2" t="s">
        <v>68</v>
      </c>
      <c r="F245" s="2" t="s">
        <v>226</v>
      </c>
      <c r="G245" s="2" t="s">
        <v>69</v>
      </c>
      <c r="H245" s="2" t="s">
        <v>155</v>
      </c>
      <c r="I245" s="2" t="s">
        <v>71</v>
      </c>
      <c r="J245" s="2" t="s">
        <v>72</v>
      </c>
      <c r="K245" s="2" t="s">
        <v>121</v>
      </c>
      <c r="N245" s="13">
        <v>1</v>
      </c>
      <c r="O245" s="13">
        <v>4</v>
      </c>
      <c r="P245" s="13" t="s">
        <v>77</v>
      </c>
      <c r="Q245" s="13" t="s">
        <v>78</v>
      </c>
      <c r="R245" s="13" t="s">
        <v>93</v>
      </c>
      <c r="S245" s="13">
        <v>0</v>
      </c>
      <c r="T245" s="13">
        <v>4</v>
      </c>
      <c r="U245" s="13" t="s">
        <v>132</v>
      </c>
    </row>
    <row r="246" spans="2:21" hidden="1" x14ac:dyDescent="0.3">
      <c r="B246" s="13">
        <v>243</v>
      </c>
      <c r="C246" s="13" t="s">
        <v>66</v>
      </c>
      <c r="D246" s="2" t="s">
        <v>67</v>
      </c>
      <c r="E246" s="2" t="s">
        <v>68</v>
      </c>
      <c r="F246" s="2" t="s">
        <v>226</v>
      </c>
      <c r="G246" s="2" t="s">
        <v>69</v>
      </c>
      <c r="H246" s="2" t="s">
        <v>155</v>
      </c>
      <c r="I246" s="2" t="s">
        <v>120</v>
      </c>
      <c r="J246" s="2" t="s">
        <v>72</v>
      </c>
      <c r="K246" s="2" t="s">
        <v>121</v>
      </c>
      <c r="N246" s="13">
        <v>1</v>
      </c>
      <c r="O246" s="13">
        <v>5</v>
      </c>
      <c r="P246" s="13" t="s">
        <v>77</v>
      </c>
      <c r="Q246" s="13" t="s">
        <v>149</v>
      </c>
      <c r="R246" s="13" t="s">
        <v>72</v>
      </c>
      <c r="S246" s="13">
        <v>50</v>
      </c>
      <c r="T246" s="13">
        <v>3</v>
      </c>
      <c r="U246" s="13" t="s">
        <v>132</v>
      </c>
    </row>
    <row r="247" spans="2:21" hidden="1" x14ac:dyDescent="0.3">
      <c r="B247" s="13">
        <v>244</v>
      </c>
      <c r="C247" s="13" t="s">
        <v>105</v>
      </c>
      <c r="D247" s="2" t="s">
        <v>67</v>
      </c>
      <c r="E247" s="2" t="s">
        <v>68</v>
      </c>
      <c r="G247" s="2" t="s">
        <v>69</v>
      </c>
      <c r="H247" s="2" t="s">
        <v>128</v>
      </c>
      <c r="I247" s="2" t="s">
        <v>71</v>
      </c>
      <c r="J247" s="2" t="s">
        <v>72</v>
      </c>
      <c r="K247" s="2" t="s">
        <v>121</v>
      </c>
      <c r="N247" s="13">
        <v>1</v>
      </c>
      <c r="P247" s="13" t="s">
        <v>125</v>
      </c>
      <c r="Q247" s="13" t="s">
        <v>78</v>
      </c>
      <c r="R247" s="13" t="s">
        <v>81</v>
      </c>
      <c r="S247" s="13" t="s">
        <v>89</v>
      </c>
      <c r="T247" s="13">
        <v>3</v>
      </c>
      <c r="U247" s="13" t="s">
        <v>132</v>
      </c>
    </row>
    <row r="248" spans="2:21" hidden="1" x14ac:dyDescent="0.3">
      <c r="B248" s="13">
        <v>245</v>
      </c>
      <c r="C248" s="13" t="s">
        <v>66</v>
      </c>
      <c r="D248" s="2" t="s">
        <v>259</v>
      </c>
      <c r="E248" s="2" t="s">
        <v>126</v>
      </c>
      <c r="F248" s="2" t="s">
        <v>268</v>
      </c>
      <c r="G248" s="2" t="s">
        <v>69</v>
      </c>
      <c r="H248" s="2" t="s">
        <v>128</v>
      </c>
      <c r="I248" s="2" t="s">
        <v>120</v>
      </c>
      <c r="J248" s="2" t="s">
        <v>81</v>
      </c>
      <c r="K248" s="2" t="s">
        <v>81</v>
      </c>
      <c r="O248" s="13">
        <v>1</v>
      </c>
      <c r="P248" s="13" t="s">
        <v>198</v>
      </c>
      <c r="Q248" s="13" t="s">
        <v>78</v>
      </c>
      <c r="R248" s="13" t="s">
        <v>81</v>
      </c>
      <c r="S248" s="13">
        <v>0</v>
      </c>
      <c r="T248" s="13">
        <v>2</v>
      </c>
      <c r="U248" s="13" t="s">
        <v>132</v>
      </c>
    </row>
    <row r="249" spans="2:21" hidden="1" x14ac:dyDescent="0.3">
      <c r="B249" s="13">
        <v>246</v>
      </c>
      <c r="C249" s="13" t="s">
        <v>105</v>
      </c>
      <c r="D249" s="2" t="s">
        <v>259</v>
      </c>
      <c r="E249" s="2" t="s">
        <v>126</v>
      </c>
      <c r="F249" s="2" t="s">
        <v>185</v>
      </c>
      <c r="G249" s="2" t="s">
        <v>69</v>
      </c>
      <c r="H249" s="2" t="s">
        <v>128</v>
      </c>
      <c r="I249" s="2" t="s">
        <v>129</v>
      </c>
      <c r="J249" s="2" t="s">
        <v>81</v>
      </c>
      <c r="K249" s="2" t="s">
        <v>121</v>
      </c>
      <c r="N249" s="13">
        <v>2</v>
      </c>
      <c r="P249" s="13" t="s">
        <v>77</v>
      </c>
      <c r="Q249" s="13" t="s">
        <v>78</v>
      </c>
      <c r="R249" s="13" t="s">
        <v>81</v>
      </c>
      <c r="S249" s="13">
        <v>0</v>
      </c>
      <c r="T249" s="13">
        <v>4</v>
      </c>
      <c r="U249" s="13" t="s">
        <v>132</v>
      </c>
    </row>
    <row r="250" spans="2:21" hidden="1" x14ac:dyDescent="0.3">
      <c r="B250" s="13">
        <v>247</v>
      </c>
      <c r="C250" s="13" t="s">
        <v>66</v>
      </c>
      <c r="D250" s="2" t="s">
        <v>259</v>
      </c>
      <c r="E250" s="2" t="s">
        <v>126</v>
      </c>
      <c r="G250" s="2" t="s">
        <v>69</v>
      </c>
      <c r="H250" s="2" t="s">
        <v>106</v>
      </c>
      <c r="I250" s="2" t="s">
        <v>353</v>
      </c>
      <c r="J250" s="2" t="s">
        <v>72</v>
      </c>
      <c r="K250" s="2" t="s">
        <v>107</v>
      </c>
      <c r="N250" s="13">
        <v>3</v>
      </c>
      <c r="P250" s="13" t="s">
        <v>77</v>
      </c>
      <c r="Q250" s="13" t="s">
        <v>108</v>
      </c>
      <c r="R250" s="13" t="s">
        <v>72</v>
      </c>
      <c r="S250" s="13">
        <v>90</v>
      </c>
      <c r="T250" s="13">
        <v>3</v>
      </c>
      <c r="U250" s="13" t="s">
        <v>132</v>
      </c>
    </row>
    <row r="251" spans="2:21" hidden="1" x14ac:dyDescent="0.3">
      <c r="B251" s="13">
        <v>248</v>
      </c>
      <c r="C251" s="13" t="s">
        <v>105</v>
      </c>
      <c r="D251" s="2" t="s">
        <v>178</v>
      </c>
      <c r="E251" s="2" t="s">
        <v>126</v>
      </c>
      <c r="F251" s="2" t="s">
        <v>216</v>
      </c>
      <c r="G251" s="2" t="s">
        <v>69</v>
      </c>
      <c r="H251" s="2" t="s">
        <v>106</v>
      </c>
      <c r="I251" s="2" t="s">
        <v>71</v>
      </c>
      <c r="J251" s="2" t="s">
        <v>72</v>
      </c>
      <c r="K251" s="13" t="s">
        <v>81</v>
      </c>
      <c r="L251" s="13">
        <v>3</v>
      </c>
      <c r="M251" s="13">
        <v>1</v>
      </c>
      <c r="N251" s="13">
        <v>3</v>
      </c>
      <c r="O251" s="13">
        <v>1</v>
      </c>
      <c r="P251" s="13" t="s">
        <v>77</v>
      </c>
      <c r="Q251" s="13" t="s">
        <v>149</v>
      </c>
      <c r="R251" s="13" t="s">
        <v>72</v>
      </c>
      <c r="S251" s="13">
        <v>80</v>
      </c>
      <c r="T251" s="13">
        <v>3</v>
      </c>
      <c r="U251" s="13" t="s">
        <v>132</v>
      </c>
    </row>
    <row r="252" spans="2:21" hidden="1" x14ac:dyDescent="0.3">
      <c r="B252" s="13">
        <v>249</v>
      </c>
      <c r="C252" s="13" t="s">
        <v>105</v>
      </c>
      <c r="D252" s="2" t="s">
        <v>67</v>
      </c>
      <c r="E252" s="2" t="s">
        <v>68</v>
      </c>
      <c r="F252" s="2" t="s">
        <v>220</v>
      </c>
      <c r="G252" s="2" t="s">
        <v>69</v>
      </c>
      <c r="H252" s="2" t="s">
        <v>155</v>
      </c>
      <c r="I252" s="2" t="s">
        <v>71</v>
      </c>
      <c r="J252" s="2" t="s">
        <v>81</v>
      </c>
      <c r="K252" s="2" t="s">
        <v>81</v>
      </c>
      <c r="L252" s="13">
        <v>0</v>
      </c>
      <c r="M252" s="13">
        <v>0</v>
      </c>
      <c r="N252" s="13">
        <v>0</v>
      </c>
      <c r="O252" s="13">
        <v>0</v>
      </c>
      <c r="P252" s="13" t="s">
        <v>198</v>
      </c>
      <c r="Q252" s="13" t="s">
        <v>108</v>
      </c>
      <c r="R252" s="13" t="s">
        <v>72</v>
      </c>
      <c r="S252" s="13">
        <v>70</v>
      </c>
      <c r="T252" s="13">
        <v>3</v>
      </c>
      <c r="U252" s="13" t="s">
        <v>132</v>
      </c>
    </row>
    <row r="253" spans="2:21" hidden="1" x14ac:dyDescent="0.3">
      <c r="B253" s="13">
        <v>250</v>
      </c>
      <c r="C253" s="13" t="s">
        <v>105</v>
      </c>
      <c r="D253" s="2" t="s">
        <v>67</v>
      </c>
      <c r="E253" s="2" t="s">
        <v>68</v>
      </c>
      <c r="F253" s="2" t="s">
        <v>220</v>
      </c>
      <c r="G253" s="2" t="s">
        <v>69</v>
      </c>
      <c r="H253" s="2" t="s">
        <v>155</v>
      </c>
      <c r="I253" s="2" t="s">
        <v>71</v>
      </c>
      <c r="J253" s="2" t="s">
        <v>210</v>
      </c>
      <c r="K253" s="2" t="s">
        <v>121</v>
      </c>
      <c r="L253" s="13">
        <v>1</v>
      </c>
      <c r="N253" s="13">
        <v>3</v>
      </c>
      <c r="P253" s="13" t="s">
        <v>77</v>
      </c>
      <c r="Q253" s="13" t="s">
        <v>149</v>
      </c>
      <c r="R253" s="13" t="s">
        <v>93</v>
      </c>
      <c r="S253" s="13">
        <v>100</v>
      </c>
      <c r="T253" s="13" t="s">
        <v>151</v>
      </c>
      <c r="U253" s="13" t="s">
        <v>132</v>
      </c>
    </row>
    <row r="254" spans="2:21" hidden="1" x14ac:dyDescent="0.3">
      <c r="B254" s="13">
        <v>251</v>
      </c>
      <c r="C254" s="13" t="s">
        <v>66</v>
      </c>
      <c r="D254" s="2" t="s">
        <v>178</v>
      </c>
      <c r="E254" s="2" t="s">
        <v>126</v>
      </c>
      <c r="F254" s="2" t="s">
        <v>354</v>
      </c>
      <c r="G254" s="2" t="s">
        <v>69</v>
      </c>
      <c r="H254" s="2" t="s">
        <v>155</v>
      </c>
      <c r="I254" s="2" t="s">
        <v>71</v>
      </c>
      <c r="J254" s="2" t="s">
        <v>72</v>
      </c>
      <c r="K254" s="2" t="s">
        <v>102</v>
      </c>
      <c r="L254" s="13">
        <v>1</v>
      </c>
      <c r="P254" s="13" t="s">
        <v>130</v>
      </c>
      <c r="Q254" s="13" t="s">
        <v>108</v>
      </c>
      <c r="R254" s="13" t="s">
        <v>72</v>
      </c>
      <c r="S254" s="13">
        <v>100</v>
      </c>
      <c r="T254" s="13" t="s">
        <v>151</v>
      </c>
      <c r="U254" s="13" t="s">
        <v>204</v>
      </c>
    </row>
    <row r="255" spans="2:21" hidden="1" x14ac:dyDescent="0.3">
      <c r="B255" s="13">
        <v>252</v>
      </c>
      <c r="C255" s="13" t="s">
        <v>105</v>
      </c>
      <c r="D255" s="2" t="s">
        <v>67</v>
      </c>
      <c r="E255" s="2" t="s">
        <v>68</v>
      </c>
      <c r="F255" s="2" t="s">
        <v>185</v>
      </c>
      <c r="G255" s="2" t="s">
        <v>69</v>
      </c>
      <c r="H255" s="2" t="s">
        <v>173</v>
      </c>
      <c r="I255" s="2" t="s">
        <v>120</v>
      </c>
      <c r="J255" s="2" t="s">
        <v>72</v>
      </c>
      <c r="K255" s="2" t="s">
        <v>121</v>
      </c>
      <c r="N255" s="13">
        <v>1</v>
      </c>
      <c r="O255" s="13">
        <v>1</v>
      </c>
      <c r="P255" s="13" t="s">
        <v>198</v>
      </c>
      <c r="Q255" s="13" t="s">
        <v>108</v>
      </c>
      <c r="R255" s="13" t="s">
        <v>93</v>
      </c>
      <c r="S255" s="13">
        <v>100</v>
      </c>
      <c r="T255" s="13">
        <v>4</v>
      </c>
      <c r="U255" s="13" t="s">
        <v>187</v>
      </c>
    </row>
    <row r="256" spans="2:21" hidden="1" x14ac:dyDescent="0.3">
      <c r="B256" s="13">
        <v>253</v>
      </c>
      <c r="C256" s="13" t="s">
        <v>66</v>
      </c>
      <c r="D256" s="2" t="s">
        <v>67</v>
      </c>
      <c r="E256" s="2" t="s">
        <v>68</v>
      </c>
      <c r="F256" s="2" t="s">
        <v>185</v>
      </c>
      <c r="G256" s="2" t="s">
        <v>69</v>
      </c>
      <c r="H256" s="2" t="s">
        <v>128</v>
      </c>
      <c r="I256" s="2" t="s">
        <v>71</v>
      </c>
      <c r="J256" s="2" t="s">
        <v>72</v>
      </c>
      <c r="K256" s="2" t="s">
        <v>121</v>
      </c>
      <c r="N256" s="13">
        <v>1</v>
      </c>
      <c r="P256" s="13" t="s">
        <v>77</v>
      </c>
      <c r="Q256" s="13" t="s">
        <v>108</v>
      </c>
      <c r="R256" s="13" t="s">
        <v>72</v>
      </c>
      <c r="S256" s="13">
        <v>100</v>
      </c>
      <c r="T256" s="13">
        <v>2</v>
      </c>
      <c r="U256" s="13" t="s">
        <v>132</v>
      </c>
    </row>
    <row r="257" spans="2:21" hidden="1" x14ac:dyDescent="0.3">
      <c r="B257" s="13">
        <v>254</v>
      </c>
      <c r="C257" s="13" t="s">
        <v>66</v>
      </c>
      <c r="D257" s="2" t="s">
        <v>67</v>
      </c>
      <c r="E257" s="2" t="s">
        <v>68</v>
      </c>
      <c r="F257" s="2" t="s">
        <v>192</v>
      </c>
      <c r="G257" s="2" t="s">
        <v>69</v>
      </c>
      <c r="H257" s="2" t="s">
        <v>355</v>
      </c>
      <c r="I257" s="2" t="s">
        <v>71</v>
      </c>
      <c r="J257" s="2" t="s">
        <v>72</v>
      </c>
      <c r="K257" s="2" t="s">
        <v>121</v>
      </c>
      <c r="N257" s="13">
        <v>1</v>
      </c>
      <c r="O257" s="13">
        <v>4</v>
      </c>
      <c r="P257" s="13" t="s">
        <v>77</v>
      </c>
      <c r="Q257" s="13" t="s">
        <v>149</v>
      </c>
      <c r="R257" s="13" t="s">
        <v>81</v>
      </c>
      <c r="S257" s="13">
        <v>100</v>
      </c>
      <c r="T257" s="13">
        <v>4</v>
      </c>
      <c r="U257" s="13" t="s">
        <v>132</v>
      </c>
    </row>
    <row r="258" spans="2:21" hidden="1" x14ac:dyDescent="0.3">
      <c r="B258" s="13">
        <v>255</v>
      </c>
      <c r="C258" s="13" t="s">
        <v>105</v>
      </c>
      <c r="D258" s="2" t="s">
        <v>178</v>
      </c>
      <c r="E258" s="2" t="s">
        <v>68</v>
      </c>
      <c r="F258" s="2" t="s">
        <v>268</v>
      </c>
      <c r="G258" s="2" t="s">
        <v>69</v>
      </c>
      <c r="H258" s="2" t="s">
        <v>251</v>
      </c>
      <c r="I258" s="2" t="s">
        <v>129</v>
      </c>
      <c r="J258" s="2" t="s">
        <v>81</v>
      </c>
      <c r="K258" s="2" t="s">
        <v>121</v>
      </c>
      <c r="L258" s="13">
        <v>0</v>
      </c>
      <c r="M258" s="13">
        <v>0</v>
      </c>
      <c r="N258" s="13">
        <v>0</v>
      </c>
      <c r="O258" s="13">
        <v>0</v>
      </c>
      <c r="P258" s="13" t="s">
        <v>77</v>
      </c>
      <c r="Q258" s="13" t="s">
        <v>149</v>
      </c>
      <c r="R258" s="13" t="s">
        <v>72</v>
      </c>
      <c r="S258" s="13">
        <v>100</v>
      </c>
      <c r="T258" s="13">
        <v>2</v>
      </c>
      <c r="U258" s="13" t="s">
        <v>223</v>
      </c>
    </row>
    <row r="259" spans="2:21" hidden="1" x14ac:dyDescent="0.3">
      <c r="B259" s="13">
        <v>256</v>
      </c>
      <c r="C259" s="13" t="s">
        <v>105</v>
      </c>
      <c r="D259" s="2" t="s">
        <v>67</v>
      </c>
      <c r="E259" s="2" t="s">
        <v>68</v>
      </c>
      <c r="F259" s="2" t="s">
        <v>185</v>
      </c>
      <c r="G259" s="2" t="s">
        <v>69</v>
      </c>
      <c r="H259" s="2" t="s">
        <v>356</v>
      </c>
      <c r="I259" s="2" t="s">
        <v>222</v>
      </c>
      <c r="J259" s="2" t="s">
        <v>81</v>
      </c>
      <c r="K259" s="2" t="s">
        <v>81</v>
      </c>
      <c r="L259" s="13">
        <v>0</v>
      </c>
      <c r="M259" s="13">
        <v>0</v>
      </c>
      <c r="N259" s="13">
        <v>0</v>
      </c>
      <c r="O259" s="13">
        <v>0</v>
      </c>
      <c r="P259" s="13" t="s">
        <v>357</v>
      </c>
      <c r="Q259" s="13" t="s">
        <v>78</v>
      </c>
      <c r="R259" s="13" t="s">
        <v>93</v>
      </c>
      <c r="S259" s="13" t="s">
        <v>89</v>
      </c>
      <c r="T259" s="13">
        <v>4</v>
      </c>
      <c r="U259" s="13" t="s">
        <v>204</v>
      </c>
    </row>
    <row r="260" spans="2:21" hidden="1" x14ac:dyDescent="0.3">
      <c r="B260" s="13">
        <v>257</v>
      </c>
      <c r="C260" s="13" t="s">
        <v>66</v>
      </c>
      <c r="D260" s="2" t="s">
        <v>67</v>
      </c>
      <c r="E260" s="2" t="s">
        <v>68</v>
      </c>
      <c r="F260" s="2" t="s">
        <v>358</v>
      </c>
      <c r="G260" s="2" t="s">
        <v>69</v>
      </c>
      <c r="H260" s="2" t="s">
        <v>359</v>
      </c>
      <c r="I260" s="2" t="s">
        <v>129</v>
      </c>
      <c r="J260" s="2" t="s">
        <v>81</v>
      </c>
      <c r="K260" s="2" t="s">
        <v>121</v>
      </c>
      <c r="N260" s="13">
        <v>1</v>
      </c>
      <c r="P260" s="13" t="s">
        <v>198</v>
      </c>
      <c r="Q260" s="13" t="s">
        <v>149</v>
      </c>
      <c r="R260" s="13" t="s">
        <v>72</v>
      </c>
      <c r="S260" s="13">
        <v>67</v>
      </c>
      <c r="T260" s="13">
        <v>4</v>
      </c>
      <c r="U260" s="13" t="s">
        <v>132</v>
      </c>
    </row>
    <row r="261" spans="2:21" hidden="1" x14ac:dyDescent="0.3">
      <c r="B261" s="13">
        <v>258</v>
      </c>
      <c r="C261" s="13" t="s">
        <v>66</v>
      </c>
      <c r="D261" s="2" t="s">
        <v>67</v>
      </c>
      <c r="E261" s="2" t="s">
        <v>68</v>
      </c>
      <c r="F261" s="2" t="s">
        <v>268</v>
      </c>
      <c r="G261" s="2" t="s">
        <v>69</v>
      </c>
      <c r="H261" s="2" t="s">
        <v>128</v>
      </c>
      <c r="I261" s="2" t="s">
        <v>71</v>
      </c>
      <c r="J261" s="2" t="s">
        <v>72</v>
      </c>
      <c r="K261" s="2" t="s">
        <v>121</v>
      </c>
      <c r="N261" s="13">
        <v>3</v>
      </c>
      <c r="P261" s="13" t="s">
        <v>77</v>
      </c>
      <c r="Q261" s="13" t="s">
        <v>108</v>
      </c>
      <c r="R261" s="13" t="s">
        <v>72</v>
      </c>
      <c r="S261" s="13">
        <v>100</v>
      </c>
      <c r="T261" s="13">
        <v>4</v>
      </c>
      <c r="U261" s="13" t="s">
        <v>132</v>
      </c>
    </row>
    <row r="262" spans="2:21" hidden="1" x14ac:dyDescent="0.3">
      <c r="B262" s="13">
        <v>259</v>
      </c>
      <c r="C262" s="13" t="s">
        <v>66</v>
      </c>
      <c r="D262" s="2" t="s">
        <v>178</v>
      </c>
      <c r="E262" s="2" t="s">
        <v>126</v>
      </c>
      <c r="F262" s="2" t="s">
        <v>268</v>
      </c>
      <c r="G262" s="2" t="s">
        <v>69</v>
      </c>
      <c r="H262" s="2" t="s">
        <v>291</v>
      </c>
      <c r="I262" s="2" t="s">
        <v>71</v>
      </c>
      <c r="J262" s="2" t="s">
        <v>81</v>
      </c>
      <c r="K262" s="2" t="s">
        <v>121</v>
      </c>
      <c r="L262" s="13">
        <v>0</v>
      </c>
      <c r="M262" s="13">
        <v>0</v>
      </c>
      <c r="N262" s="13">
        <v>0</v>
      </c>
      <c r="O262" s="13">
        <v>0</v>
      </c>
      <c r="P262" s="13" t="s">
        <v>77</v>
      </c>
      <c r="Q262" s="13" t="s">
        <v>149</v>
      </c>
      <c r="R262" s="13" t="s">
        <v>93</v>
      </c>
      <c r="S262" s="13">
        <v>50</v>
      </c>
      <c r="T262" s="13">
        <v>2</v>
      </c>
      <c r="U262" s="13" t="s">
        <v>132</v>
      </c>
    </row>
    <row r="263" spans="2:21" hidden="1" x14ac:dyDescent="0.3">
      <c r="B263" s="13">
        <v>260</v>
      </c>
      <c r="C263" s="13" t="s">
        <v>66</v>
      </c>
      <c r="D263" s="2" t="s">
        <v>259</v>
      </c>
      <c r="E263" s="2" t="s">
        <v>68</v>
      </c>
      <c r="F263" s="2" t="s">
        <v>360</v>
      </c>
      <c r="G263" s="2" t="s">
        <v>69</v>
      </c>
      <c r="H263" s="2" t="s">
        <v>128</v>
      </c>
      <c r="I263" s="2" t="s">
        <v>129</v>
      </c>
      <c r="J263" s="2" t="s">
        <v>81</v>
      </c>
      <c r="K263" s="2" t="s">
        <v>121</v>
      </c>
      <c r="L263" s="13">
        <v>0</v>
      </c>
      <c r="M263" s="13">
        <v>0</v>
      </c>
      <c r="N263" s="13">
        <v>0</v>
      </c>
      <c r="O263" s="13">
        <v>0</v>
      </c>
      <c r="P263" s="13" t="s">
        <v>125</v>
      </c>
      <c r="Q263" s="13" t="s">
        <v>78</v>
      </c>
      <c r="R263" s="13" t="s">
        <v>93</v>
      </c>
      <c r="S263" s="13">
        <v>0</v>
      </c>
      <c r="T263" s="13">
        <v>1</v>
      </c>
      <c r="U263" s="13" t="s">
        <v>132</v>
      </c>
    </row>
    <row r="264" spans="2:21" hidden="1" x14ac:dyDescent="0.3">
      <c r="B264" s="13">
        <v>261</v>
      </c>
      <c r="C264" s="13" t="s">
        <v>66</v>
      </c>
      <c r="D264" s="2" t="s">
        <v>178</v>
      </c>
      <c r="E264" s="2" t="s">
        <v>126</v>
      </c>
      <c r="F264" s="2" t="s">
        <v>361</v>
      </c>
      <c r="G264" s="2" t="s">
        <v>69</v>
      </c>
      <c r="H264" s="2" t="s">
        <v>180</v>
      </c>
      <c r="I264" s="2" t="s">
        <v>71</v>
      </c>
      <c r="J264" s="2" t="s">
        <v>210</v>
      </c>
      <c r="K264" s="2" t="s">
        <v>107</v>
      </c>
      <c r="L264" s="13">
        <v>1</v>
      </c>
      <c r="N264" s="13">
        <v>1</v>
      </c>
      <c r="P264" s="13" t="s">
        <v>130</v>
      </c>
      <c r="Q264" s="13" t="s">
        <v>149</v>
      </c>
      <c r="R264" s="13" t="s">
        <v>93</v>
      </c>
      <c r="S264" s="13">
        <v>30</v>
      </c>
      <c r="T264" s="13">
        <v>2</v>
      </c>
      <c r="U264" s="13" t="s">
        <v>132</v>
      </c>
    </row>
    <row r="265" spans="2:21" hidden="1" x14ac:dyDescent="0.3">
      <c r="B265" s="13">
        <v>262</v>
      </c>
      <c r="C265" s="13" t="s">
        <v>66</v>
      </c>
      <c r="D265" s="2" t="s">
        <v>178</v>
      </c>
      <c r="E265" s="2" t="s">
        <v>68</v>
      </c>
      <c r="F265" s="2" t="s">
        <v>361</v>
      </c>
      <c r="G265" s="2" t="s">
        <v>69</v>
      </c>
      <c r="H265" s="2" t="s">
        <v>155</v>
      </c>
      <c r="I265" s="2" t="s">
        <v>120</v>
      </c>
      <c r="J265" s="2" t="s">
        <v>72</v>
      </c>
      <c r="K265" s="2" t="s">
        <v>121</v>
      </c>
      <c r="N265" s="13">
        <v>1</v>
      </c>
      <c r="P265" s="13" t="s">
        <v>77</v>
      </c>
      <c r="Q265" s="13" t="s">
        <v>149</v>
      </c>
      <c r="R265" s="13" t="s">
        <v>93</v>
      </c>
      <c r="S265" s="13" t="s">
        <v>343</v>
      </c>
      <c r="T265" s="13" t="s">
        <v>151</v>
      </c>
      <c r="U265" s="13" t="s">
        <v>132</v>
      </c>
    </row>
    <row r="266" spans="2:21" hidden="1" x14ac:dyDescent="0.3">
      <c r="B266" s="13">
        <v>263</v>
      </c>
      <c r="C266" s="13" t="s">
        <v>66</v>
      </c>
      <c r="D266" s="2" t="s">
        <v>259</v>
      </c>
      <c r="E266" s="2" t="s">
        <v>126</v>
      </c>
      <c r="F266" s="2" t="s">
        <v>358</v>
      </c>
      <c r="G266" s="2" t="s">
        <v>69</v>
      </c>
      <c r="H266" s="2" t="s">
        <v>128</v>
      </c>
      <c r="I266" s="2" t="s">
        <v>120</v>
      </c>
      <c r="J266" s="2" t="s">
        <v>72</v>
      </c>
      <c r="K266" s="2" t="s">
        <v>107</v>
      </c>
      <c r="N266" s="13">
        <v>2</v>
      </c>
      <c r="P266" s="13" t="s">
        <v>125</v>
      </c>
      <c r="Q266" s="13" t="s">
        <v>149</v>
      </c>
      <c r="R266" s="13" t="s">
        <v>93</v>
      </c>
      <c r="S266" s="13" t="s">
        <v>89</v>
      </c>
      <c r="T266" s="13">
        <v>2</v>
      </c>
      <c r="U266" s="13" t="s">
        <v>132</v>
      </c>
    </row>
    <row r="267" spans="2:21" hidden="1" x14ac:dyDescent="0.3">
      <c r="B267" s="13">
        <v>264</v>
      </c>
      <c r="C267" s="13" t="s">
        <v>66</v>
      </c>
      <c r="D267" s="2" t="s">
        <v>67</v>
      </c>
      <c r="E267" s="2" t="s">
        <v>126</v>
      </c>
      <c r="F267" s="2" t="s">
        <v>255</v>
      </c>
      <c r="G267" s="2" t="s">
        <v>69</v>
      </c>
      <c r="H267" s="2" t="s">
        <v>173</v>
      </c>
      <c r="I267" s="2" t="s">
        <v>120</v>
      </c>
      <c r="J267" s="2" t="s">
        <v>72</v>
      </c>
      <c r="K267" s="2" t="s">
        <v>121</v>
      </c>
      <c r="L267" s="13">
        <v>0</v>
      </c>
      <c r="M267" s="13">
        <v>0</v>
      </c>
      <c r="N267" s="13">
        <v>1</v>
      </c>
      <c r="O267" s="13">
        <v>4</v>
      </c>
      <c r="P267" s="13" t="s">
        <v>77</v>
      </c>
      <c r="Q267" s="13" t="s">
        <v>78</v>
      </c>
      <c r="R267" s="13" t="s">
        <v>93</v>
      </c>
      <c r="S267" s="13" t="s">
        <v>89</v>
      </c>
      <c r="T267" s="13">
        <v>4</v>
      </c>
      <c r="U267" s="13" t="s">
        <v>132</v>
      </c>
    </row>
    <row r="268" spans="2:21" hidden="1" x14ac:dyDescent="0.3">
      <c r="B268" s="13">
        <v>265</v>
      </c>
      <c r="C268" s="13" t="s">
        <v>105</v>
      </c>
      <c r="D268" s="2" t="s">
        <v>67</v>
      </c>
      <c r="E268" s="2" t="s">
        <v>126</v>
      </c>
      <c r="F268" s="2" t="s">
        <v>255</v>
      </c>
      <c r="G268" s="2" t="s">
        <v>69</v>
      </c>
      <c r="H268" s="2" t="s">
        <v>173</v>
      </c>
      <c r="I268" s="2" t="s">
        <v>120</v>
      </c>
      <c r="J268" s="2" t="s">
        <v>210</v>
      </c>
      <c r="K268" s="2" t="s">
        <v>121</v>
      </c>
      <c r="N268" s="13">
        <v>0</v>
      </c>
      <c r="O268" s="13">
        <v>2</v>
      </c>
      <c r="P268" s="13" t="s">
        <v>198</v>
      </c>
      <c r="Q268" s="13" t="s">
        <v>149</v>
      </c>
      <c r="R268" s="13" t="s">
        <v>72</v>
      </c>
      <c r="S268" s="13" t="s">
        <v>363</v>
      </c>
      <c r="T268" s="13">
        <v>4</v>
      </c>
      <c r="U268" s="13" t="s">
        <v>132</v>
      </c>
    </row>
    <row r="269" spans="2:21" hidden="1" x14ac:dyDescent="0.3">
      <c r="B269" s="13">
        <v>266</v>
      </c>
      <c r="C269" s="13" t="s">
        <v>105</v>
      </c>
      <c r="D269" s="2" t="s">
        <v>67</v>
      </c>
      <c r="E269" s="2" t="s">
        <v>68</v>
      </c>
      <c r="F269" s="2" t="s">
        <v>268</v>
      </c>
      <c r="G269" s="2" t="s">
        <v>69</v>
      </c>
      <c r="H269" s="2" t="s">
        <v>251</v>
      </c>
      <c r="I269" s="2" t="s">
        <v>120</v>
      </c>
      <c r="J269" s="2" t="s">
        <v>81</v>
      </c>
      <c r="K269" s="2" t="s">
        <v>121</v>
      </c>
      <c r="L269" s="13">
        <v>0</v>
      </c>
      <c r="M269" s="13">
        <v>0</v>
      </c>
      <c r="N269" s="13">
        <v>0</v>
      </c>
      <c r="O269" s="13">
        <v>0</v>
      </c>
      <c r="P269" s="13" t="s">
        <v>198</v>
      </c>
      <c r="Q269" s="13" t="s">
        <v>108</v>
      </c>
      <c r="R269" s="13" t="s">
        <v>93</v>
      </c>
      <c r="S269" s="13" t="s">
        <v>89</v>
      </c>
      <c r="T269" s="13">
        <v>2</v>
      </c>
      <c r="U269" s="13" t="s">
        <v>364</v>
      </c>
    </row>
    <row r="270" spans="2:21" hidden="1" x14ac:dyDescent="0.3">
      <c r="B270" s="13">
        <v>267</v>
      </c>
      <c r="C270" s="13" t="s">
        <v>105</v>
      </c>
      <c r="D270" s="2" t="s">
        <v>259</v>
      </c>
      <c r="E270" s="2" t="s">
        <v>126</v>
      </c>
      <c r="F270" s="2" t="s">
        <v>255</v>
      </c>
      <c r="G270" s="2" t="s">
        <v>69</v>
      </c>
      <c r="H270" s="2" t="s">
        <v>128</v>
      </c>
      <c r="I270" s="2" t="s">
        <v>120</v>
      </c>
      <c r="J270" s="2" t="s">
        <v>72</v>
      </c>
      <c r="K270" s="2" t="s">
        <v>121</v>
      </c>
      <c r="N270" s="13">
        <v>2</v>
      </c>
      <c r="P270" s="13" t="s">
        <v>77</v>
      </c>
      <c r="Q270" s="13" t="s">
        <v>78</v>
      </c>
      <c r="R270" s="13" t="s">
        <v>81</v>
      </c>
      <c r="S270" s="13" t="s">
        <v>89</v>
      </c>
      <c r="T270" s="13">
        <v>2</v>
      </c>
      <c r="U270" s="13" t="s">
        <v>132</v>
      </c>
    </row>
    <row r="271" spans="2:21" hidden="1" x14ac:dyDescent="0.3">
      <c r="B271" s="13">
        <v>268</v>
      </c>
      <c r="C271" s="13" t="s">
        <v>105</v>
      </c>
      <c r="D271" s="2" t="s">
        <v>67</v>
      </c>
      <c r="E271" s="2" t="s">
        <v>68</v>
      </c>
      <c r="F271" s="2" t="s">
        <v>268</v>
      </c>
      <c r="G271" s="2" t="s">
        <v>69</v>
      </c>
      <c r="H271" s="2" t="s">
        <v>251</v>
      </c>
      <c r="I271" s="2" t="s">
        <v>120</v>
      </c>
      <c r="J271" s="2" t="s">
        <v>81</v>
      </c>
      <c r="K271" s="2" t="s">
        <v>121</v>
      </c>
      <c r="L271" s="13">
        <v>0</v>
      </c>
      <c r="M271" s="13">
        <v>0</v>
      </c>
      <c r="N271" s="13">
        <v>0</v>
      </c>
      <c r="O271" s="13">
        <v>0</v>
      </c>
      <c r="P271" s="13" t="s">
        <v>288</v>
      </c>
      <c r="Q271" s="13" t="s">
        <v>108</v>
      </c>
      <c r="R271" s="13" t="s">
        <v>93</v>
      </c>
      <c r="S271" s="13" t="s">
        <v>89</v>
      </c>
      <c r="T271" s="13">
        <v>2</v>
      </c>
      <c r="U271" s="13" t="s">
        <v>132</v>
      </c>
    </row>
    <row r="272" spans="2:21" hidden="1" x14ac:dyDescent="0.3">
      <c r="B272" s="13">
        <v>269</v>
      </c>
      <c r="C272" s="13" t="s">
        <v>66</v>
      </c>
      <c r="D272" s="2" t="s">
        <v>259</v>
      </c>
      <c r="E272" s="2" t="s">
        <v>68</v>
      </c>
      <c r="F272" s="2" t="s">
        <v>192</v>
      </c>
      <c r="G272" s="2" t="s">
        <v>69</v>
      </c>
      <c r="H272" s="2" t="s">
        <v>128</v>
      </c>
      <c r="I272" s="2" t="s">
        <v>71</v>
      </c>
      <c r="J272" s="2" t="s">
        <v>72</v>
      </c>
      <c r="K272" s="2" t="s">
        <v>107</v>
      </c>
      <c r="L272" s="13">
        <v>0</v>
      </c>
      <c r="M272" s="13">
        <v>0</v>
      </c>
      <c r="N272" s="13">
        <v>0</v>
      </c>
      <c r="O272" s="13">
        <v>0</v>
      </c>
      <c r="P272" s="13" t="s">
        <v>130</v>
      </c>
      <c r="Q272" s="13" t="s">
        <v>108</v>
      </c>
      <c r="R272" s="13" t="s">
        <v>72</v>
      </c>
      <c r="S272" s="13" t="s">
        <v>363</v>
      </c>
      <c r="T272" s="13">
        <v>2</v>
      </c>
      <c r="U272" s="13" t="s">
        <v>187</v>
      </c>
    </row>
    <row r="273" spans="2:21" hidden="1" x14ac:dyDescent="0.3">
      <c r="B273" s="13">
        <v>270</v>
      </c>
      <c r="C273" s="13" t="s">
        <v>66</v>
      </c>
      <c r="D273" s="2" t="s">
        <v>119</v>
      </c>
      <c r="E273" s="2" t="s">
        <v>126</v>
      </c>
      <c r="F273" s="2" t="s">
        <v>147</v>
      </c>
      <c r="G273" s="2" t="s">
        <v>69</v>
      </c>
      <c r="H273" s="2" t="s">
        <v>365</v>
      </c>
      <c r="I273" s="2" t="s">
        <v>120</v>
      </c>
      <c r="J273" s="2" t="s">
        <v>72</v>
      </c>
      <c r="K273" s="2" t="s">
        <v>107</v>
      </c>
      <c r="N273" s="13">
        <v>2</v>
      </c>
      <c r="P273" s="13" t="s">
        <v>77</v>
      </c>
      <c r="Q273" s="13" t="s">
        <v>78</v>
      </c>
      <c r="R273" s="13" t="s">
        <v>72</v>
      </c>
      <c r="S273" s="13" t="s">
        <v>363</v>
      </c>
      <c r="T273" s="13">
        <v>2</v>
      </c>
      <c r="U273" s="13" t="s">
        <v>132</v>
      </c>
    </row>
    <row r="274" spans="2:21" hidden="1" x14ac:dyDescent="0.3">
      <c r="B274" s="13">
        <v>271</v>
      </c>
      <c r="C274" s="13" t="s">
        <v>66</v>
      </c>
      <c r="D274" s="2" t="s">
        <v>67</v>
      </c>
      <c r="E274" s="2" t="s">
        <v>68</v>
      </c>
      <c r="F274" s="2" t="s">
        <v>366</v>
      </c>
      <c r="G274" s="2" t="s">
        <v>69</v>
      </c>
      <c r="H274" s="2" t="s">
        <v>367</v>
      </c>
      <c r="I274" s="2" t="s">
        <v>120</v>
      </c>
      <c r="J274" s="2" t="s">
        <v>81</v>
      </c>
      <c r="K274" s="2" t="s">
        <v>107</v>
      </c>
      <c r="N274" s="13">
        <v>0</v>
      </c>
      <c r="O274" s="13">
        <v>1</v>
      </c>
      <c r="P274" s="13" t="s">
        <v>276</v>
      </c>
      <c r="Q274" s="13" t="s">
        <v>78</v>
      </c>
      <c r="R274" s="13" t="s">
        <v>93</v>
      </c>
      <c r="S274" s="13" t="s">
        <v>89</v>
      </c>
      <c r="T274" s="13">
        <v>4</v>
      </c>
      <c r="U274" s="13" t="s">
        <v>132</v>
      </c>
    </row>
    <row r="275" spans="2:21" hidden="1" x14ac:dyDescent="0.3">
      <c r="B275" s="13">
        <v>272</v>
      </c>
      <c r="C275" s="13" t="s">
        <v>105</v>
      </c>
      <c r="D275" s="2" t="s">
        <v>67</v>
      </c>
      <c r="E275" s="2" t="s">
        <v>68</v>
      </c>
      <c r="F275" s="2" t="s">
        <v>366</v>
      </c>
      <c r="G275" s="2" t="s">
        <v>69</v>
      </c>
      <c r="H275" s="2" t="s">
        <v>367</v>
      </c>
      <c r="I275" s="2" t="s">
        <v>120</v>
      </c>
      <c r="J275" s="2" t="s">
        <v>72</v>
      </c>
      <c r="K275" s="13" t="s">
        <v>107</v>
      </c>
      <c r="L275" s="13">
        <v>1</v>
      </c>
      <c r="M275" s="13">
        <v>2</v>
      </c>
      <c r="N275" s="13">
        <v>0</v>
      </c>
      <c r="O275" s="13">
        <v>1</v>
      </c>
      <c r="P275" s="13" t="s">
        <v>130</v>
      </c>
      <c r="Q275" s="13" t="s">
        <v>149</v>
      </c>
      <c r="R275" s="13" t="s">
        <v>72</v>
      </c>
      <c r="S275" s="13" t="s">
        <v>345</v>
      </c>
      <c r="T275" s="13">
        <v>3</v>
      </c>
      <c r="U275" s="13" t="s">
        <v>132</v>
      </c>
    </row>
    <row r="276" spans="2:21" hidden="1" x14ac:dyDescent="0.3">
      <c r="B276" s="13">
        <v>273</v>
      </c>
      <c r="C276" s="13" t="s">
        <v>105</v>
      </c>
      <c r="D276" s="2" t="s">
        <v>259</v>
      </c>
      <c r="E276" s="2" t="s">
        <v>68</v>
      </c>
      <c r="F276" s="2" t="s">
        <v>192</v>
      </c>
      <c r="G276" s="2" t="s">
        <v>69</v>
      </c>
      <c r="H276" s="2" t="s">
        <v>251</v>
      </c>
      <c r="I276" s="2" t="s">
        <v>120</v>
      </c>
      <c r="J276" s="2" t="s">
        <v>81</v>
      </c>
      <c r="K276" s="2" t="s">
        <v>121</v>
      </c>
      <c r="L276" s="13">
        <v>0</v>
      </c>
      <c r="M276" s="13">
        <v>0</v>
      </c>
      <c r="N276" s="13">
        <v>0</v>
      </c>
      <c r="O276" s="13">
        <v>0</v>
      </c>
      <c r="P276" s="13" t="s">
        <v>88</v>
      </c>
      <c r="Q276" s="13" t="s">
        <v>78</v>
      </c>
      <c r="R276" s="13" t="s">
        <v>81</v>
      </c>
      <c r="S276" s="13" t="s">
        <v>89</v>
      </c>
      <c r="T276" s="13">
        <v>1</v>
      </c>
      <c r="U276" s="13" t="s">
        <v>368</v>
      </c>
    </row>
    <row r="277" spans="2:21" hidden="1" x14ac:dyDescent="0.3">
      <c r="B277" s="13">
        <v>274</v>
      </c>
      <c r="C277" s="13" t="s">
        <v>105</v>
      </c>
      <c r="D277" s="2" t="s">
        <v>119</v>
      </c>
      <c r="E277" s="2" t="s">
        <v>126</v>
      </c>
      <c r="F277" s="2" t="s">
        <v>260</v>
      </c>
      <c r="G277" s="2" t="s">
        <v>69</v>
      </c>
      <c r="H277" s="2" t="s">
        <v>106</v>
      </c>
      <c r="I277" s="2" t="s">
        <v>120</v>
      </c>
      <c r="J277" s="2" t="s">
        <v>72</v>
      </c>
      <c r="K277" s="2" t="s">
        <v>121</v>
      </c>
      <c r="L277" s="13">
        <v>0</v>
      </c>
      <c r="M277" s="13">
        <v>0</v>
      </c>
      <c r="N277" s="13">
        <v>0</v>
      </c>
      <c r="O277" s="13">
        <v>0</v>
      </c>
      <c r="P277" s="13" t="s">
        <v>77</v>
      </c>
      <c r="Q277" s="13" t="s">
        <v>149</v>
      </c>
      <c r="R277" s="13" t="s">
        <v>93</v>
      </c>
      <c r="S277" s="13" t="s">
        <v>89</v>
      </c>
      <c r="T277" s="13">
        <v>1</v>
      </c>
      <c r="U277" s="13" t="s">
        <v>132</v>
      </c>
    </row>
    <row r="278" spans="2:21" hidden="1" x14ac:dyDescent="0.3">
      <c r="B278" s="13">
        <v>275</v>
      </c>
      <c r="C278" s="13" t="s">
        <v>105</v>
      </c>
      <c r="D278" s="2" t="s">
        <v>119</v>
      </c>
      <c r="E278" s="2" t="s">
        <v>126</v>
      </c>
      <c r="F278" s="2" t="s">
        <v>260</v>
      </c>
      <c r="G278" s="2" t="s">
        <v>69</v>
      </c>
      <c r="H278" s="2" t="s">
        <v>106</v>
      </c>
      <c r="I278" s="2" t="s">
        <v>222</v>
      </c>
      <c r="J278" s="2" t="s">
        <v>72</v>
      </c>
      <c r="K278" s="2" t="s">
        <v>107</v>
      </c>
      <c r="N278" s="13">
        <v>1</v>
      </c>
      <c r="P278" s="13" t="s">
        <v>198</v>
      </c>
      <c r="Q278" s="13" t="s">
        <v>78</v>
      </c>
      <c r="R278" s="13" t="s">
        <v>81</v>
      </c>
      <c r="S278" s="13" t="s">
        <v>89</v>
      </c>
      <c r="T278" s="13">
        <v>2</v>
      </c>
      <c r="U278" s="13" t="s">
        <v>132</v>
      </c>
    </row>
    <row r="279" spans="2:21" hidden="1" x14ac:dyDescent="0.3">
      <c r="B279" s="13">
        <v>276</v>
      </c>
      <c r="C279" s="13" t="s">
        <v>66</v>
      </c>
      <c r="D279" s="2" t="s">
        <v>67</v>
      </c>
      <c r="E279" s="2" t="s">
        <v>68</v>
      </c>
      <c r="F279" s="2" t="s">
        <v>260</v>
      </c>
      <c r="G279" s="2" t="s">
        <v>69</v>
      </c>
      <c r="H279" s="2" t="s">
        <v>106</v>
      </c>
      <c r="I279" s="2" t="s">
        <v>120</v>
      </c>
      <c r="J279" s="2" t="s">
        <v>210</v>
      </c>
      <c r="K279" s="2" t="s">
        <v>121</v>
      </c>
      <c r="N279" s="13">
        <v>1</v>
      </c>
      <c r="O279" s="13">
        <v>1</v>
      </c>
      <c r="P279" s="13" t="s">
        <v>332</v>
      </c>
      <c r="Q279" s="13" t="s">
        <v>149</v>
      </c>
      <c r="R279" s="13" t="s">
        <v>72</v>
      </c>
      <c r="S279" s="13" t="s">
        <v>370</v>
      </c>
      <c r="T279" s="13">
        <v>2</v>
      </c>
      <c r="U279" s="13" t="s">
        <v>132</v>
      </c>
    </row>
    <row r="280" spans="2:21" hidden="1" x14ac:dyDescent="0.3">
      <c r="B280" s="13">
        <v>277</v>
      </c>
      <c r="C280" s="13" t="s">
        <v>105</v>
      </c>
      <c r="D280" s="2" t="s">
        <v>67</v>
      </c>
      <c r="E280" s="2" t="s">
        <v>126</v>
      </c>
      <c r="G280" s="2" t="s">
        <v>69</v>
      </c>
      <c r="H280" s="2" t="s">
        <v>251</v>
      </c>
      <c r="I280" s="2" t="s">
        <v>120</v>
      </c>
      <c r="J280" s="2" t="s">
        <v>72</v>
      </c>
      <c r="K280" s="2" t="s">
        <v>121</v>
      </c>
      <c r="N280" s="13">
        <v>3</v>
      </c>
      <c r="P280" s="13" t="s">
        <v>198</v>
      </c>
      <c r="Q280" s="13" t="s">
        <v>78</v>
      </c>
      <c r="R280" s="13" t="s">
        <v>81</v>
      </c>
      <c r="S280" s="13" t="s">
        <v>89</v>
      </c>
      <c r="T280" s="13">
        <v>3</v>
      </c>
      <c r="U280" s="13" t="s">
        <v>204</v>
      </c>
    </row>
    <row r="281" spans="2:21" hidden="1" x14ac:dyDescent="0.3">
      <c r="B281" s="13">
        <v>278</v>
      </c>
      <c r="C281" s="13" t="s">
        <v>105</v>
      </c>
      <c r="D281" s="2" t="s">
        <v>259</v>
      </c>
      <c r="E281" s="2" t="s">
        <v>126</v>
      </c>
      <c r="F281" s="2" t="s">
        <v>185</v>
      </c>
      <c r="G281" s="2" t="s">
        <v>69</v>
      </c>
      <c r="H281" s="2" t="s">
        <v>106</v>
      </c>
      <c r="I281" s="2" t="s">
        <v>129</v>
      </c>
      <c r="J281" s="2" t="s">
        <v>72</v>
      </c>
      <c r="K281" s="2" t="s">
        <v>121</v>
      </c>
      <c r="N281" s="13">
        <v>0</v>
      </c>
      <c r="O281" s="13">
        <v>3</v>
      </c>
      <c r="P281" s="13" t="s">
        <v>77</v>
      </c>
      <c r="Q281" s="13" t="s">
        <v>149</v>
      </c>
      <c r="R281" s="13" t="s">
        <v>81</v>
      </c>
      <c r="S281" s="13" t="s">
        <v>370</v>
      </c>
      <c r="T281" s="13">
        <v>3</v>
      </c>
      <c r="U281" s="13" t="s">
        <v>132</v>
      </c>
    </row>
    <row r="282" spans="2:21" hidden="1" x14ac:dyDescent="0.3">
      <c r="B282" s="13">
        <v>279</v>
      </c>
      <c r="C282" s="13" t="s">
        <v>105</v>
      </c>
      <c r="D282" s="2" t="s">
        <v>67</v>
      </c>
      <c r="E282" s="2" t="s">
        <v>68</v>
      </c>
      <c r="F282" s="2" t="s">
        <v>310</v>
      </c>
      <c r="G282" s="2" t="s">
        <v>69</v>
      </c>
      <c r="H282" s="2" t="s">
        <v>128</v>
      </c>
      <c r="I282" s="2" t="s">
        <v>120</v>
      </c>
      <c r="J282" s="2" t="s">
        <v>81</v>
      </c>
      <c r="K282" s="2" t="s">
        <v>121</v>
      </c>
      <c r="L282" s="13">
        <v>0</v>
      </c>
      <c r="M282" s="13">
        <v>0</v>
      </c>
      <c r="N282" s="13">
        <v>0</v>
      </c>
      <c r="O282" s="13">
        <v>0</v>
      </c>
      <c r="P282" s="13" t="s">
        <v>198</v>
      </c>
      <c r="Q282" s="13" t="s">
        <v>149</v>
      </c>
      <c r="R282" s="13" t="s">
        <v>72</v>
      </c>
      <c r="S282" s="13" t="s">
        <v>363</v>
      </c>
      <c r="T282" s="13">
        <v>1</v>
      </c>
      <c r="U282" s="13" t="s">
        <v>223</v>
      </c>
    </row>
    <row r="283" spans="2:21" hidden="1" x14ac:dyDescent="0.3">
      <c r="B283" s="13">
        <v>280</v>
      </c>
      <c r="C283" s="13" t="s">
        <v>66</v>
      </c>
      <c r="D283" s="2" t="s">
        <v>146</v>
      </c>
      <c r="E283" s="2" t="s">
        <v>126</v>
      </c>
      <c r="F283" s="2" t="s">
        <v>221</v>
      </c>
      <c r="G283" s="2" t="s">
        <v>229</v>
      </c>
      <c r="H283" s="2" t="s">
        <v>70</v>
      </c>
      <c r="I283" s="2" t="s">
        <v>120</v>
      </c>
      <c r="J283" s="2" t="s">
        <v>72</v>
      </c>
      <c r="K283" s="2" t="s">
        <v>121</v>
      </c>
      <c r="P283" s="13" t="s">
        <v>77</v>
      </c>
      <c r="Q283" s="13" t="s">
        <v>78</v>
      </c>
      <c r="R283" s="13" t="s">
        <v>81</v>
      </c>
      <c r="S283" s="13" t="s">
        <v>89</v>
      </c>
      <c r="T283" s="13" t="s">
        <v>151</v>
      </c>
      <c r="U283" s="13" t="s">
        <v>238</v>
      </c>
    </row>
    <row r="284" spans="2:21" hidden="1" x14ac:dyDescent="0.3">
      <c r="B284" s="13">
        <v>281</v>
      </c>
      <c r="C284" s="13" t="s">
        <v>66</v>
      </c>
      <c r="D284" s="2" t="s">
        <v>146</v>
      </c>
      <c r="E284" s="2" t="s">
        <v>126</v>
      </c>
      <c r="F284" s="2" t="s">
        <v>221</v>
      </c>
      <c r="G284" s="2" t="s">
        <v>229</v>
      </c>
      <c r="H284" s="2" t="s">
        <v>70</v>
      </c>
      <c r="I284" s="2" t="s">
        <v>120</v>
      </c>
      <c r="J284" s="2" t="s">
        <v>72</v>
      </c>
      <c r="K284" s="2" t="s">
        <v>107</v>
      </c>
      <c r="L284" s="13">
        <v>2</v>
      </c>
      <c r="N284" s="13">
        <v>1</v>
      </c>
      <c r="P284" s="13" t="s">
        <v>130</v>
      </c>
      <c r="Q284" s="13" t="s">
        <v>78</v>
      </c>
      <c r="R284" s="13" t="s">
        <v>81</v>
      </c>
      <c r="S284" s="13">
        <v>70</v>
      </c>
      <c r="T284" s="13" t="s">
        <v>151</v>
      </c>
      <c r="U284" s="13" t="s">
        <v>175</v>
      </c>
    </row>
    <row r="285" spans="2:21" hidden="1" x14ac:dyDescent="0.3">
      <c r="B285" s="13">
        <v>282</v>
      </c>
      <c r="C285" s="13" t="s">
        <v>66</v>
      </c>
      <c r="D285" s="2" t="s">
        <v>119</v>
      </c>
      <c r="E285" s="2" t="s">
        <v>126</v>
      </c>
      <c r="F285" s="2" t="s">
        <v>221</v>
      </c>
      <c r="G285" s="2" t="s">
        <v>229</v>
      </c>
      <c r="H285" s="2" t="s">
        <v>70</v>
      </c>
      <c r="I285" s="2" t="s">
        <v>120</v>
      </c>
      <c r="J285" s="2" t="s">
        <v>72</v>
      </c>
      <c r="K285" s="2" t="s">
        <v>107</v>
      </c>
      <c r="L285" s="2">
        <v>1</v>
      </c>
      <c r="N285" s="13">
        <v>1</v>
      </c>
      <c r="P285" s="13" t="s">
        <v>77</v>
      </c>
      <c r="Q285" s="13" t="s">
        <v>108</v>
      </c>
      <c r="R285" s="13" t="s">
        <v>81</v>
      </c>
      <c r="S285" s="13">
        <v>50</v>
      </c>
      <c r="T285" s="13">
        <v>3</v>
      </c>
      <c r="U285" s="13" t="s">
        <v>238</v>
      </c>
    </row>
    <row r="286" spans="2:21" hidden="1" x14ac:dyDescent="0.3">
      <c r="B286" s="13">
        <v>283</v>
      </c>
      <c r="C286" s="13" t="s">
        <v>105</v>
      </c>
      <c r="D286" s="2" t="s">
        <v>67</v>
      </c>
      <c r="E286" s="2" t="s">
        <v>68</v>
      </c>
      <c r="F286" s="2" t="s">
        <v>221</v>
      </c>
      <c r="G286" s="2" t="s">
        <v>229</v>
      </c>
      <c r="H286" s="2" t="s">
        <v>173</v>
      </c>
      <c r="I286" s="2" t="s">
        <v>129</v>
      </c>
      <c r="J286" s="2" t="s">
        <v>72</v>
      </c>
      <c r="K286" s="2" t="s">
        <v>81</v>
      </c>
      <c r="N286" s="13">
        <v>0</v>
      </c>
      <c r="P286" s="13" t="s">
        <v>77</v>
      </c>
      <c r="Q286" s="13" t="s">
        <v>78</v>
      </c>
      <c r="R286" s="13" t="s">
        <v>72</v>
      </c>
      <c r="S286" s="13">
        <v>100</v>
      </c>
      <c r="T286" s="13">
        <v>4</v>
      </c>
      <c r="U286" s="13" t="s">
        <v>132</v>
      </c>
    </row>
    <row r="287" spans="2:21" hidden="1" x14ac:dyDescent="0.3">
      <c r="B287" s="13">
        <v>284</v>
      </c>
      <c r="C287" s="13" t="s">
        <v>105</v>
      </c>
      <c r="D287" s="2" t="s">
        <v>178</v>
      </c>
      <c r="E287" s="2" t="s">
        <v>126</v>
      </c>
      <c r="F287" s="2" t="s">
        <v>221</v>
      </c>
      <c r="G287" s="2" t="s">
        <v>229</v>
      </c>
      <c r="H287" s="2" t="s">
        <v>155</v>
      </c>
      <c r="I287" s="2" t="s">
        <v>71</v>
      </c>
      <c r="J287" s="2" t="s">
        <v>81</v>
      </c>
      <c r="K287" s="2" t="s">
        <v>107</v>
      </c>
      <c r="L287" s="13">
        <v>1</v>
      </c>
      <c r="P287" s="13" t="s">
        <v>130</v>
      </c>
      <c r="Q287" s="13" t="s">
        <v>131</v>
      </c>
      <c r="R287" s="13" t="s">
        <v>72</v>
      </c>
      <c r="S287" s="13">
        <v>50</v>
      </c>
      <c r="T287" s="13">
        <v>4</v>
      </c>
      <c r="U287" s="13" t="s">
        <v>175</v>
      </c>
    </row>
    <row r="288" spans="2:21" hidden="1" x14ac:dyDescent="0.3">
      <c r="B288" s="13">
        <v>285</v>
      </c>
      <c r="C288" s="13" t="s">
        <v>66</v>
      </c>
      <c r="D288" s="2" t="s">
        <v>67</v>
      </c>
      <c r="E288" s="2" t="s">
        <v>68</v>
      </c>
      <c r="F288" s="2" t="s">
        <v>221</v>
      </c>
      <c r="G288" s="2" t="s">
        <v>229</v>
      </c>
      <c r="H288" s="2" t="s">
        <v>70</v>
      </c>
      <c r="I288" s="2" t="s">
        <v>71</v>
      </c>
      <c r="J288" s="2" t="s">
        <v>72</v>
      </c>
      <c r="K288" s="2" t="s">
        <v>121</v>
      </c>
      <c r="N288" s="13">
        <v>2</v>
      </c>
      <c r="O288" s="13">
        <v>3</v>
      </c>
      <c r="P288" s="13" t="s">
        <v>77</v>
      </c>
      <c r="Q288" s="13" t="s">
        <v>108</v>
      </c>
      <c r="R288" s="13" t="s">
        <v>72</v>
      </c>
      <c r="S288" s="13">
        <v>50</v>
      </c>
      <c r="T288" s="13" t="s">
        <v>151</v>
      </c>
      <c r="U288" s="13" t="s">
        <v>238</v>
      </c>
    </row>
    <row r="289" spans="2:21" hidden="1" x14ac:dyDescent="0.3">
      <c r="B289" s="13">
        <v>286</v>
      </c>
      <c r="C289" s="13" t="s">
        <v>105</v>
      </c>
      <c r="D289" s="2" t="s">
        <v>67</v>
      </c>
      <c r="E289" s="2" t="s">
        <v>68</v>
      </c>
      <c r="F289" s="2" t="s">
        <v>221</v>
      </c>
      <c r="G289" s="2" t="s">
        <v>229</v>
      </c>
      <c r="H289" s="2" t="s">
        <v>173</v>
      </c>
      <c r="I289" s="2" t="s">
        <v>129</v>
      </c>
      <c r="J289" s="2" t="s">
        <v>72</v>
      </c>
      <c r="K289" s="2" t="s">
        <v>107</v>
      </c>
      <c r="L289" s="13">
        <v>1</v>
      </c>
      <c r="M289" s="13">
        <v>1</v>
      </c>
      <c r="N289" s="13">
        <v>1</v>
      </c>
      <c r="O289" s="13">
        <v>2</v>
      </c>
      <c r="P289" s="13" t="s">
        <v>77</v>
      </c>
      <c r="Q289" s="13" t="s">
        <v>149</v>
      </c>
      <c r="R289" s="13" t="s">
        <v>72</v>
      </c>
      <c r="S289" s="13">
        <v>70</v>
      </c>
      <c r="T289" s="13" t="s">
        <v>151</v>
      </c>
      <c r="U289" s="13" t="s">
        <v>233</v>
      </c>
    </row>
    <row r="290" spans="2:21" hidden="1" x14ac:dyDescent="0.3">
      <c r="B290" s="13">
        <v>287</v>
      </c>
      <c r="C290" s="13" t="s">
        <v>66</v>
      </c>
      <c r="D290" s="2" t="s">
        <v>67</v>
      </c>
      <c r="E290" s="2" t="s">
        <v>68</v>
      </c>
      <c r="F290" s="2" t="s">
        <v>221</v>
      </c>
      <c r="G290" s="2" t="s">
        <v>229</v>
      </c>
      <c r="H290" s="2" t="s">
        <v>155</v>
      </c>
      <c r="I290" s="2" t="s">
        <v>71</v>
      </c>
      <c r="J290" s="2" t="s">
        <v>72</v>
      </c>
      <c r="K290" s="2" t="s">
        <v>107</v>
      </c>
      <c r="N290" s="13">
        <v>1</v>
      </c>
      <c r="O290" s="13">
        <v>3</v>
      </c>
      <c r="P290" s="13" t="s">
        <v>77</v>
      </c>
      <c r="Q290" s="13" t="s">
        <v>108</v>
      </c>
      <c r="R290" s="13" t="s">
        <v>72</v>
      </c>
      <c r="S290" s="13">
        <v>50</v>
      </c>
      <c r="T290" s="13">
        <v>4</v>
      </c>
      <c r="U290" s="13" t="s">
        <v>204</v>
      </c>
    </row>
    <row r="291" spans="2:21" hidden="1" x14ac:dyDescent="0.3">
      <c r="B291" s="13">
        <v>288</v>
      </c>
      <c r="C291" s="13" t="s">
        <v>105</v>
      </c>
      <c r="D291" s="2" t="s">
        <v>67</v>
      </c>
      <c r="E291" s="2" t="s">
        <v>68</v>
      </c>
      <c r="F291" s="2" t="s">
        <v>221</v>
      </c>
      <c r="G291" s="2" t="s">
        <v>229</v>
      </c>
      <c r="H291" s="2" t="s">
        <v>173</v>
      </c>
      <c r="I291" s="2" t="s">
        <v>71</v>
      </c>
      <c r="J291" s="2" t="s">
        <v>72</v>
      </c>
      <c r="K291" s="2" t="s">
        <v>121</v>
      </c>
      <c r="N291" s="13">
        <v>1</v>
      </c>
      <c r="O291" s="13">
        <v>3</v>
      </c>
      <c r="P291" s="13" t="s">
        <v>77</v>
      </c>
      <c r="Q291" s="13" t="s">
        <v>149</v>
      </c>
      <c r="R291" s="13" t="s">
        <v>72</v>
      </c>
      <c r="S291" s="13">
        <v>70</v>
      </c>
      <c r="T291" s="13">
        <v>3</v>
      </c>
      <c r="U291" s="13" t="s">
        <v>204</v>
      </c>
    </row>
    <row r="292" spans="2:21" hidden="1" x14ac:dyDescent="0.3">
      <c r="B292" s="13">
        <v>289</v>
      </c>
      <c r="C292" s="13" t="s">
        <v>66</v>
      </c>
      <c r="D292" s="2" t="s">
        <v>178</v>
      </c>
      <c r="E292" s="2" t="s">
        <v>126</v>
      </c>
      <c r="F292" s="2" t="s">
        <v>221</v>
      </c>
      <c r="G292" s="2" t="s">
        <v>229</v>
      </c>
      <c r="H292" s="2" t="s">
        <v>106</v>
      </c>
      <c r="I292" s="2" t="s">
        <v>120</v>
      </c>
      <c r="J292" s="2" t="s">
        <v>72</v>
      </c>
      <c r="K292" s="2" t="s">
        <v>107</v>
      </c>
      <c r="N292" s="13">
        <v>2</v>
      </c>
      <c r="O292" s="13">
        <v>4</v>
      </c>
      <c r="P292" s="13" t="s">
        <v>77</v>
      </c>
      <c r="Q292" s="13" t="s">
        <v>149</v>
      </c>
      <c r="R292" s="13" t="s">
        <v>72</v>
      </c>
      <c r="S292" s="13">
        <v>70</v>
      </c>
      <c r="T292" s="13" t="s">
        <v>151</v>
      </c>
      <c r="U292" s="13" t="s">
        <v>132</v>
      </c>
    </row>
    <row r="293" spans="2:21" hidden="1" x14ac:dyDescent="0.3">
      <c r="B293" s="13">
        <v>290</v>
      </c>
      <c r="C293" s="13" t="s">
        <v>105</v>
      </c>
      <c r="D293" s="2" t="s">
        <v>67</v>
      </c>
      <c r="E293" s="2" t="s">
        <v>68</v>
      </c>
      <c r="F293" s="2" t="s">
        <v>221</v>
      </c>
      <c r="G293" s="2" t="s">
        <v>229</v>
      </c>
      <c r="H293" s="2" t="s">
        <v>173</v>
      </c>
      <c r="I293" s="2" t="s">
        <v>129</v>
      </c>
      <c r="J293" s="2" t="s">
        <v>72</v>
      </c>
      <c r="K293" s="2" t="s">
        <v>107</v>
      </c>
      <c r="N293" s="13">
        <v>1</v>
      </c>
      <c r="O293" s="13">
        <v>4</v>
      </c>
      <c r="P293" s="13" t="s">
        <v>77</v>
      </c>
      <c r="Q293" s="13" t="s">
        <v>149</v>
      </c>
      <c r="R293" s="13" t="s">
        <v>72</v>
      </c>
      <c r="S293" s="13">
        <v>50</v>
      </c>
      <c r="T293" s="13" t="s">
        <v>151</v>
      </c>
      <c r="U293" s="13" t="s">
        <v>204</v>
      </c>
    </row>
    <row r="294" spans="2:21" hidden="1" x14ac:dyDescent="0.3">
      <c r="B294" s="13">
        <v>291</v>
      </c>
      <c r="C294" s="13" t="s">
        <v>105</v>
      </c>
      <c r="D294" s="2" t="s">
        <v>67</v>
      </c>
      <c r="E294" s="2" t="s">
        <v>68</v>
      </c>
      <c r="F294" s="2" t="s">
        <v>221</v>
      </c>
      <c r="G294" s="2" t="s">
        <v>229</v>
      </c>
      <c r="H294" s="2" t="s">
        <v>173</v>
      </c>
      <c r="I294" s="2" t="s">
        <v>129</v>
      </c>
      <c r="J294" s="2" t="s">
        <v>72</v>
      </c>
      <c r="K294" s="2" t="s">
        <v>121</v>
      </c>
      <c r="N294" s="13">
        <v>1</v>
      </c>
      <c r="O294" s="13">
        <v>2</v>
      </c>
      <c r="P294" s="13" t="s">
        <v>77</v>
      </c>
      <c r="Q294" s="13" t="s">
        <v>149</v>
      </c>
      <c r="R294" s="13" t="s">
        <v>72</v>
      </c>
      <c r="S294" s="13">
        <v>50</v>
      </c>
      <c r="T294" s="13">
        <v>3</v>
      </c>
      <c r="U294" s="13" t="s">
        <v>233</v>
      </c>
    </row>
    <row r="295" spans="2:21" hidden="1" x14ac:dyDescent="0.3">
      <c r="B295" s="13">
        <v>292</v>
      </c>
      <c r="C295" s="13" t="s">
        <v>66</v>
      </c>
      <c r="D295" s="2" t="s">
        <v>67</v>
      </c>
      <c r="E295" s="2" t="s">
        <v>68</v>
      </c>
      <c r="F295" s="2" t="s">
        <v>221</v>
      </c>
      <c r="G295" s="2" t="s">
        <v>229</v>
      </c>
      <c r="H295" s="2" t="s">
        <v>173</v>
      </c>
      <c r="I295" s="2" t="s">
        <v>129</v>
      </c>
      <c r="J295" s="2" t="s">
        <v>72</v>
      </c>
      <c r="K295" s="2" t="s">
        <v>107</v>
      </c>
      <c r="N295" s="13">
        <v>1</v>
      </c>
      <c r="O295" s="13">
        <v>4</v>
      </c>
      <c r="P295" s="13" t="s">
        <v>77</v>
      </c>
      <c r="Q295" s="13" t="s">
        <v>149</v>
      </c>
      <c r="R295" s="13" t="s">
        <v>72</v>
      </c>
      <c r="S295" s="13">
        <v>50</v>
      </c>
      <c r="T295" s="13" t="s">
        <v>151</v>
      </c>
      <c r="U295" s="13" t="s">
        <v>204</v>
      </c>
    </row>
    <row r="296" spans="2:21" hidden="1" x14ac:dyDescent="0.3">
      <c r="B296" s="13">
        <v>293</v>
      </c>
      <c r="C296" s="13" t="s">
        <v>66</v>
      </c>
      <c r="D296" s="2" t="s">
        <v>67</v>
      </c>
      <c r="E296" s="2" t="s">
        <v>68</v>
      </c>
      <c r="F296" s="2" t="s">
        <v>221</v>
      </c>
      <c r="G296" s="2" t="s">
        <v>229</v>
      </c>
      <c r="H296" s="2" t="s">
        <v>173</v>
      </c>
      <c r="I296" s="2" t="s">
        <v>129</v>
      </c>
      <c r="J296" s="2" t="s">
        <v>72</v>
      </c>
      <c r="K296" s="2" t="s">
        <v>121</v>
      </c>
      <c r="L296" s="13">
        <v>1</v>
      </c>
      <c r="M296" s="13">
        <v>4</v>
      </c>
      <c r="P296" s="13" t="s">
        <v>198</v>
      </c>
      <c r="Q296" s="13" t="s">
        <v>131</v>
      </c>
      <c r="R296" s="13" t="s">
        <v>72</v>
      </c>
      <c r="S296" s="13">
        <v>50</v>
      </c>
      <c r="T296" s="13">
        <v>4</v>
      </c>
      <c r="U296" s="13" t="s">
        <v>238</v>
      </c>
    </row>
    <row r="297" spans="2:21" hidden="1" x14ac:dyDescent="0.3">
      <c r="B297" s="13">
        <v>294</v>
      </c>
      <c r="C297" s="13" t="s">
        <v>105</v>
      </c>
      <c r="D297" s="2" t="s">
        <v>67</v>
      </c>
      <c r="E297" s="2" t="s">
        <v>68</v>
      </c>
      <c r="F297" s="2" t="s">
        <v>221</v>
      </c>
      <c r="G297" s="2" t="s">
        <v>229</v>
      </c>
      <c r="H297" s="2" t="s">
        <v>173</v>
      </c>
      <c r="I297" s="2" t="s">
        <v>129</v>
      </c>
      <c r="J297" s="2" t="s">
        <v>72</v>
      </c>
      <c r="K297" s="2" t="s">
        <v>121</v>
      </c>
      <c r="N297" s="13">
        <v>1</v>
      </c>
      <c r="O297" s="13">
        <v>4</v>
      </c>
      <c r="P297" s="13" t="s">
        <v>77</v>
      </c>
      <c r="Q297" s="13" t="s">
        <v>149</v>
      </c>
      <c r="R297" s="13" t="s">
        <v>72</v>
      </c>
      <c r="S297" s="13">
        <v>50</v>
      </c>
      <c r="T297" s="13">
        <v>4</v>
      </c>
      <c r="U297" s="13" t="s">
        <v>204</v>
      </c>
    </row>
    <row r="298" spans="2:21" hidden="1" x14ac:dyDescent="0.3">
      <c r="B298" s="13">
        <v>295</v>
      </c>
      <c r="C298" s="13" t="s">
        <v>66</v>
      </c>
      <c r="D298" s="2" t="s">
        <v>178</v>
      </c>
      <c r="E298" s="2" t="s">
        <v>126</v>
      </c>
      <c r="F298" s="2" t="s">
        <v>221</v>
      </c>
      <c r="G298" s="2" t="s">
        <v>229</v>
      </c>
      <c r="H298" s="2" t="s">
        <v>70</v>
      </c>
      <c r="I298" s="2" t="s">
        <v>120</v>
      </c>
      <c r="J298" s="2" t="s">
        <v>72</v>
      </c>
      <c r="K298" s="2" t="s">
        <v>107</v>
      </c>
      <c r="N298" s="13">
        <v>1</v>
      </c>
      <c r="O298" s="13">
        <v>2</v>
      </c>
      <c r="P298" s="13" t="s">
        <v>77</v>
      </c>
      <c r="Q298" s="13" t="s">
        <v>131</v>
      </c>
      <c r="R298" s="13" t="s">
        <v>72</v>
      </c>
      <c r="S298" s="13">
        <v>70</v>
      </c>
      <c r="T298" s="13">
        <v>4</v>
      </c>
      <c r="U298" s="13" t="s">
        <v>238</v>
      </c>
    </row>
    <row r="299" spans="2:21" hidden="1" x14ac:dyDescent="0.3">
      <c r="B299" s="13">
        <v>296</v>
      </c>
      <c r="C299" s="13" t="s">
        <v>66</v>
      </c>
      <c r="D299" s="2" t="s">
        <v>67</v>
      </c>
      <c r="E299" s="2" t="s">
        <v>126</v>
      </c>
      <c r="F299" s="2" t="s">
        <v>221</v>
      </c>
      <c r="G299" s="2" t="s">
        <v>229</v>
      </c>
      <c r="H299" s="2" t="s">
        <v>155</v>
      </c>
      <c r="I299" s="2" t="s">
        <v>71</v>
      </c>
      <c r="J299" s="2" t="s">
        <v>72</v>
      </c>
      <c r="K299" s="2" t="s">
        <v>102</v>
      </c>
      <c r="L299" s="13">
        <v>1</v>
      </c>
      <c r="M299" s="13">
        <v>3</v>
      </c>
      <c r="N299" s="13">
        <v>1</v>
      </c>
      <c r="O299" s="13">
        <v>2</v>
      </c>
      <c r="P299" s="13" t="s">
        <v>77</v>
      </c>
      <c r="Q299" s="13" t="s">
        <v>108</v>
      </c>
      <c r="R299" s="13" t="s">
        <v>72</v>
      </c>
      <c r="S299" s="13">
        <v>30</v>
      </c>
      <c r="T299" s="13">
        <v>2</v>
      </c>
      <c r="U299" s="13" t="s">
        <v>175</v>
      </c>
    </row>
    <row r="300" spans="2:21" hidden="1" x14ac:dyDescent="0.3">
      <c r="B300" s="13">
        <v>297</v>
      </c>
      <c r="C300" s="13" t="s">
        <v>105</v>
      </c>
      <c r="D300" s="2" t="s">
        <v>178</v>
      </c>
      <c r="E300" s="2" t="s">
        <v>126</v>
      </c>
      <c r="F300" s="2" t="s">
        <v>221</v>
      </c>
      <c r="G300" s="2" t="s">
        <v>229</v>
      </c>
      <c r="H300" s="2" t="s">
        <v>70</v>
      </c>
      <c r="I300" s="2" t="s">
        <v>71</v>
      </c>
      <c r="J300" s="2" t="s">
        <v>72</v>
      </c>
      <c r="K300" s="2" t="s">
        <v>107</v>
      </c>
      <c r="P300" s="13" t="s">
        <v>77</v>
      </c>
      <c r="Q300" s="13" t="s">
        <v>149</v>
      </c>
      <c r="R300" s="13" t="s">
        <v>93</v>
      </c>
      <c r="S300" s="13">
        <v>50</v>
      </c>
      <c r="T300" s="13">
        <v>1</v>
      </c>
      <c r="U300" s="13" t="s">
        <v>219</v>
      </c>
    </row>
    <row r="301" spans="2:21" hidden="1" x14ac:dyDescent="0.3">
      <c r="B301" s="13">
        <v>298</v>
      </c>
      <c r="C301" s="13" t="s">
        <v>105</v>
      </c>
      <c r="D301" s="2" t="s">
        <v>178</v>
      </c>
      <c r="E301" s="2" t="s">
        <v>126</v>
      </c>
      <c r="F301" s="2" t="s">
        <v>221</v>
      </c>
      <c r="G301" s="2" t="s">
        <v>229</v>
      </c>
      <c r="H301" s="2" t="s">
        <v>70</v>
      </c>
      <c r="I301" s="2" t="s">
        <v>120</v>
      </c>
      <c r="J301" s="2" t="s">
        <v>72</v>
      </c>
      <c r="K301" s="2" t="s">
        <v>121</v>
      </c>
      <c r="L301" s="13">
        <v>1</v>
      </c>
      <c r="N301" s="13">
        <v>1</v>
      </c>
      <c r="P301" s="13" t="s">
        <v>77</v>
      </c>
      <c r="Q301" s="13" t="s">
        <v>78</v>
      </c>
      <c r="R301" s="13" t="s">
        <v>93</v>
      </c>
      <c r="S301" s="13" t="s">
        <v>89</v>
      </c>
      <c r="T301" s="13" t="s">
        <v>151</v>
      </c>
      <c r="U301" s="13" t="s">
        <v>233</v>
      </c>
    </row>
    <row r="302" spans="2:21" hidden="1" x14ac:dyDescent="0.3">
      <c r="B302" s="13">
        <v>299</v>
      </c>
      <c r="C302" s="13" t="s">
        <v>105</v>
      </c>
      <c r="D302" s="2" t="s">
        <v>67</v>
      </c>
      <c r="E302" s="2" t="s">
        <v>68</v>
      </c>
      <c r="F302" s="2" t="s">
        <v>221</v>
      </c>
      <c r="G302" s="2" t="s">
        <v>229</v>
      </c>
      <c r="H302" s="2" t="s">
        <v>173</v>
      </c>
      <c r="I302" s="2" t="s">
        <v>129</v>
      </c>
      <c r="J302" s="2" t="s">
        <v>72</v>
      </c>
      <c r="K302" s="2" t="s">
        <v>121</v>
      </c>
      <c r="N302" s="13">
        <v>1</v>
      </c>
      <c r="O302" s="13">
        <v>2</v>
      </c>
      <c r="P302" s="13" t="s">
        <v>77</v>
      </c>
      <c r="Q302" s="13" t="s">
        <v>78</v>
      </c>
      <c r="R302" s="13" t="s">
        <v>81</v>
      </c>
      <c r="S302" s="13" t="s">
        <v>89</v>
      </c>
      <c r="T302" s="13">
        <v>3</v>
      </c>
      <c r="U302" s="13" t="s">
        <v>204</v>
      </c>
    </row>
    <row r="303" spans="2:21" hidden="1" x14ac:dyDescent="0.3">
      <c r="B303" s="13">
        <v>300</v>
      </c>
      <c r="C303" s="13" t="s">
        <v>66</v>
      </c>
      <c r="D303" s="2" t="s">
        <v>67</v>
      </c>
      <c r="E303" s="2" t="s">
        <v>126</v>
      </c>
      <c r="F303" s="2" t="s">
        <v>192</v>
      </c>
      <c r="G303" s="2" t="s">
        <v>69</v>
      </c>
      <c r="H303" s="2" t="s">
        <v>251</v>
      </c>
      <c r="I303" s="2" t="s">
        <v>71</v>
      </c>
      <c r="J303" s="2" t="s">
        <v>72</v>
      </c>
      <c r="K303" s="2" t="s">
        <v>107</v>
      </c>
      <c r="L303" s="13">
        <v>1</v>
      </c>
      <c r="M303" s="13">
        <v>3</v>
      </c>
      <c r="N303" s="13">
        <v>1</v>
      </c>
      <c r="O303" s="13">
        <v>2</v>
      </c>
      <c r="P303" s="13" t="s">
        <v>77</v>
      </c>
      <c r="Q303" s="13" t="s">
        <v>108</v>
      </c>
      <c r="R303" s="13" t="s">
        <v>72</v>
      </c>
      <c r="S303" s="13">
        <v>50</v>
      </c>
      <c r="T303" s="13">
        <v>3</v>
      </c>
      <c r="U303" s="13" t="s">
        <v>175</v>
      </c>
    </row>
    <row r="304" spans="2:21" hidden="1" x14ac:dyDescent="0.3">
      <c r="B304" s="13">
        <v>301</v>
      </c>
      <c r="C304" s="13" t="s">
        <v>66</v>
      </c>
      <c r="D304" s="2" t="s">
        <v>178</v>
      </c>
      <c r="E304" s="2" t="s">
        <v>126</v>
      </c>
      <c r="F304" s="2" t="s">
        <v>211</v>
      </c>
      <c r="G304" s="2" t="s">
        <v>69</v>
      </c>
      <c r="H304" s="2" t="s">
        <v>291</v>
      </c>
      <c r="I304" s="2" t="s">
        <v>71</v>
      </c>
      <c r="J304" s="2" t="s">
        <v>72</v>
      </c>
      <c r="K304" s="2" t="s">
        <v>121</v>
      </c>
      <c r="N304" s="13">
        <v>1</v>
      </c>
      <c r="O304" s="13">
        <v>1</v>
      </c>
      <c r="P304" s="13" t="s">
        <v>198</v>
      </c>
      <c r="Q304" s="13" t="s">
        <v>149</v>
      </c>
      <c r="R304" s="13" t="s">
        <v>72</v>
      </c>
      <c r="S304" s="13">
        <v>80</v>
      </c>
      <c r="T304" s="13">
        <v>2</v>
      </c>
      <c r="U304" s="13" t="s">
        <v>204</v>
      </c>
    </row>
    <row r="305" spans="2:21" hidden="1" x14ac:dyDescent="0.3">
      <c r="B305" s="13">
        <v>302</v>
      </c>
      <c r="C305" s="13" t="s">
        <v>105</v>
      </c>
      <c r="D305" s="2" t="s">
        <v>67</v>
      </c>
      <c r="E305" s="2" t="s">
        <v>68</v>
      </c>
      <c r="F305" s="2" t="s">
        <v>283</v>
      </c>
      <c r="G305" s="2" t="s">
        <v>69</v>
      </c>
      <c r="H305" s="2" t="s">
        <v>173</v>
      </c>
      <c r="I305" s="2" t="s">
        <v>71</v>
      </c>
      <c r="J305" s="2" t="s">
        <v>72</v>
      </c>
      <c r="K305" s="2" t="s">
        <v>121</v>
      </c>
      <c r="N305" s="13">
        <v>1</v>
      </c>
      <c r="O305" s="13">
        <v>4</v>
      </c>
      <c r="P305" s="13" t="s">
        <v>125</v>
      </c>
      <c r="Q305" s="13" t="s">
        <v>78</v>
      </c>
      <c r="R305" s="13" t="s">
        <v>81</v>
      </c>
      <c r="S305" s="13" t="s">
        <v>89</v>
      </c>
      <c r="T305" s="13" t="s">
        <v>151</v>
      </c>
      <c r="U305" s="13" t="s">
        <v>187</v>
      </c>
    </row>
    <row r="306" spans="2:21" hidden="1" x14ac:dyDescent="0.3">
      <c r="B306" s="13">
        <v>303</v>
      </c>
      <c r="C306" s="13" t="s">
        <v>66</v>
      </c>
      <c r="D306" s="2" t="s">
        <v>178</v>
      </c>
      <c r="E306" s="2" t="s">
        <v>126</v>
      </c>
      <c r="F306" s="2" t="s">
        <v>308</v>
      </c>
      <c r="G306" s="2" t="s">
        <v>69</v>
      </c>
      <c r="H306" s="2" t="s">
        <v>106</v>
      </c>
      <c r="I306" s="2" t="s">
        <v>120</v>
      </c>
      <c r="J306" s="2" t="s">
        <v>72</v>
      </c>
      <c r="K306" s="2" t="s">
        <v>121</v>
      </c>
      <c r="N306" s="13">
        <v>2</v>
      </c>
      <c r="O306" s="13">
        <v>4</v>
      </c>
      <c r="P306" s="13" t="s">
        <v>125</v>
      </c>
      <c r="Q306" s="13" t="s">
        <v>78</v>
      </c>
      <c r="R306" s="13" t="s">
        <v>81</v>
      </c>
      <c r="S306" s="13" t="s">
        <v>89</v>
      </c>
      <c r="T306" s="13">
        <v>3</v>
      </c>
      <c r="U306" s="13" t="s">
        <v>132</v>
      </c>
    </row>
    <row r="307" spans="2:21" hidden="1" x14ac:dyDescent="0.3">
      <c r="B307" s="13">
        <v>304</v>
      </c>
      <c r="C307" s="13" t="s">
        <v>105</v>
      </c>
      <c r="D307" s="2" t="s">
        <v>67</v>
      </c>
      <c r="E307" s="2" t="s">
        <v>68</v>
      </c>
      <c r="F307" s="2" t="s">
        <v>333</v>
      </c>
      <c r="G307" s="2" t="s">
        <v>69</v>
      </c>
      <c r="H307" s="2" t="s">
        <v>155</v>
      </c>
      <c r="I307" s="2" t="s">
        <v>71</v>
      </c>
      <c r="J307" s="2" t="s">
        <v>72</v>
      </c>
      <c r="K307" s="2" t="s">
        <v>121</v>
      </c>
      <c r="P307" s="13" t="s">
        <v>77</v>
      </c>
      <c r="Q307" s="13" t="s">
        <v>108</v>
      </c>
      <c r="R307" s="13" t="s">
        <v>93</v>
      </c>
      <c r="S307" s="13">
        <v>100</v>
      </c>
      <c r="T307" s="13">
        <v>2</v>
      </c>
      <c r="U307" s="13" t="s">
        <v>204</v>
      </c>
    </row>
    <row r="308" spans="2:21" hidden="1" x14ac:dyDescent="0.3">
      <c r="B308" s="13">
        <v>305</v>
      </c>
      <c r="C308" s="13" t="s">
        <v>66</v>
      </c>
      <c r="D308" s="2" t="s">
        <v>178</v>
      </c>
      <c r="E308" s="2" t="s">
        <v>68</v>
      </c>
      <c r="F308" s="2" t="s">
        <v>333</v>
      </c>
      <c r="G308" s="2" t="s">
        <v>69</v>
      </c>
      <c r="H308" s="2" t="s">
        <v>155</v>
      </c>
      <c r="I308" s="2" t="s">
        <v>71</v>
      </c>
      <c r="J308" s="2" t="s">
        <v>81</v>
      </c>
      <c r="K308" s="13" t="s">
        <v>81</v>
      </c>
      <c r="L308" s="13">
        <v>0</v>
      </c>
      <c r="M308" s="13">
        <v>0</v>
      </c>
      <c r="N308" s="13">
        <v>0</v>
      </c>
      <c r="O308" s="13">
        <v>0</v>
      </c>
      <c r="P308" s="13" t="s">
        <v>198</v>
      </c>
      <c r="Q308" s="13" t="s">
        <v>78</v>
      </c>
      <c r="R308" s="13" t="s">
        <v>81</v>
      </c>
      <c r="S308" s="13">
        <v>0</v>
      </c>
      <c r="T308" s="13">
        <v>2</v>
      </c>
      <c r="U308" s="13" t="s">
        <v>204</v>
      </c>
    </row>
    <row r="309" spans="2:21" hidden="1" x14ac:dyDescent="0.3">
      <c r="B309" s="13">
        <v>306</v>
      </c>
      <c r="C309" s="13" t="s">
        <v>66</v>
      </c>
      <c r="D309" s="2" t="s">
        <v>67</v>
      </c>
      <c r="E309" s="2" t="s">
        <v>68</v>
      </c>
      <c r="F309" s="2" t="s">
        <v>260</v>
      </c>
      <c r="G309" s="2" t="s">
        <v>69</v>
      </c>
      <c r="H309" s="2" t="s">
        <v>155</v>
      </c>
      <c r="I309" s="2" t="s">
        <v>120</v>
      </c>
      <c r="J309" s="2" t="s">
        <v>72</v>
      </c>
      <c r="K309" s="2" t="s">
        <v>107</v>
      </c>
      <c r="L309" s="13">
        <v>1</v>
      </c>
      <c r="M309" s="13">
        <v>1</v>
      </c>
      <c r="P309" s="13" t="s">
        <v>130</v>
      </c>
      <c r="Q309" s="13" t="s">
        <v>108</v>
      </c>
      <c r="R309" s="13" t="s">
        <v>93</v>
      </c>
      <c r="S309" s="13" t="s">
        <v>89</v>
      </c>
      <c r="T309" s="13">
        <v>2</v>
      </c>
      <c r="U309" s="13" t="s">
        <v>132</v>
      </c>
    </row>
    <row r="310" spans="2:21" hidden="1" x14ac:dyDescent="0.3">
      <c r="B310" s="13">
        <v>307</v>
      </c>
      <c r="C310" s="13" t="s">
        <v>66</v>
      </c>
      <c r="D310" s="2" t="s">
        <v>178</v>
      </c>
      <c r="E310" s="2" t="s">
        <v>68</v>
      </c>
      <c r="F310" s="2" t="s">
        <v>260</v>
      </c>
      <c r="G310" s="2" t="s">
        <v>69</v>
      </c>
      <c r="H310" s="2" t="s">
        <v>155</v>
      </c>
      <c r="I310" s="2" t="s">
        <v>71</v>
      </c>
      <c r="J310" s="2" t="s">
        <v>72</v>
      </c>
      <c r="K310" s="2" t="s">
        <v>121</v>
      </c>
      <c r="N310" s="13">
        <v>1</v>
      </c>
      <c r="P310" s="13" t="s">
        <v>125</v>
      </c>
      <c r="Q310" s="13" t="s">
        <v>78</v>
      </c>
      <c r="R310" s="13" t="s">
        <v>81</v>
      </c>
      <c r="S310" s="13" t="s">
        <v>89</v>
      </c>
      <c r="T310" s="13">
        <v>1</v>
      </c>
      <c r="U310" s="13" t="s">
        <v>204</v>
      </c>
    </row>
    <row r="311" spans="2:21" hidden="1" x14ac:dyDescent="0.3">
      <c r="B311" s="13">
        <v>308</v>
      </c>
      <c r="C311" s="13" t="s">
        <v>66</v>
      </c>
      <c r="D311" s="2" t="s">
        <v>67</v>
      </c>
      <c r="E311" s="2" t="s">
        <v>68</v>
      </c>
      <c r="F311" s="2" t="s">
        <v>255</v>
      </c>
      <c r="G311" s="2" t="s">
        <v>69</v>
      </c>
      <c r="H311" s="2" t="s">
        <v>106</v>
      </c>
      <c r="I311" s="2" t="s">
        <v>71</v>
      </c>
      <c r="J311" s="2" t="s">
        <v>72</v>
      </c>
      <c r="K311" s="2" t="s">
        <v>107</v>
      </c>
      <c r="L311" s="13">
        <v>0</v>
      </c>
      <c r="M311" s="13">
        <v>0</v>
      </c>
      <c r="N311" s="13">
        <v>1</v>
      </c>
      <c r="O311" s="13">
        <v>1</v>
      </c>
      <c r="P311" s="13" t="s">
        <v>198</v>
      </c>
      <c r="Q311" s="13" t="s">
        <v>149</v>
      </c>
      <c r="R311" s="13" t="s">
        <v>93</v>
      </c>
      <c r="S311" s="13">
        <v>50</v>
      </c>
      <c r="T311" s="13">
        <v>2</v>
      </c>
      <c r="U311" s="13" t="s">
        <v>132</v>
      </c>
    </row>
    <row r="312" spans="2:21" hidden="1" x14ac:dyDescent="0.3">
      <c r="B312" s="13">
        <v>309</v>
      </c>
      <c r="C312" s="13" t="s">
        <v>105</v>
      </c>
      <c r="D312" s="2" t="s">
        <v>67</v>
      </c>
      <c r="E312" s="2" t="s">
        <v>68</v>
      </c>
      <c r="F312" s="2" t="s">
        <v>255</v>
      </c>
      <c r="G312" s="2" t="s">
        <v>69</v>
      </c>
      <c r="H312" s="2" t="s">
        <v>106</v>
      </c>
      <c r="I312" s="2" t="s">
        <v>120</v>
      </c>
      <c r="J312" s="2" t="s">
        <v>72</v>
      </c>
      <c r="K312" s="2" t="s">
        <v>121</v>
      </c>
      <c r="N312" s="13">
        <v>1</v>
      </c>
      <c r="O312" s="13">
        <v>1</v>
      </c>
      <c r="P312" s="13" t="s">
        <v>130</v>
      </c>
      <c r="Q312" s="13" t="s">
        <v>149</v>
      </c>
      <c r="R312" s="13" t="s">
        <v>93</v>
      </c>
      <c r="S312" s="13">
        <v>50</v>
      </c>
      <c r="T312" s="13">
        <v>2</v>
      </c>
      <c r="U312" s="13" t="s">
        <v>132</v>
      </c>
    </row>
    <row r="313" spans="2:21" hidden="1" x14ac:dyDescent="0.3">
      <c r="B313" s="13">
        <v>310</v>
      </c>
      <c r="C313" s="13" t="s">
        <v>66</v>
      </c>
      <c r="D313" s="2" t="s">
        <v>119</v>
      </c>
      <c r="E313" s="2" t="s">
        <v>126</v>
      </c>
      <c r="F313" s="2" t="s">
        <v>310</v>
      </c>
      <c r="G313" s="2" t="s">
        <v>69</v>
      </c>
      <c r="H313" s="2" t="s">
        <v>291</v>
      </c>
      <c r="I313" s="2" t="s">
        <v>120</v>
      </c>
      <c r="J313" s="2" t="s">
        <v>72</v>
      </c>
      <c r="K313" s="2" t="s">
        <v>102</v>
      </c>
      <c r="L313" s="13">
        <v>1</v>
      </c>
      <c r="M313" s="13">
        <v>1</v>
      </c>
      <c r="N313" s="13">
        <v>0</v>
      </c>
      <c r="O313" s="13">
        <v>0</v>
      </c>
      <c r="P313" s="13" t="s">
        <v>125</v>
      </c>
      <c r="Q313" s="13" t="s">
        <v>78</v>
      </c>
      <c r="R313" s="13" t="s">
        <v>81</v>
      </c>
      <c r="S313" s="13">
        <v>5</v>
      </c>
      <c r="T313" s="13">
        <v>2</v>
      </c>
      <c r="U313" s="13" t="s">
        <v>132</v>
      </c>
    </row>
    <row r="314" spans="2:21" hidden="1" x14ac:dyDescent="0.3">
      <c r="B314" s="13">
        <v>311</v>
      </c>
      <c r="C314" s="13" t="s">
        <v>66</v>
      </c>
      <c r="D314" s="2" t="s">
        <v>67</v>
      </c>
      <c r="E314" s="2" t="s">
        <v>68</v>
      </c>
      <c r="F314" s="2" t="s">
        <v>255</v>
      </c>
      <c r="G314" s="2" t="s">
        <v>69</v>
      </c>
      <c r="H314" s="2" t="s">
        <v>155</v>
      </c>
      <c r="I314" s="2" t="s">
        <v>120</v>
      </c>
      <c r="J314" s="2" t="s">
        <v>81</v>
      </c>
      <c r="K314" s="2" t="s">
        <v>121</v>
      </c>
      <c r="L314" s="13">
        <v>0</v>
      </c>
      <c r="M314" s="13">
        <v>0</v>
      </c>
      <c r="N314" s="13">
        <v>0</v>
      </c>
      <c r="O314" s="13">
        <v>0</v>
      </c>
      <c r="P314" s="13" t="s">
        <v>198</v>
      </c>
      <c r="Q314" s="13" t="s">
        <v>78</v>
      </c>
      <c r="R314" s="13" t="s">
        <v>81</v>
      </c>
      <c r="S314" s="13">
        <v>10</v>
      </c>
      <c r="T314" s="13" t="s">
        <v>151</v>
      </c>
      <c r="U314" s="13" t="s">
        <v>132</v>
      </c>
    </row>
    <row r="315" spans="2:21" hidden="1" x14ac:dyDescent="0.3">
      <c r="B315" s="13">
        <v>312</v>
      </c>
      <c r="C315" s="13" t="s">
        <v>105</v>
      </c>
      <c r="D315" s="2" t="s">
        <v>178</v>
      </c>
      <c r="E315" s="2" t="s">
        <v>68</v>
      </c>
      <c r="G315" s="2" t="s">
        <v>69</v>
      </c>
      <c r="H315" s="2" t="s">
        <v>180</v>
      </c>
      <c r="I315" s="2" t="s">
        <v>129</v>
      </c>
      <c r="J315" s="2" t="s">
        <v>81</v>
      </c>
      <c r="K315" s="2" t="s">
        <v>121</v>
      </c>
      <c r="L315" s="13">
        <v>0</v>
      </c>
      <c r="M315" s="13">
        <v>0</v>
      </c>
      <c r="N315" s="13">
        <v>0</v>
      </c>
      <c r="O315" s="13">
        <v>0</v>
      </c>
      <c r="P315" s="13" t="s">
        <v>198</v>
      </c>
      <c r="Q315" s="13" t="s">
        <v>78</v>
      </c>
      <c r="R315" s="13" t="s">
        <v>93</v>
      </c>
      <c r="S315" s="13" t="s">
        <v>89</v>
      </c>
      <c r="T315" s="13">
        <v>1</v>
      </c>
      <c r="U315" s="13" t="s">
        <v>187</v>
      </c>
    </row>
    <row r="316" spans="2:21" hidden="1" x14ac:dyDescent="0.3">
      <c r="B316" s="13">
        <v>313</v>
      </c>
      <c r="C316" s="13" t="s">
        <v>66</v>
      </c>
      <c r="D316" s="2" t="s">
        <v>259</v>
      </c>
      <c r="E316" s="2" t="s">
        <v>126</v>
      </c>
      <c r="F316" s="2" t="s">
        <v>185</v>
      </c>
      <c r="G316" s="2" t="s">
        <v>69</v>
      </c>
      <c r="H316" s="2" t="s">
        <v>106</v>
      </c>
      <c r="I316" s="2" t="s">
        <v>71</v>
      </c>
      <c r="J316" s="2" t="s">
        <v>72</v>
      </c>
      <c r="K316" s="2" t="s">
        <v>121</v>
      </c>
      <c r="N316" s="13">
        <v>3</v>
      </c>
      <c r="P316" s="13" t="s">
        <v>77</v>
      </c>
      <c r="Q316" s="13" t="s">
        <v>149</v>
      </c>
      <c r="R316" s="13" t="s">
        <v>72</v>
      </c>
      <c r="S316" s="13" t="s">
        <v>89</v>
      </c>
      <c r="T316" s="13">
        <v>3</v>
      </c>
      <c r="U316" s="13" t="s">
        <v>132</v>
      </c>
    </row>
    <row r="317" spans="2:21" hidden="1" x14ac:dyDescent="0.3">
      <c r="B317" s="13">
        <v>314</v>
      </c>
      <c r="C317" s="13" t="s">
        <v>105</v>
      </c>
      <c r="D317" s="2" t="s">
        <v>67</v>
      </c>
      <c r="E317" s="2" t="s">
        <v>68</v>
      </c>
      <c r="F317" s="2" t="s">
        <v>221</v>
      </c>
      <c r="G317" s="2" t="s">
        <v>229</v>
      </c>
      <c r="H317" s="2" t="s">
        <v>106</v>
      </c>
      <c r="I317" s="2" t="s">
        <v>222</v>
      </c>
      <c r="J317" s="2" t="s">
        <v>72</v>
      </c>
      <c r="K317" s="2" t="s">
        <v>121</v>
      </c>
      <c r="L317" s="13">
        <v>0</v>
      </c>
      <c r="M317" s="13">
        <v>0</v>
      </c>
      <c r="N317" s="13">
        <v>0</v>
      </c>
      <c r="O317" s="13">
        <v>0</v>
      </c>
      <c r="P317" s="13" t="s">
        <v>77</v>
      </c>
      <c r="Q317" s="13" t="s">
        <v>108</v>
      </c>
      <c r="R317" s="13" t="s">
        <v>72</v>
      </c>
      <c r="S317" s="13">
        <v>100</v>
      </c>
      <c r="T317" s="13" t="s">
        <v>151</v>
      </c>
      <c r="U317" s="13" t="s">
        <v>233</v>
      </c>
    </row>
    <row r="318" spans="2:21" hidden="1" x14ac:dyDescent="0.3">
      <c r="B318" s="13">
        <v>315</v>
      </c>
      <c r="C318" s="13" t="s">
        <v>66</v>
      </c>
      <c r="D318" s="2" t="s">
        <v>119</v>
      </c>
      <c r="E318" s="2" t="s">
        <v>126</v>
      </c>
      <c r="F318" s="2" t="s">
        <v>185</v>
      </c>
      <c r="G318" s="2" t="s">
        <v>69</v>
      </c>
      <c r="H318" s="2" t="s">
        <v>180</v>
      </c>
      <c r="I318" s="2" t="s">
        <v>120</v>
      </c>
      <c r="J318" s="2" t="s">
        <v>72</v>
      </c>
      <c r="K318" s="2" t="s">
        <v>121</v>
      </c>
      <c r="N318" s="13">
        <v>2</v>
      </c>
      <c r="P318" s="13" t="s">
        <v>198</v>
      </c>
      <c r="Q318" s="13" t="s">
        <v>149</v>
      </c>
      <c r="R318" s="13" t="s">
        <v>72</v>
      </c>
      <c r="S318" s="13" t="s">
        <v>370</v>
      </c>
      <c r="T318" s="13">
        <v>1</v>
      </c>
      <c r="U318" s="13" t="s">
        <v>187</v>
      </c>
    </row>
    <row r="319" spans="2:21" hidden="1" x14ac:dyDescent="0.3">
      <c r="B319" s="13">
        <v>316</v>
      </c>
      <c r="C319" s="13" t="s">
        <v>105</v>
      </c>
      <c r="D319" s="2" t="s">
        <v>178</v>
      </c>
      <c r="E319" s="2" t="s">
        <v>126</v>
      </c>
      <c r="F319" s="2" t="s">
        <v>333</v>
      </c>
      <c r="G319" s="2" t="s">
        <v>69</v>
      </c>
      <c r="H319" s="2" t="s">
        <v>155</v>
      </c>
      <c r="I319" s="2" t="s">
        <v>120</v>
      </c>
      <c r="J319" s="2" t="s">
        <v>72</v>
      </c>
      <c r="K319" s="2" t="s">
        <v>121</v>
      </c>
      <c r="N319" s="13">
        <v>1</v>
      </c>
      <c r="O319" s="13">
        <v>1</v>
      </c>
      <c r="P319" s="13" t="s">
        <v>125</v>
      </c>
      <c r="Q319" s="13" t="s">
        <v>108</v>
      </c>
      <c r="R319" s="13" t="s">
        <v>72</v>
      </c>
      <c r="S319" s="13">
        <v>50</v>
      </c>
      <c r="T319" s="13">
        <v>2</v>
      </c>
      <c r="U319" s="13" t="s">
        <v>187</v>
      </c>
    </row>
    <row r="320" spans="2:21" hidden="1" x14ac:dyDescent="0.3">
      <c r="B320" s="13">
        <v>317</v>
      </c>
      <c r="C320" s="13" t="s">
        <v>105</v>
      </c>
      <c r="D320" s="2" t="s">
        <v>67</v>
      </c>
      <c r="E320" s="2" t="s">
        <v>68</v>
      </c>
      <c r="F320" s="2" t="s">
        <v>192</v>
      </c>
      <c r="G320" s="2" t="s">
        <v>69</v>
      </c>
      <c r="H320" s="2" t="s">
        <v>180</v>
      </c>
      <c r="I320" s="2" t="s">
        <v>222</v>
      </c>
      <c r="J320" s="2" t="s">
        <v>72</v>
      </c>
      <c r="K320" s="2" t="s">
        <v>121</v>
      </c>
      <c r="N320" s="13">
        <v>5</v>
      </c>
      <c r="O320" s="13">
        <v>5</v>
      </c>
      <c r="P320" s="13" t="s">
        <v>77</v>
      </c>
      <c r="Q320" s="13" t="s">
        <v>78</v>
      </c>
      <c r="R320" s="13" t="s">
        <v>72</v>
      </c>
      <c r="S320" s="13">
        <v>100</v>
      </c>
      <c r="T320" s="13" t="s">
        <v>151</v>
      </c>
      <c r="U320" s="13" t="s">
        <v>132</v>
      </c>
    </row>
    <row r="321" spans="2:21" hidden="1" x14ac:dyDescent="0.3">
      <c r="B321" s="13">
        <v>318</v>
      </c>
      <c r="C321" s="13" t="s">
        <v>105</v>
      </c>
      <c r="D321" s="2" t="s">
        <v>178</v>
      </c>
      <c r="E321" s="2" t="s">
        <v>68</v>
      </c>
      <c r="F321" s="2" t="s">
        <v>268</v>
      </c>
      <c r="G321" s="2" t="s">
        <v>69</v>
      </c>
      <c r="H321" s="2" t="s">
        <v>251</v>
      </c>
      <c r="I321" s="2" t="s">
        <v>71</v>
      </c>
      <c r="J321" s="2" t="s">
        <v>72</v>
      </c>
      <c r="K321" s="2" t="s">
        <v>102</v>
      </c>
      <c r="L321" s="13">
        <v>1</v>
      </c>
      <c r="M321" s="13">
        <v>1</v>
      </c>
      <c r="P321" s="13" t="s">
        <v>130</v>
      </c>
      <c r="Q321" s="13" t="s">
        <v>78</v>
      </c>
      <c r="R321" s="13" t="s">
        <v>81</v>
      </c>
      <c r="S321" s="13" t="s">
        <v>89</v>
      </c>
      <c r="T321" s="13">
        <v>1</v>
      </c>
      <c r="U321" s="13" t="s">
        <v>238</v>
      </c>
    </row>
    <row r="322" spans="2:21" hidden="1" x14ac:dyDescent="0.3">
      <c r="B322" s="13">
        <v>319</v>
      </c>
      <c r="C322" s="13" t="s">
        <v>66</v>
      </c>
      <c r="D322" s="2" t="s">
        <v>178</v>
      </c>
      <c r="E322" s="2" t="s">
        <v>126</v>
      </c>
      <c r="F322" s="2" t="s">
        <v>185</v>
      </c>
      <c r="G322" s="2" t="s">
        <v>69</v>
      </c>
      <c r="H322" s="2" t="s">
        <v>251</v>
      </c>
      <c r="I322" s="2" t="s">
        <v>71</v>
      </c>
      <c r="J322" s="2" t="s">
        <v>72</v>
      </c>
      <c r="K322" s="2" t="s">
        <v>121</v>
      </c>
      <c r="N322" s="13">
        <v>1</v>
      </c>
      <c r="O322" s="13">
        <v>1</v>
      </c>
      <c r="P322" s="13" t="s">
        <v>77</v>
      </c>
      <c r="Q322" s="13" t="s">
        <v>108</v>
      </c>
      <c r="R322" s="13" t="s">
        <v>72</v>
      </c>
      <c r="S322" s="13" t="s">
        <v>363</v>
      </c>
      <c r="T322" s="13">
        <v>2</v>
      </c>
      <c r="U322" s="13" t="s">
        <v>233</v>
      </c>
    </row>
    <row r="323" spans="2:21" hidden="1" x14ac:dyDescent="0.3">
      <c r="B323" s="13">
        <v>320</v>
      </c>
      <c r="C323" s="13" t="s">
        <v>105</v>
      </c>
      <c r="D323" s="2" t="s">
        <v>178</v>
      </c>
      <c r="E323" s="2" t="s">
        <v>68</v>
      </c>
      <c r="F323" s="2" t="s">
        <v>221</v>
      </c>
      <c r="G323" s="2" t="s">
        <v>229</v>
      </c>
      <c r="H323" s="2" t="s">
        <v>155</v>
      </c>
      <c r="I323" s="2" t="s">
        <v>71</v>
      </c>
      <c r="J323" s="2" t="s">
        <v>72</v>
      </c>
      <c r="K323" s="2" t="s">
        <v>107</v>
      </c>
      <c r="L323" s="13">
        <v>1</v>
      </c>
      <c r="M323" s="13">
        <v>3</v>
      </c>
      <c r="N323" s="13">
        <v>1</v>
      </c>
      <c r="O323" s="13">
        <v>2</v>
      </c>
      <c r="P323" s="13" t="s">
        <v>77</v>
      </c>
      <c r="Q323" s="13" t="s">
        <v>149</v>
      </c>
      <c r="R323" s="13" t="s">
        <v>72</v>
      </c>
      <c r="S323" s="13">
        <v>30</v>
      </c>
      <c r="T323" s="13">
        <v>4</v>
      </c>
      <c r="U323" s="13" t="s">
        <v>238</v>
      </c>
    </row>
    <row r="324" spans="2:21" hidden="1" x14ac:dyDescent="0.3">
      <c r="B324" s="13">
        <v>321</v>
      </c>
      <c r="C324" s="13" t="s">
        <v>105</v>
      </c>
      <c r="D324" s="2" t="s">
        <v>178</v>
      </c>
      <c r="E324" s="2" t="s">
        <v>68</v>
      </c>
      <c r="F324" s="2" t="s">
        <v>221</v>
      </c>
      <c r="G324" s="2" t="s">
        <v>229</v>
      </c>
      <c r="H324" s="2" t="s">
        <v>155</v>
      </c>
      <c r="I324" s="2" t="s">
        <v>71</v>
      </c>
      <c r="J324" s="2" t="s">
        <v>72</v>
      </c>
      <c r="K324" s="2" t="s">
        <v>102</v>
      </c>
      <c r="L324" s="13">
        <v>1</v>
      </c>
      <c r="M324" s="13">
        <v>3</v>
      </c>
      <c r="P324" s="13" t="s">
        <v>130</v>
      </c>
      <c r="Q324" s="13" t="s">
        <v>131</v>
      </c>
      <c r="R324" s="13" t="s">
        <v>72</v>
      </c>
      <c r="S324" s="13">
        <v>50</v>
      </c>
      <c r="T324" s="13">
        <v>3</v>
      </c>
      <c r="U324" s="13" t="s">
        <v>175</v>
      </c>
    </row>
    <row r="325" spans="2:21" hidden="1" x14ac:dyDescent="0.3">
      <c r="B325" s="13">
        <v>322</v>
      </c>
      <c r="C325" s="13" t="s">
        <v>105</v>
      </c>
      <c r="D325" s="2" t="s">
        <v>178</v>
      </c>
      <c r="E325" s="2" t="s">
        <v>126</v>
      </c>
      <c r="F325" s="2" t="s">
        <v>221</v>
      </c>
      <c r="G325" s="2" t="s">
        <v>229</v>
      </c>
      <c r="H325" s="2" t="s">
        <v>155</v>
      </c>
      <c r="I325" s="2" t="s">
        <v>71</v>
      </c>
      <c r="J325" s="2" t="s">
        <v>72</v>
      </c>
      <c r="K325" s="2" t="s">
        <v>107</v>
      </c>
      <c r="L325" s="13">
        <v>1</v>
      </c>
      <c r="M325" s="13">
        <v>3</v>
      </c>
      <c r="N325" s="13">
        <v>1</v>
      </c>
      <c r="O325" s="13">
        <v>2</v>
      </c>
      <c r="P325" s="13" t="s">
        <v>77</v>
      </c>
      <c r="Q325" s="13" t="s">
        <v>108</v>
      </c>
      <c r="R325" s="13" t="s">
        <v>72</v>
      </c>
      <c r="S325" s="13">
        <v>70</v>
      </c>
      <c r="T325" s="13">
        <v>2</v>
      </c>
      <c r="U325" s="13" t="s">
        <v>175</v>
      </c>
    </row>
    <row r="326" spans="2:21" hidden="1" x14ac:dyDescent="0.3">
      <c r="B326" s="13">
        <v>323</v>
      </c>
      <c r="C326" s="13" t="s">
        <v>105</v>
      </c>
      <c r="D326" s="2" t="s">
        <v>67</v>
      </c>
      <c r="E326" s="2" t="s">
        <v>68</v>
      </c>
      <c r="F326" s="2" t="s">
        <v>221</v>
      </c>
      <c r="G326" s="2" t="s">
        <v>229</v>
      </c>
      <c r="H326" s="2" t="s">
        <v>155</v>
      </c>
      <c r="I326" s="2" t="s">
        <v>71</v>
      </c>
      <c r="J326" s="2" t="s">
        <v>72</v>
      </c>
      <c r="K326" s="2" t="s">
        <v>102</v>
      </c>
      <c r="L326" s="13">
        <v>1</v>
      </c>
      <c r="M326" s="13">
        <v>2</v>
      </c>
      <c r="P326" s="13" t="s">
        <v>130</v>
      </c>
      <c r="Q326" s="13" t="s">
        <v>131</v>
      </c>
      <c r="R326" s="13" t="s">
        <v>72</v>
      </c>
      <c r="S326" s="13">
        <v>50</v>
      </c>
      <c r="T326" s="13">
        <v>3</v>
      </c>
      <c r="U326" s="13" t="s">
        <v>238</v>
      </c>
    </row>
    <row r="327" spans="2:21" hidden="1" x14ac:dyDescent="0.3">
      <c r="B327" s="13">
        <v>324</v>
      </c>
      <c r="C327" s="13" t="s">
        <v>66</v>
      </c>
      <c r="D327" s="2" t="s">
        <v>172</v>
      </c>
      <c r="E327" s="2" t="s">
        <v>68</v>
      </c>
      <c r="F327" s="2" t="s">
        <v>221</v>
      </c>
      <c r="G327" s="2" t="s">
        <v>229</v>
      </c>
      <c r="H327" s="2" t="s">
        <v>173</v>
      </c>
      <c r="I327" s="2" t="s">
        <v>222</v>
      </c>
      <c r="J327" s="2" t="s">
        <v>72</v>
      </c>
      <c r="K327" s="2" t="s">
        <v>102</v>
      </c>
      <c r="L327" s="13">
        <v>1</v>
      </c>
      <c r="M327" s="13">
        <v>3</v>
      </c>
      <c r="P327" s="13" t="s">
        <v>130</v>
      </c>
      <c r="Q327" s="13" t="s">
        <v>108</v>
      </c>
      <c r="R327" s="13" t="s">
        <v>72</v>
      </c>
      <c r="S327" s="13">
        <v>70</v>
      </c>
      <c r="T327" s="13">
        <v>2</v>
      </c>
      <c r="U327" s="13" t="s">
        <v>175</v>
      </c>
    </row>
    <row r="328" spans="2:21" hidden="1" x14ac:dyDescent="0.3">
      <c r="B328" s="13">
        <v>325</v>
      </c>
      <c r="C328" s="13" t="s">
        <v>105</v>
      </c>
      <c r="D328" s="2" t="s">
        <v>67</v>
      </c>
      <c r="E328" s="2" t="s">
        <v>68</v>
      </c>
      <c r="F328" s="2" t="s">
        <v>221</v>
      </c>
      <c r="G328" s="2" t="s">
        <v>229</v>
      </c>
      <c r="H328" s="2" t="s">
        <v>251</v>
      </c>
      <c r="I328" s="2" t="s">
        <v>71</v>
      </c>
      <c r="J328" s="2" t="s">
        <v>72</v>
      </c>
      <c r="K328" s="13" t="s">
        <v>102</v>
      </c>
      <c r="L328" s="13">
        <v>1</v>
      </c>
      <c r="M328" s="13">
        <v>5</v>
      </c>
      <c r="P328" s="13" t="s">
        <v>130</v>
      </c>
      <c r="Q328" s="13" t="s">
        <v>131</v>
      </c>
      <c r="R328" s="13" t="s">
        <v>72</v>
      </c>
      <c r="S328" s="13">
        <v>50</v>
      </c>
      <c r="T328" s="13">
        <v>3</v>
      </c>
      <c r="U328" s="13" t="s">
        <v>238</v>
      </c>
    </row>
    <row r="329" spans="2:21" hidden="1" x14ac:dyDescent="0.3">
      <c r="B329" s="13">
        <v>326</v>
      </c>
      <c r="C329" s="13" t="s">
        <v>105</v>
      </c>
      <c r="D329" s="2" t="s">
        <v>67</v>
      </c>
      <c r="E329" s="2" t="s">
        <v>68</v>
      </c>
      <c r="F329" s="2" t="s">
        <v>221</v>
      </c>
      <c r="G329" s="2" t="s">
        <v>229</v>
      </c>
      <c r="H329" s="2" t="s">
        <v>251</v>
      </c>
      <c r="I329" s="2" t="s">
        <v>71</v>
      </c>
      <c r="J329" s="2" t="s">
        <v>72</v>
      </c>
      <c r="K329" s="2" t="s">
        <v>102</v>
      </c>
      <c r="L329" s="13">
        <v>1</v>
      </c>
      <c r="M329" s="13">
        <v>3</v>
      </c>
      <c r="P329" s="13" t="s">
        <v>130</v>
      </c>
      <c r="Q329" s="13" t="s">
        <v>131</v>
      </c>
      <c r="R329" s="13" t="s">
        <v>72</v>
      </c>
      <c r="S329" s="13">
        <v>50</v>
      </c>
      <c r="T329" s="13">
        <v>2</v>
      </c>
      <c r="U329" s="13" t="s">
        <v>175</v>
      </c>
    </row>
    <row r="330" spans="2:21" hidden="1" x14ac:dyDescent="0.3">
      <c r="B330" s="13">
        <v>327</v>
      </c>
      <c r="C330" s="13" t="s">
        <v>105</v>
      </c>
      <c r="D330" s="2" t="s">
        <v>178</v>
      </c>
      <c r="E330" s="2" t="s">
        <v>126</v>
      </c>
      <c r="F330" s="2" t="s">
        <v>221</v>
      </c>
      <c r="G330" s="2" t="s">
        <v>232</v>
      </c>
      <c r="H330" s="2" t="s">
        <v>155</v>
      </c>
      <c r="I330" s="2" t="s">
        <v>71</v>
      </c>
      <c r="J330" s="2" t="s">
        <v>72</v>
      </c>
      <c r="K330" s="2" t="s">
        <v>121</v>
      </c>
      <c r="N330" s="13">
        <v>1</v>
      </c>
      <c r="O330" s="13">
        <v>1</v>
      </c>
      <c r="P330" s="13" t="s">
        <v>77</v>
      </c>
      <c r="Q330" s="13" t="s">
        <v>108</v>
      </c>
      <c r="R330" s="13" t="s">
        <v>72</v>
      </c>
      <c r="S330" s="13">
        <v>100</v>
      </c>
      <c r="T330" s="13">
        <v>4</v>
      </c>
      <c r="U330" s="13" t="s">
        <v>204</v>
      </c>
    </row>
    <row r="331" spans="2:21" hidden="1" x14ac:dyDescent="0.3">
      <c r="B331" s="13">
        <v>328</v>
      </c>
      <c r="C331" s="13" t="s">
        <v>66</v>
      </c>
      <c r="D331" s="2" t="s">
        <v>67</v>
      </c>
      <c r="E331" s="2" t="s">
        <v>68</v>
      </c>
      <c r="F331" s="2" t="s">
        <v>221</v>
      </c>
      <c r="G331" s="2" t="s">
        <v>229</v>
      </c>
      <c r="H331" s="2" t="s">
        <v>173</v>
      </c>
      <c r="I331" s="2" t="s">
        <v>71</v>
      </c>
      <c r="J331" s="2" t="s">
        <v>72</v>
      </c>
      <c r="K331" s="2" t="s">
        <v>107</v>
      </c>
      <c r="N331" s="13">
        <v>1</v>
      </c>
      <c r="O331" s="13">
        <v>4</v>
      </c>
      <c r="P331" s="13" t="s">
        <v>77</v>
      </c>
      <c r="Q331" s="13" t="s">
        <v>108</v>
      </c>
      <c r="R331" s="13" t="s">
        <v>72</v>
      </c>
      <c r="S331" s="13">
        <v>50</v>
      </c>
      <c r="T331" s="13" t="s">
        <v>151</v>
      </c>
      <c r="U331" s="13" t="s">
        <v>204</v>
      </c>
    </row>
    <row r="332" spans="2:21" hidden="1" x14ac:dyDescent="0.3">
      <c r="B332" s="13">
        <v>329</v>
      </c>
      <c r="C332" s="13" t="s">
        <v>66</v>
      </c>
      <c r="D332" s="2" t="s">
        <v>67</v>
      </c>
      <c r="E332" s="2" t="s">
        <v>126</v>
      </c>
      <c r="F332" s="2" t="s">
        <v>221</v>
      </c>
      <c r="G332" s="2" t="s">
        <v>229</v>
      </c>
      <c r="H332" s="2" t="s">
        <v>251</v>
      </c>
      <c r="I332" s="2" t="s">
        <v>71</v>
      </c>
      <c r="J332" s="2" t="s">
        <v>72</v>
      </c>
      <c r="K332" s="2" t="s">
        <v>107</v>
      </c>
      <c r="L332" s="13">
        <v>2</v>
      </c>
      <c r="M332" s="13">
        <v>2</v>
      </c>
      <c r="N332" s="13">
        <v>1</v>
      </c>
      <c r="O332" s="13">
        <v>1</v>
      </c>
      <c r="P332" s="13" t="s">
        <v>130</v>
      </c>
      <c r="Q332" s="13" t="s">
        <v>108</v>
      </c>
      <c r="R332" s="13" t="s">
        <v>72</v>
      </c>
      <c r="S332" s="13">
        <v>50</v>
      </c>
      <c r="T332" s="13">
        <v>3</v>
      </c>
      <c r="U332" s="13" t="s">
        <v>175</v>
      </c>
    </row>
    <row r="333" spans="2:21" hidden="1" x14ac:dyDescent="0.3">
      <c r="B333" s="13">
        <v>330</v>
      </c>
      <c r="C333" s="13" t="s">
        <v>66</v>
      </c>
      <c r="D333" s="2" t="s">
        <v>178</v>
      </c>
      <c r="E333" s="2" t="s">
        <v>126</v>
      </c>
      <c r="G333" s="2" t="s">
        <v>69</v>
      </c>
      <c r="H333" s="2" t="s">
        <v>106</v>
      </c>
      <c r="I333" s="2" t="s">
        <v>71</v>
      </c>
      <c r="J333" s="2" t="s">
        <v>72</v>
      </c>
      <c r="K333" s="2" t="s">
        <v>107</v>
      </c>
      <c r="L333" s="13">
        <v>1</v>
      </c>
      <c r="M333" s="13">
        <v>3</v>
      </c>
      <c r="N333" s="13">
        <v>1</v>
      </c>
      <c r="O333" s="13">
        <v>1</v>
      </c>
      <c r="P333" s="13" t="s">
        <v>77</v>
      </c>
      <c r="Q333" s="13" t="s">
        <v>131</v>
      </c>
      <c r="R333" s="13" t="s">
        <v>72</v>
      </c>
      <c r="S333" s="13">
        <v>70</v>
      </c>
      <c r="T333" s="13">
        <v>4</v>
      </c>
      <c r="U333" s="13" t="s">
        <v>175</v>
      </c>
    </row>
    <row r="334" spans="2:21" hidden="1" x14ac:dyDescent="0.3">
      <c r="B334" s="13">
        <v>331</v>
      </c>
      <c r="C334" s="13" t="s">
        <v>105</v>
      </c>
      <c r="D334" s="2" t="s">
        <v>172</v>
      </c>
      <c r="E334" s="2" t="s">
        <v>68</v>
      </c>
      <c r="F334" s="2" t="s">
        <v>221</v>
      </c>
      <c r="G334" s="2" t="s">
        <v>229</v>
      </c>
      <c r="H334" s="2" t="s">
        <v>173</v>
      </c>
      <c r="I334" s="2" t="s">
        <v>129</v>
      </c>
      <c r="J334" s="2" t="s">
        <v>72</v>
      </c>
      <c r="K334" s="2" t="s">
        <v>102</v>
      </c>
      <c r="L334" s="13">
        <v>1</v>
      </c>
      <c r="M334" s="13">
        <v>2</v>
      </c>
      <c r="P334" s="13" t="s">
        <v>130</v>
      </c>
      <c r="Q334" s="13" t="s">
        <v>131</v>
      </c>
      <c r="R334" s="13" t="s">
        <v>72</v>
      </c>
      <c r="S334" s="13">
        <v>70</v>
      </c>
      <c r="T334" s="13">
        <v>2</v>
      </c>
      <c r="U334" s="13" t="s">
        <v>175</v>
      </c>
    </row>
    <row r="335" spans="2:21" hidden="1" x14ac:dyDescent="0.3">
      <c r="B335" s="13">
        <v>332</v>
      </c>
      <c r="C335" s="13" t="s">
        <v>66</v>
      </c>
      <c r="D335" s="2" t="s">
        <v>67</v>
      </c>
      <c r="E335" s="2" t="s">
        <v>68</v>
      </c>
      <c r="F335" s="2" t="s">
        <v>221</v>
      </c>
      <c r="G335" s="2" t="s">
        <v>229</v>
      </c>
      <c r="H335" s="2" t="s">
        <v>251</v>
      </c>
      <c r="I335" s="2" t="s">
        <v>71</v>
      </c>
      <c r="J335" s="2" t="s">
        <v>72</v>
      </c>
      <c r="K335" s="2" t="s">
        <v>102</v>
      </c>
      <c r="L335" s="13">
        <v>1</v>
      </c>
      <c r="M335" s="13">
        <v>3</v>
      </c>
      <c r="P335" s="13" t="s">
        <v>130</v>
      </c>
      <c r="Q335" s="13" t="s">
        <v>131</v>
      </c>
      <c r="R335" s="13" t="s">
        <v>72</v>
      </c>
      <c r="S335" s="13">
        <v>50</v>
      </c>
      <c r="T335" s="13">
        <v>2</v>
      </c>
      <c r="U335" s="13" t="s">
        <v>219</v>
      </c>
    </row>
    <row r="336" spans="2:21" hidden="1" x14ac:dyDescent="0.3">
      <c r="B336" s="13">
        <v>333</v>
      </c>
      <c r="C336" s="13" t="s">
        <v>105</v>
      </c>
      <c r="D336" s="2" t="s">
        <v>172</v>
      </c>
      <c r="E336" s="2" t="s">
        <v>68</v>
      </c>
      <c r="F336" s="2" t="s">
        <v>221</v>
      </c>
      <c r="G336" s="2" t="s">
        <v>229</v>
      </c>
      <c r="H336" s="2" t="s">
        <v>70</v>
      </c>
      <c r="I336" s="2" t="s">
        <v>71</v>
      </c>
      <c r="J336" s="2" t="s">
        <v>72</v>
      </c>
      <c r="K336" s="2" t="s">
        <v>102</v>
      </c>
      <c r="L336" s="13">
        <v>1</v>
      </c>
      <c r="M336" s="13">
        <v>5</v>
      </c>
      <c r="P336" s="13" t="s">
        <v>130</v>
      </c>
      <c r="Q336" s="13" t="s">
        <v>131</v>
      </c>
      <c r="R336" s="13" t="s">
        <v>72</v>
      </c>
      <c r="S336" s="13">
        <v>50</v>
      </c>
      <c r="T336" s="13">
        <v>4</v>
      </c>
      <c r="U336" s="13" t="s">
        <v>238</v>
      </c>
    </row>
    <row r="337" spans="2:21" hidden="1" x14ac:dyDescent="0.3">
      <c r="B337" s="13">
        <v>334</v>
      </c>
      <c r="C337" s="13" t="s">
        <v>66</v>
      </c>
      <c r="D337" s="2" t="s">
        <v>67</v>
      </c>
      <c r="E337" s="2" t="s">
        <v>126</v>
      </c>
      <c r="F337" s="2" t="s">
        <v>221</v>
      </c>
      <c r="G337" s="2" t="s">
        <v>229</v>
      </c>
      <c r="H337" s="2" t="s">
        <v>106</v>
      </c>
      <c r="I337" s="2" t="s">
        <v>120</v>
      </c>
      <c r="J337" s="2" t="s">
        <v>72</v>
      </c>
      <c r="K337" s="2" t="s">
        <v>121</v>
      </c>
      <c r="N337" s="13">
        <v>2</v>
      </c>
      <c r="O337" s="13">
        <v>4</v>
      </c>
      <c r="P337" s="13" t="s">
        <v>77</v>
      </c>
      <c r="Q337" s="13" t="s">
        <v>131</v>
      </c>
      <c r="R337" s="13" t="s">
        <v>72</v>
      </c>
      <c r="S337" s="13">
        <v>50</v>
      </c>
      <c r="T337" s="13">
        <v>3</v>
      </c>
      <c r="U337" s="13" t="s">
        <v>132</v>
      </c>
    </row>
    <row r="338" spans="2:21" hidden="1" x14ac:dyDescent="0.3">
      <c r="B338" s="13">
        <v>335</v>
      </c>
      <c r="C338" s="13" t="s">
        <v>66</v>
      </c>
      <c r="D338" s="2" t="s">
        <v>178</v>
      </c>
      <c r="E338" s="2" t="s">
        <v>126</v>
      </c>
      <c r="F338" s="2" t="s">
        <v>221</v>
      </c>
      <c r="G338" s="2" t="s">
        <v>229</v>
      </c>
      <c r="H338" s="2" t="s">
        <v>155</v>
      </c>
      <c r="I338" s="2" t="s">
        <v>120</v>
      </c>
      <c r="J338" s="2" t="s">
        <v>72</v>
      </c>
      <c r="K338" s="2" t="s">
        <v>121</v>
      </c>
      <c r="N338" s="13">
        <v>2</v>
      </c>
      <c r="O338" s="13">
        <v>3</v>
      </c>
      <c r="P338" s="13" t="s">
        <v>77</v>
      </c>
      <c r="Q338" s="13" t="s">
        <v>149</v>
      </c>
      <c r="R338" s="13" t="s">
        <v>72</v>
      </c>
      <c r="S338" s="13">
        <v>70</v>
      </c>
      <c r="T338" s="13">
        <v>2</v>
      </c>
      <c r="U338" s="13" t="s">
        <v>233</v>
      </c>
    </row>
    <row r="339" spans="2:21" hidden="1" x14ac:dyDescent="0.3">
      <c r="B339" s="13">
        <v>336</v>
      </c>
      <c r="C339" s="13" t="s">
        <v>105</v>
      </c>
      <c r="D339" s="2" t="s">
        <v>178</v>
      </c>
      <c r="E339" s="2" t="s">
        <v>126</v>
      </c>
      <c r="F339" s="2" t="s">
        <v>221</v>
      </c>
      <c r="G339" s="2" t="s">
        <v>229</v>
      </c>
      <c r="H339" s="2" t="s">
        <v>155</v>
      </c>
      <c r="I339" s="2" t="s">
        <v>71</v>
      </c>
      <c r="J339" s="2" t="s">
        <v>72</v>
      </c>
      <c r="K339" s="2" t="s">
        <v>107</v>
      </c>
      <c r="L339" s="13">
        <v>1</v>
      </c>
      <c r="M339" s="13">
        <v>3</v>
      </c>
      <c r="N339" s="13">
        <v>1</v>
      </c>
      <c r="O339" s="13">
        <v>4</v>
      </c>
      <c r="P339" s="13" t="s">
        <v>77</v>
      </c>
      <c r="Q339" s="13" t="s">
        <v>78</v>
      </c>
      <c r="R339" s="13" t="s">
        <v>81</v>
      </c>
      <c r="S339" s="13" t="s">
        <v>89</v>
      </c>
      <c r="T339" s="13" t="s">
        <v>151</v>
      </c>
      <c r="U339" s="13" t="s">
        <v>187</v>
      </c>
    </row>
    <row r="340" spans="2:21" hidden="1" x14ac:dyDescent="0.3">
      <c r="B340" s="13">
        <v>337</v>
      </c>
      <c r="C340" s="13" t="s">
        <v>105</v>
      </c>
      <c r="D340" s="2" t="s">
        <v>67</v>
      </c>
      <c r="E340" s="2" t="s">
        <v>68</v>
      </c>
      <c r="F340" s="2" t="s">
        <v>221</v>
      </c>
      <c r="G340" s="2" t="s">
        <v>229</v>
      </c>
      <c r="H340" s="2" t="s">
        <v>173</v>
      </c>
      <c r="I340" s="2" t="s">
        <v>222</v>
      </c>
      <c r="J340" s="2" t="s">
        <v>81</v>
      </c>
      <c r="K340" s="2" t="s">
        <v>81</v>
      </c>
      <c r="P340" s="13" t="s">
        <v>198</v>
      </c>
      <c r="Q340" s="13" t="s">
        <v>149</v>
      </c>
      <c r="R340" s="13" t="s">
        <v>93</v>
      </c>
      <c r="S340" s="13" t="s">
        <v>89</v>
      </c>
      <c r="T340" s="13">
        <v>3</v>
      </c>
      <c r="U340" s="13" t="s">
        <v>219</v>
      </c>
    </row>
    <row r="341" spans="2:21" hidden="1" x14ac:dyDescent="0.3">
      <c r="B341" s="13">
        <v>338</v>
      </c>
      <c r="C341" s="13" t="s">
        <v>66</v>
      </c>
      <c r="D341" s="2" t="s">
        <v>67</v>
      </c>
      <c r="E341" s="2" t="s">
        <v>68</v>
      </c>
      <c r="F341" s="2" t="s">
        <v>221</v>
      </c>
      <c r="G341" s="2" t="s">
        <v>232</v>
      </c>
      <c r="H341" s="2" t="s">
        <v>173</v>
      </c>
      <c r="I341" s="2" t="s">
        <v>222</v>
      </c>
      <c r="J341" s="2" t="s">
        <v>72</v>
      </c>
      <c r="K341" s="2" t="s">
        <v>102</v>
      </c>
      <c r="L341" s="13">
        <v>1</v>
      </c>
      <c r="M341" s="13">
        <v>2</v>
      </c>
      <c r="P341" s="13" t="s">
        <v>130</v>
      </c>
      <c r="Q341" s="13" t="s">
        <v>149</v>
      </c>
      <c r="R341" s="13" t="s">
        <v>72</v>
      </c>
      <c r="S341" s="13">
        <v>70</v>
      </c>
      <c r="T341" s="13">
        <v>3</v>
      </c>
      <c r="U341" s="13" t="s">
        <v>219</v>
      </c>
    </row>
    <row r="342" spans="2:21" hidden="1" x14ac:dyDescent="0.3">
      <c r="B342" s="13">
        <v>339</v>
      </c>
      <c r="C342" s="13" t="s">
        <v>105</v>
      </c>
      <c r="D342" s="2" t="s">
        <v>67</v>
      </c>
      <c r="E342" s="2" t="s">
        <v>68</v>
      </c>
      <c r="F342" s="2" t="s">
        <v>221</v>
      </c>
      <c r="G342" s="2" t="s">
        <v>229</v>
      </c>
      <c r="H342" s="2" t="s">
        <v>173</v>
      </c>
      <c r="I342" s="2" t="s">
        <v>222</v>
      </c>
      <c r="J342" s="2" t="s">
        <v>72</v>
      </c>
      <c r="K342" s="2" t="s">
        <v>102</v>
      </c>
      <c r="L342" s="13">
        <v>1</v>
      </c>
      <c r="M342" s="13">
        <v>2</v>
      </c>
      <c r="P342" s="13" t="s">
        <v>198</v>
      </c>
      <c r="Q342" s="13" t="s">
        <v>131</v>
      </c>
      <c r="R342" s="13" t="s">
        <v>72</v>
      </c>
      <c r="S342" s="13">
        <v>50</v>
      </c>
      <c r="T342" s="13">
        <v>3</v>
      </c>
      <c r="U342" s="13" t="s">
        <v>175</v>
      </c>
    </row>
    <row r="343" spans="2:21" hidden="1" x14ac:dyDescent="0.3">
      <c r="B343" s="13">
        <v>340</v>
      </c>
      <c r="C343" s="13" t="s">
        <v>105</v>
      </c>
      <c r="D343" s="2" t="s">
        <v>67</v>
      </c>
      <c r="E343" s="2" t="s">
        <v>68</v>
      </c>
      <c r="F343" s="2" t="s">
        <v>221</v>
      </c>
      <c r="G343" s="2" t="s">
        <v>229</v>
      </c>
      <c r="H343" s="2" t="s">
        <v>173</v>
      </c>
      <c r="I343" s="2" t="s">
        <v>71</v>
      </c>
      <c r="J343" s="2" t="s">
        <v>72</v>
      </c>
      <c r="K343" s="2" t="s">
        <v>121</v>
      </c>
      <c r="P343" s="13" t="s">
        <v>77</v>
      </c>
      <c r="Q343" s="13" t="s">
        <v>149</v>
      </c>
      <c r="R343" s="13" t="s">
        <v>72</v>
      </c>
      <c r="S343" s="13">
        <v>100</v>
      </c>
      <c r="T343" s="13" t="s">
        <v>151</v>
      </c>
      <c r="U343" s="13" t="s">
        <v>132</v>
      </c>
    </row>
    <row r="344" spans="2:21" hidden="1" x14ac:dyDescent="0.3">
      <c r="B344" s="13">
        <v>341</v>
      </c>
      <c r="C344" s="13" t="s">
        <v>105</v>
      </c>
      <c r="D344" s="2" t="s">
        <v>172</v>
      </c>
      <c r="E344" s="2" t="s">
        <v>68</v>
      </c>
      <c r="F344" s="2" t="s">
        <v>221</v>
      </c>
      <c r="G344" s="2" t="s">
        <v>229</v>
      </c>
      <c r="H344" s="2" t="s">
        <v>173</v>
      </c>
      <c r="I344" s="2" t="s">
        <v>222</v>
      </c>
      <c r="J344" s="2" t="s">
        <v>72</v>
      </c>
      <c r="K344" s="2" t="s">
        <v>121</v>
      </c>
      <c r="M344" s="13">
        <v>1</v>
      </c>
      <c r="N344" s="13">
        <v>1</v>
      </c>
      <c r="O344" s="13">
        <v>2</v>
      </c>
      <c r="P344" s="13" t="s">
        <v>77</v>
      </c>
      <c r="Q344" s="13" t="s">
        <v>108</v>
      </c>
      <c r="R344" s="13" t="s">
        <v>72</v>
      </c>
      <c r="S344" s="13">
        <v>70</v>
      </c>
      <c r="T344" s="13" t="s">
        <v>151</v>
      </c>
      <c r="U344" s="13" t="s">
        <v>175</v>
      </c>
    </row>
    <row r="345" spans="2:21" hidden="1" x14ac:dyDescent="0.3">
      <c r="B345" s="13">
        <v>342</v>
      </c>
      <c r="C345" s="13" t="s">
        <v>105</v>
      </c>
      <c r="D345" s="2" t="s">
        <v>67</v>
      </c>
      <c r="E345" s="2" t="s">
        <v>68</v>
      </c>
      <c r="F345" s="2" t="s">
        <v>221</v>
      </c>
      <c r="G345" s="2" t="s">
        <v>229</v>
      </c>
      <c r="H345" s="2" t="s">
        <v>155</v>
      </c>
      <c r="I345" s="2" t="s">
        <v>71</v>
      </c>
      <c r="J345" s="2" t="s">
        <v>72</v>
      </c>
      <c r="K345" s="2" t="s">
        <v>102</v>
      </c>
      <c r="L345" s="13">
        <v>1</v>
      </c>
      <c r="M345" s="13">
        <v>2</v>
      </c>
      <c r="P345" s="13" t="s">
        <v>130</v>
      </c>
      <c r="Q345" s="13" t="s">
        <v>131</v>
      </c>
      <c r="R345" s="13" t="s">
        <v>72</v>
      </c>
      <c r="S345" s="13">
        <v>70</v>
      </c>
      <c r="T345" s="13">
        <v>4</v>
      </c>
      <c r="U345" s="13" t="s">
        <v>175</v>
      </c>
    </row>
    <row r="346" spans="2:21" hidden="1" x14ac:dyDescent="0.3">
      <c r="B346" s="13">
        <v>343</v>
      </c>
      <c r="C346" s="13" t="s">
        <v>66</v>
      </c>
      <c r="D346" s="2" t="s">
        <v>172</v>
      </c>
      <c r="E346" s="2" t="s">
        <v>68</v>
      </c>
      <c r="F346" s="2" t="s">
        <v>221</v>
      </c>
      <c r="G346" s="2" t="s">
        <v>229</v>
      </c>
      <c r="H346" s="2" t="s">
        <v>173</v>
      </c>
      <c r="I346" s="2" t="s">
        <v>129</v>
      </c>
      <c r="J346" s="2" t="s">
        <v>72</v>
      </c>
      <c r="K346" s="2" t="s">
        <v>102</v>
      </c>
      <c r="L346" s="13">
        <v>1</v>
      </c>
      <c r="M346" s="13">
        <v>3</v>
      </c>
      <c r="P346" s="13" t="s">
        <v>130</v>
      </c>
      <c r="Q346" s="13" t="s">
        <v>131</v>
      </c>
      <c r="R346" s="13" t="s">
        <v>72</v>
      </c>
      <c r="S346" s="13">
        <v>70</v>
      </c>
      <c r="T346" s="13">
        <v>3</v>
      </c>
      <c r="U346" s="13" t="s">
        <v>238</v>
      </c>
    </row>
    <row r="347" spans="2:21" hidden="1" x14ac:dyDescent="0.3">
      <c r="B347" s="13">
        <v>344</v>
      </c>
      <c r="C347" s="13" t="s">
        <v>105</v>
      </c>
      <c r="D347" s="2" t="s">
        <v>172</v>
      </c>
      <c r="E347" s="2" t="s">
        <v>68</v>
      </c>
      <c r="F347" s="2" t="s">
        <v>221</v>
      </c>
      <c r="G347" s="2" t="s">
        <v>229</v>
      </c>
      <c r="H347" s="2" t="s">
        <v>173</v>
      </c>
      <c r="I347" s="2" t="s">
        <v>222</v>
      </c>
      <c r="J347" s="2" t="s">
        <v>72</v>
      </c>
      <c r="K347" s="2" t="s">
        <v>81</v>
      </c>
      <c r="L347" s="13">
        <v>0</v>
      </c>
      <c r="M347" s="13">
        <v>2</v>
      </c>
      <c r="N347" s="13">
        <v>0</v>
      </c>
      <c r="O347" s="13">
        <v>1</v>
      </c>
      <c r="P347" s="13" t="s">
        <v>130</v>
      </c>
      <c r="Q347" s="13" t="s">
        <v>108</v>
      </c>
      <c r="R347" s="13" t="s">
        <v>93</v>
      </c>
      <c r="S347" s="13">
        <v>50</v>
      </c>
      <c r="T347" s="13" t="s">
        <v>151</v>
      </c>
      <c r="U347" s="13" t="s">
        <v>175</v>
      </c>
    </row>
    <row r="348" spans="2:21" hidden="1" x14ac:dyDescent="0.3">
      <c r="B348" s="13">
        <v>345</v>
      </c>
      <c r="C348" s="13" t="s">
        <v>66</v>
      </c>
      <c r="D348" s="2" t="s">
        <v>172</v>
      </c>
      <c r="E348" s="2" t="s">
        <v>68</v>
      </c>
      <c r="F348" s="2" t="s">
        <v>221</v>
      </c>
      <c r="G348" s="2" t="s">
        <v>232</v>
      </c>
      <c r="H348" s="2" t="s">
        <v>173</v>
      </c>
      <c r="I348" s="2" t="s">
        <v>222</v>
      </c>
      <c r="J348" s="2" t="s">
        <v>72</v>
      </c>
      <c r="K348" s="2" t="s">
        <v>81</v>
      </c>
      <c r="L348" s="13">
        <v>0</v>
      </c>
      <c r="M348" s="13">
        <v>3</v>
      </c>
      <c r="N348" s="13">
        <v>0</v>
      </c>
      <c r="O348" s="13">
        <v>1</v>
      </c>
      <c r="P348" s="13" t="s">
        <v>130</v>
      </c>
      <c r="Q348" s="13" t="s">
        <v>108</v>
      </c>
      <c r="R348" s="13" t="s">
        <v>72</v>
      </c>
      <c r="S348" s="13">
        <v>50</v>
      </c>
      <c r="T348" s="13" t="s">
        <v>151</v>
      </c>
      <c r="U348" s="13" t="s">
        <v>175</v>
      </c>
    </row>
    <row r="349" spans="2:21" hidden="1" x14ac:dyDescent="0.3">
      <c r="B349" s="13">
        <v>346</v>
      </c>
      <c r="C349" s="13" t="s">
        <v>66</v>
      </c>
      <c r="D349" s="2" t="s">
        <v>67</v>
      </c>
      <c r="E349" s="2" t="s">
        <v>68</v>
      </c>
      <c r="F349" s="2" t="s">
        <v>221</v>
      </c>
      <c r="G349" s="2" t="s">
        <v>229</v>
      </c>
      <c r="H349" s="2" t="s">
        <v>173</v>
      </c>
      <c r="I349" s="2" t="s">
        <v>222</v>
      </c>
      <c r="J349" s="2" t="s">
        <v>72</v>
      </c>
      <c r="K349" s="2" t="s">
        <v>81</v>
      </c>
      <c r="L349" s="13">
        <v>1</v>
      </c>
      <c r="M349" s="13">
        <v>2</v>
      </c>
      <c r="O349" s="13">
        <v>1</v>
      </c>
      <c r="P349" s="13" t="s">
        <v>130</v>
      </c>
      <c r="Q349" s="13" t="s">
        <v>149</v>
      </c>
      <c r="R349" s="13" t="s">
        <v>72</v>
      </c>
      <c r="S349" s="13">
        <v>70</v>
      </c>
      <c r="T349" s="13">
        <v>4</v>
      </c>
      <c r="U349" s="13" t="s">
        <v>223</v>
      </c>
    </row>
    <row r="350" spans="2:21" hidden="1" x14ac:dyDescent="0.3">
      <c r="B350" s="13">
        <v>347</v>
      </c>
      <c r="C350" s="13" t="s">
        <v>66</v>
      </c>
      <c r="D350" s="2" t="s">
        <v>67</v>
      </c>
      <c r="E350" s="2" t="s">
        <v>68</v>
      </c>
      <c r="F350" s="2" t="s">
        <v>221</v>
      </c>
      <c r="G350" s="2" t="s">
        <v>232</v>
      </c>
      <c r="H350" s="2" t="s">
        <v>173</v>
      </c>
      <c r="I350" s="2" t="s">
        <v>71</v>
      </c>
      <c r="J350" s="2" t="s">
        <v>210</v>
      </c>
      <c r="K350" s="2" t="s">
        <v>81</v>
      </c>
      <c r="L350" s="13">
        <v>1</v>
      </c>
      <c r="P350" s="13" t="s">
        <v>130</v>
      </c>
      <c r="Q350" s="13" t="s">
        <v>131</v>
      </c>
      <c r="R350" s="13" t="s">
        <v>72</v>
      </c>
      <c r="S350" s="13">
        <v>70</v>
      </c>
      <c r="T350" s="13" t="s">
        <v>151</v>
      </c>
      <c r="U350" s="13" t="s">
        <v>223</v>
      </c>
    </row>
    <row r="351" spans="2:21" hidden="1" x14ac:dyDescent="0.3">
      <c r="B351" s="13">
        <v>348</v>
      </c>
      <c r="C351" s="13" t="s">
        <v>66</v>
      </c>
      <c r="D351" s="2" t="s">
        <v>67</v>
      </c>
      <c r="E351" s="2" t="s">
        <v>68</v>
      </c>
      <c r="F351" s="2" t="s">
        <v>221</v>
      </c>
      <c r="G351" s="2" t="s">
        <v>229</v>
      </c>
      <c r="H351" s="2" t="s">
        <v>155</v>
      </c>
      <c r="I351" s="2" t="s">
        <v>71</v>
      </c>
      <c r="J351" s="2" t="s">
        <v>72</v>
      </c>
      <c r="K351" s="2" t="s">
        <v>107</v>
      </c>
      <c r="L351" s="13">
        <v>1</v>
      </c>
      <c r="M351" s="13">
        <v>2</v>
      </c>
      <c r="N351" s="13">
        <v>1</v>
      </c>
      <c r="O351" s="13">
        <v>1</v>
      </c>
      <c r="P351" s="13" t="s">
        <v>130</v>
      </c>
      <c r="Q351" s="13" t="s">
        <v>78</v>
      </c>
      <c r="R351" s="13" t="s">
        <v>81</v>
      </c>
      <c r="S351" s="13">
        <v>70</v>
      </c>
      <c r="T351" s="13">
        <v>3</v>
      </c>
      <c r="U351" s="13" t="s">
        <v>238</v>
      </c>
    </row>
    <row r="352" spans="2:21" hidden="1" x14ac:dyDescent="0.3">
      <c r="B352" s="13">
        <v>349</v>
      </c>
      <c r="C352" s="13" t="s">
        <v>66</v>
      </c>
      <c r="D352" s="2" t="s">
        <v>67</v>
      </c>
      <c r="E352" s="2" t="s">
        <v>68</v>
      </c>
      <c r="F352" s="2" t="s">
        <v>221</v>
      </c>
      <c r="G352" s="2" t="s">
        <v>229</v>
      </c>
      <c r="H352" s="2" t="s">
        <v>173</v>
      </c>
      <c r="I352" s="2" t="s">
        <v>71</v>
      </c>
      <c r="J352" s="2" t="s">
        <v>72</v>
      </c>
      <c r="K352" s="2" t="s">
        <v>81</v>
      </c>
      <c r="P352" s="13" t="s">
        <v>198</v>
      </c>
      <c r="Q352" s="13" t="s">
        <v>149</v>
      </c>
      <c r="R352" s="13" t="s">
        <v>72</v>
      </c>
      <c r="S352" s="13">
        <v>50</v>
      </c>
      <c r="T352" s="13" t="s">
        <v>151</v>
      </c>
      <c r="U352" s="13" t="s">
        <v>175</v>
      </c>
    </row>
    <row r="353" spans="2:21" hidden="1" x14ac:dyDescent="0.3">
      <c r="B353" s="13">
        <v>350</v>
      </c>
      <c r="C353" s="13" t="s">
        <v>105</v>
      </c>
      <c r="D353" s="2" t="s">
        <v>178</v>
      </c>
      <c r="E353" s="2" t="s">
        <v>126</v>
      </c>
      <c r="F353" s="2" t="s">
        <v>221</v>
      </c>
      <c r="G353" s="2" t="s">
        <v>232</v>
      </c>
      <c r="H353" s="2" t="s">
        <v>251</v>
      </c>
      <c r="I353" s="2" t="s">
        <v>120</v>
      </c>
      <c r="J353" s="2" t="s">
        <v>72</v>
      </c>
      <c r="K353" s="2" t="s">
        <v>107</v>
      </c>
      <c r="L353" s="13">
        <v>1</v>
      </c>
      <c r="M353" s="13">
        <v>2</v>
      </c>
      <c r="N353" s="13">
        <v>1</v>
      </c>
      <c r="O353" s="13">
        <v>3</v>
      </c>
      <c r="P353" s="13" t="s">
        <v>77</v>
      </c>
      <c r="Q353" s="13" t="s">
        <v>149</v>
      </c>
      <c r="R353" s="13" t="s">
        <v>72</v>
      </c>
      <c r="S353" s="13">
        <v>50</v>
      </c>
      <c r="T353" s="13" t="s">
        <v>151</v>
      </c>
      <c r="U353" s="13" t="s">
        <v>238</v>
      </c>
    </row>
    <row r="354" spans="2:21" hidden="1" x14ac:dyDescent="0.3">
      <c r="B354" s="13">
        <v>351</v>
      </c>
      <c r="C354" s="13" t="s">
        <v>66</v>
      </c>
      <c r="D354" s="2" t="s">
        <v>67</v>
      </c>
      <c r="E354" s="2" t="s">
        <v>68</v>
      </c>
      <c r="F354" s="2" t="s">
        <v>221</v>
      </c>
      <c r="G354" s="2" t="s">
        <v>229</v>
      </c>
      <c r="H354" s="2" t="s">
        <v>173</v>
      </c>
      <c r="I354" s="2" t="s">
        <v>71</v>
      </c>
      <c r="J354" s="2" t="s">
        <v>210</v>
      </c>
      <c r="K354" s="2" t="s">
        <v>107</v>
      </c>
      <c r="P354" s="13" t="s">
        <v>130</v>
      </c>
      <c r="Q354" s="13" t="s">
        <v>78</v>
      </c>
      <c r="R354" s="13" t="s">
        <v>72</v>
      </c>
      <c r="S354" s="13">
        <v>70</v>
      </c>
      <c r="T354" s="13">
        <v>3</v>
      </c>
      <c r="U354" s="13" t="s">
        <v>233</v>
      </c>
    </row>
    <row r="355" spans="2:21" hidden="1" x14ac:dyDescent="0.3">
      <c r="B355" s="13">
        <v>352</v>
      </c>
      <c r="C355" s="13" t="s">
        <v>66</v>
      </c>
      <c r="D355" s="2" t="s">
        <v>172</v>
      </c>
      <c r="E355" s="2" t="s">
        <v>68</v>
      </c>
      <c r="F355" s="2" t="s">
        <v>221</v>
      </c>
      <c r="G355" s="2" t="s">
        <v>229</v>
      </c>
      <c r="H355" s="2" t="s">
        <v>173</v>
      </c>
      <c r="I355" s="2" t="s">
        <v>129</v>
      </c>
      <c r="J355" s="2" t="s">
        <v>210</v>
      </c>
      <c r="K355" s="2" t="s">
        <v>102</v>
      </c>
      <c r="L355" s="13">
        <v>1</v>
      </c>
      <c r="M355" s="13">
        <v>3</v>
      </c>
      <c r="P355" s="13" t="s">
        <v>130</v>
      </c>
      <c r="Q355" s="13" t="s">
        <v>131</v>
      </c>
      <c r="R355" s="13" t="s">
        <v>72</v>
      </c>
      <c r="S355" s="13" t="s">
        <v>370</v>
      </c>
      <c r="T355" s="13">
        <v>1</v>
      </c>
      <c r="U355" s="13" t="s">
        <v>175</v>
      </c>
    </row>
    <row r="356" spans="2:21" hidden="1" x14ac:dyDescent="0.3">
      <c r="B356" s="13">
        <v>353</v>
      </c>
      <c r="C356" s="13" t="s">
        <v>66</v>
      </c>
      <c r="D356" s="2" t="s">
        <v>67</v>
      </c>
      <c r="E356" s="2" t="s">
        <v>126</v>
      </c>
      <c r="F356" s="2" t="s">
        <v>221</v>
      </c>
      <c r="G356" s="2" t="s">
        <v>229</v>
      </c>
      <c r="H356" s="2" t="s">
        <v>70</v>
      </c>
      <c r="I356" s="2" t="s">
        <v>71</v>
      </c>
      <c r="J356" s="2" t="s">
        <v>72</v>
      </c>
      <c r="K356" s="2" t="s">
        <v>102</v>
      </c>
      <c r="L356" s="13">
        <v>1</v>
      </c>
      <c r="M356" s="13">
        <v>3</v>
      </c>
      <c r="P356" s="13" t="s">
        <v>130</v>
      </c>
      <c r="Q356" s="13" t="s">
        <v>131</v>
      </c>
      <c r="R356" s="13" t="s">
        <v>72</v>
      </c>
      <c r="S356" s="13">
        <v>50</v>
      </c>
      <c r="T356" s="13">
        <v>3</v>
      </c>
      <c r="U356" s="13" t="s">
        <v>219</v>
      </c>
    </row>
    <row r="357" spans="2:21" hidden="1" x14ac:dyDescent="0.3">
      <c r="B357" s="13">
        <v>354</v>
      </c>
      <c r="C357" s="13" t="s">
        <v>66</v>
      </c>
      <c r="D357" s="2" t="s">
        <v>67</v>
      </c>
      <c r="E357" s="2" t="s">
        <v>68</v>
      </c>
      <c r="F357" s="2" t="s">
        <v>221</v>
      </c>
      <c r="G357" s="2" t="s">
        <v>229</v>
      </c>
      <c r="H357" s="2" t="s">
        <v>173</v>
      </c>
      <c r="I357" s="2" t="s">
        <v>129</v>
      </c>
      <c r="J357" s="2" t="s">
        <v>72</v>
      </c>
      <c r="K357" s="2" t="s">
        <v>102</v>
      </c>
      <c r="L357" s="13">
        <v>1</v>
      </c>
      <c r="M357" s="13">
        <v>2</v>
      </c>
      <c r="P357" s="13" t="s">
        <v>130</v>
      </c>
      <c r="Q357" s="13" t="s">
        <v>131</v>
      </c>
      <c r="R357" s="13" t="s">
        <v>72</v>
      </c>
      <c r="S357" s="13">
        <v>70</v>
      </c>
      <c r="T357" s="13">
        <v>2</v>
      </c>
      <c r="U357" s="13" t="s">
        <v>238</v>
      </c>
    </row>
    <row r="358" spans="2:21" hidden="1" x14ac:dyDescent="0.3">
      <c r="B358" s="13">
        <v>355</v>
      </c>
      <c r="C358" s="13" t="s">
        <v>105</v>
      </c>
      <c r="D358" s="2" t="s">
        <v>67</v>
      </c>
      <c r="E358" s="2" t="s">
        <v>126</v>
      </c>
      <c r="F358" s="2" t="s">
        <v>221</v>
      </c>
      <c r="G358" s="2" t="s">
        <v>229</v>
      </c>
      <c r="H358" s="2" t="s">
        <v>155</v>
      </c>
      <c r="I358" s="2" t="s">
        <v>129</v>
      </c>
      <c r="J358" s="2" t="s">
        <v>72</v>
      </c>
      <c r="K358" s="2" t="s">
        <v>102</v>
      </c>
      <c r="L358" s="13">
        <v>1</v>
      </c>
      <c r="M358" s="13">
        <v>3</v>
      </c>
      <c r="P358" s="13" t="s">
        <v>130</v>
      </c>
      <c r="Q358" s="13" t="s">
        <v>131</v>
      </c>
      <c r="R358" s="13" t="s">
        <v>72</v>
      </c>
      <c r="S358" s="13" t="s">
        <v>370</v>
      </c>
      <c r="U358" s="13" t="s">
        <v>219</v>
      </c>
    </row>
    <row r="359" spans="2:21" hidden="1" x14ac:dyDescent="0.3">
      <c r="B359" s="13">
        <v>356</v>
      </c>
      <c r="C359" s="13" t="s">
        <v>66</v>
      </c>
      <c r="D359" s="2" t="s">
        <v>67</v>
      </c>
      <c r="E359" s="2" t="s">
        <v>68</v>
      </c>
      <c r="F359" s="2" t="s">
        <v>221</v>
      </c>
      <c r="G359" s="2" t="s">
        <v>229</v>
      </c>
      <c r="H359" s="2" t="s">
        <v>70</v>
      </c>
      <c r="I359" s="2" t="s">
        <v>71</v>
      </c>
      <c r="J359" s="2" t="s">
        <v>72</v>
      </c>
      <c r="K359" s="2" t="s">
        <v>102</v>
      </c>
      <c r="L359" s="13">
        <v>1</v>
      </c>
      <c r="M359" s="13">
        <v>2</v>
      </c>
      <c r="P359" s="13" t="s">
        <v>130</v>
      </c>
      <c r="Q359" s="13" t="s">
        <v>131</v>
      </c>
      <c r="R359" s="13" t="s">
        <v>72</v>
      </c>
      <c r="S359" s="13">
        <v>50</v>
      </c>
      <c r="T359" s="13">
        <v>2</v>
      </c>
      <c r="U359" s="13" t="s">
        <v>175</v>
      </c>
    </row>
    <row r="360" spans="2:21" hidden="1" x14ac:dyDescent="0.3">
      <c r="B360" s="13">
        <v>357</v>
      </c>
      <c r="C360" s="13" t="s">
        <v>66</v>
      </c>
      <c r="D360" s="2" t="s">
        <v>67</v>
      </c>
      <c r="E360" s="2" t="s">
        <v>68</v>
      </c>
      <c r="F360" s="2" t="s">
        <v>221</v>
      </c>
      <c r="G360" s="2" t="s">
        <v>229</v>
      </c>
      <c r="H360" s="2" t="s">
        <v>70</v>
      </c>
      <c r="I360" s="2" t="s">
        <v>129</v>
      </c>
      <c r="J360" s="2" t="s">
        <v>72</v>
      </c>
      <c r="K360" s="2" t="s">
        <v>102</v>
      </c>
      <c r="L360" s="13">
        <v>1</v>
      </c>
      <c r="M360" s="13">
        <v>2</v>
      </c>
      <c r="P360" s="13" t="s">
        <v>130</v>
      </c>
      <c r="Q360" s="13" t="s">
        <v>108</v>
      </c>
      <c r="R360" s="13" t="s">
        <v>72</v>
      </c>
      <c r="S360" s="13">
        <v>70</v>
      </c>
      <c r="T360" s="13">
        <v>3</v>
      </c>
      <c r="U360" s="13" t="s">
        <v>175</v>
      </c>
    </row>
    <row r="361" spans="2:21" hidden="1" x14ac:dyDescent="0.3">
      <c r="B361" s="13">
        <v>358</v>
      </c>
      <c r="C361" s="13" t="s">
        <v>105</v>
      </c>
      <c r="D361" s="2" t="s">
        <v>178</v>
      </c>
      <c r="E361" s="2" t="s">
        <v>126</v>
      </c>
      <c r="F361" s="2" t="s">
        <v>221</v>
      </c>
      <c r="G361" s="2" t="s">
        <v>229</v>
      </c>
      <c r="H361" s="2" t="s">
        <v>155</v>
      </c>
      <c r="I361" s="2" t="s">
        <v>71</v>
      </c>
      <c r="J361" s="2" t="s">
        <v>72</v>
      </c>
      <c r="K361" s="2" t="s">
        <v>102</v>
      </c>
      <c r="L361" s="13">
        <v>1</v>
      </c>
      <c r="M361" s="13">
        <v>2</v>
      </c>
      <c r="P361" s="13" t="s">
        <v>130</v>
      </c>
      <c r="Q361" s="13" t="s">
        <v>131</v>
      </c>
      <c r="R361" s="13" t="s">
        <v>72</v>
      </c>
      <c r="S361" s="13">
        <v>50</v>
      </c>
      <c r="T361" s="13">
        <v>2</v>
      </c>
      <c r="U361" s="13" t="s">
        <v>175</v>
      </c>
    </row>
    <row r="362" spans="2:21" hidden="1" x14ac:dyDescent="0.3">
      <c r="B362" s="13">
        <v>359</v>
      </c>
      <c r="C362" s="13" t="s">
        <v>66</v>
      </c>
      <c r="D362" s="2" t="s">
        <v>67</v>
      </c>
      <c r="E362" s="2" t="s">
        <v>68</v>
      </c>
      <c r="F362" s="2" t="s">
        <v>221</v>
      </c>
      <c r="G362" s="2" t="s">
        <v>229</v>
      </c>
      <c r="H362" s="2" t="s">
        <v>251</v>
      </c>
      <c r="I362" s="2" t="s">
        <v>71</v>
      </c>
      <c r="J362" s="2" t="s">
        <v>72</v>
      </c>
      <c r="K362" s="2" t="s">
        <v>102</v>
      </c>
      <c r="L362" s="13">
        <v>1</v>
      </c>
      <c r="M362" s="13">
        <v>4</v>
      </c>
      <c r="P362" s="13" t="s">
        <v>130</v>
      </c>
      <c r="Q362" s="13" t="s">
        <v>108</v>
      </c>
      <c r="R362" s="13" t="s">
        <v>72</v>
      </c>
      <c r="S362" s="13">
        <v>50</v>
      </c>
      <c r="T362" s="13">
        <v>4</v>
      </c>
      <c r="U362" s="13" t="s">
        <v>238</v>
      </c>
    </row>
    <row r="363" spans="2:21" hidden="1" x14ac:dyDescent="0.3">
      <c r="B363" s="13">
        <v>360</v>
      </c>
      <c r="C363" s="13" t="s">
        <v>105</v>
      </c>
      <c r="D363" s="2" t="s">
        <v>67</v>
      </c>
      <c r="E363" s="2" t="s">
        <v>68</v>
      </c>
      <c r="G363" s="2" t="s">
        <v>69</v>
      </c>
      <c r="H363" s="2" t="s">
        <v>173</v>
      </c>
      <c r="I363" s="2" t="s">
        <v>129</v>
      </c>
      <c r="J363" s="2" t="s">
        <v>72</v>
      </c>
      <c r="K363" s="2" t="s">
        <v>102</v>
      </c>
      <c r="L363" s="13">
        <v>1</v>
      </c>
      <c r="M363" s="13">
        <v>5</v>
      </c>
      <c r="P363" s="13" t="s">
        <v>130</v>
      </c>
      <c r="Q363" s="13" t="s">
        <v>108</v>
      </c>
      <c r="R363" s="13" t="s">
        <v>72</v>
      </c>
      <c r="S363" s="13">
        <v>80</v>
      </c>
      <c r="T363" s="13">
        <v>3</v>
      </c>
      <c r="U363" s="13" t="s">
        <v>238</v>
      </c>
    </row>
    <row r="364" spans="2:21" hidden="1" x14ac:dyDescent="0.3">
      <c r="B364" s="13">
        <v>361</v>
      </c>
      <c r="C364" s="13" t="s">
        <v>66</v>
      </c>
      <c r="D364" s="2" t="s">
        <v>67</v>
      </c>
      <c r="E364" s="2" t="s">
        <v>68</v>
      </c>
      <c r="G364" s="2" t="s">
        <v>69</v>
      </c>
      <c r="H364" s="2" t="s">
        <v>173</v>
      </c>
      <c r="I364" s="2" t="s">
        <v>129</v>
      </c>
      <c r="J364" s="2" t="s">
        <v>72</v>
      </c>
      <c r="K364" s="2" t="s">
        <v>102</v>
      </c>
      <c r="L364" s="13">
        <v>1</v>
      </c>
      <c r="M364" s="13">
        <v>3</v>
      </c>
      <c r="P364" s="13" t="s">
        <v>130</v>
      </c>
      <c r="Q364" s="13" t="s">
        <v>131</v>
      </c>
      <c r="R364" s="13" t="s">
        <v>72</v>
      </c>
      <c r="S364" s="13" t="s">
        <v>343</v>
      </c>
      <c r="T364" s="13">
        <v>3</v>
      </c>
      <c r="U364" s="13" t="s">
        <v>238</v>
      </c>
    </row>
    <row r="365" spans="2:21" hidden="1" x14ac:dyDescent="0.3">
      <c r="B365" s="13">
        <v>362</v>
      </c>
      <c r="C365" s="13" t="s">
        <v>105</v>
      </c>
      <c r="D365" s="2" t="s">
        <v>67</v>
      </c>
      <c r="E365" s="2" t="s">
        <v>68</v>
      </c>
      <c r="G365" s="2" t="s">
        <v>69</v>
      </c>
      <c r="H365" s="2" t="s">
        <v>173</v>
      </c>
      <c r="I365" s="2" t="s">
        <v>129</v>
      </c>
      <c r="J365" s="2" t="s">
        <v>72</v>
      </c>
      <c r="K365" s="2" t="s">
        <v>107</v>
      </c>
      <c r="L365" s="13">
        <v>1</v>
      </c>
      <c r="M365" s="13">
        <v>3</v>
      </c>
      <c r="N365" s="13">
        <v>1</v>
      </c>
      <c r="O365" s="13">
        <v>2</v>
      </c>
      <c r="P365" s="13" t="s">
        <v>130</v>
      </c>
      <c r="Q365" s="13" t="s">
        <v>108</v>
      </c>
      <c r="R365" s="13" t="s">
        <v>72</v>
      </c>
      <c r="S365" s="13">
        <v>90</v>
      </c>
      <c r="T365" s="13">
        <v>3</v>
      </c>
      <c r="U365" s="13" t="s">
        <v>238</v>
      </c>
    </row>
    <row r="366" spans="2:21" hidden="1" x14ac:dyDescent="0.3">
      <c r="B366" s="13">
        <v>363</v>
      </c>
      <c r="C366" s="13" t="s">
        <v>66</v>
      </c>
      <c r="D366" s="2" t="s">
        <v>67</v>
      </c>
      <c r="E366" s="2" t="s">
        <v>68</v>
      </c>
      <c r="G366" s="2" t="s">
        <v>69</v>
      </c>
      <c r="H366" s="2" t="s">
        <v>70</v>
      </c>
      <c r="I366" s="2" t="s">
        <v>129</v>
      </c>
      <c r="J366" s="2" t="s">
        <v>72</v>
      </c>
      <c r="K366" s="2" t="s">
        <v>102</v>
      </c>
      <c r="L366" s="13">
        <v>1</v>
      </c>
      <c r="M366" s="13">
        <v>4</v>
      </c>
      <c r="P366" s="13" t="s">
        <v>130</v>
      </c>
      <c r="Q366" s="13" t="s">
        <v>131</v>
      </c>
      <c r="R366" s="13" t="s">
        <v>72</v>
      </c>
      <c r="S366" s="13" t="s">
        <v>343</v>
      </c>
      <c r="T366" s="13">
        <v>2</v>
      </c>
      <c r="U366" s="13" t="s">
        <v>175</v>
      </c>
    </row>
    <row r="367" spans="2:21" hidden="1" x14ac:dyDescent="0.3">
      <c r="B367" s="13">
        <v>364</v>
      </c>
      <c r="C367" s="13" t="s">
        <v>105</v>
      </c>
      <c r="D367" s="2" t="s">
        <v>67</v>
      </c>
      <c r="E367" s="2" t="s">
        <v>68</v>
      </c>
      <c r="G367" s="2" t="s">
        <v>69</v>
      </c>
      <c r="H367" s="2" t="s">
        <v>155</v>
      </c>
      <c r="I367" s="2" t="s">
        <v>71</v>
      </c>
      <c r="J367" s="2" t="s">
        <v>72</v>
      </c>
      <c r="K367" s="2" t="s">
        <v>102</v>
      </c>
      <c r="L367" s="13">
        <v>1</v>
      </c>
      <c r="M367" s="13">
        <v>3</v>
      </c>
      <c r="P367" s="13" t="s">
        <v>130</v>
      </c>
      <c r="Q367" s="13" t="s">
        <v>108</v>
      </c>
      <c r="R367" s="13" t="s">
        <v>72</v>
      </c>
      <c r="S367" s="13" t="s">
        <v>343</v>
      </c>
      <c r="T367" s="13">
        <v>3</v>
      </c>
      <c r="U367" s="13" t="s">
        <v>238</v>
      </c>
    </row>
    <row r="368" spans="2:21" hidden="1" x14ac:dyDescent="0.3">
      <c r="B368" s="13">
        <v>365</v>
      </c>
      <c r="C368" s="13" t="s">
        <v>66</v>
      </c>
      <c r="D368" s="2" t="s">
        <v>178</v>
      </c>
      <c r="E368" s="2" t="s">
        <v>126</v>
      </c>
      <c r="F368" s="13" t="s">
        <v>260</v>
      </c>
      <c r="G368" s="2" t="s">
        <v>69</v>
      </c>
      <c r="H368" s="2" t="s">
        <v>155</v>
      </c>
      <c r="I368" s="2" t="s">
        <v>71</v>
      </c>
      <c r="J368" s="2" t="s">
        <v>72</v>
      </c>
      <c r="K368" s="2" t="s">
        <v>121</v>
      </c>
      <c r="N368" s="13">
        <v>1</v>
      </c>
      <c r="O368" s="13">
        <v>1</v>
      </c>
      <c r="P368" s="13" t="s">
        <v>125</v>
      </c>
      <c r="Q368" s="13" t="s">
        <v>78</v>
      </c>
      <c r="R368" s="13" t="s">
        <v>81</v>
      </c>
      <c r="S368" s="13" t="s">
        <v>89</v>
      </c>
      <c r="T368" s="13">
        <v>4</v>
      </c>
      <c r="U368" s="13" t="s">
        <v>233</v>
      </c>
    </row>
    <row r="369" spans="2:21" hidden="1" x14ac:dyDescent="0.3">
      <c r="B369" s="13">
        <v>366</v>
      </c>
      <c r="C369" s="13" t="s">
        <v>66</v>
      </c>
      <c r="D369" s="2" t="s">
        <v>67</v>
      </c>
      <c r="E369" s="2" t="s">
        <v>68</v>
      </c>
      <c r="F369" s="13" t="s">
        <v>192</v>
      </c>
      <c r="G369" s="2" t="s">
        <v>69</v>
      </c>
      <c r="H369" s="2" t="s">
        <v>155</v>
      </c>
      <c r="I369" s="2" t="s">
        <v>71</v>
      </c>
      <c r="J369" s="2" t="s">
        <v>72</v>
      </c>
      <c r="K369" s="2" t="s">
        <v>121</v>
      </c>
      <c r="N369" s="13">
        <v>1</v>
      </c>
      <c r="O369" s="13">
        <v>3</v>
      </c>
      <c r="P369" s="13" t="s">
        <v>125</v>
      </c>
      <c r="Q369" s="13" t="s">
        <v>149</v>
      </c>
      <c r="R369" s="13" t="s">
        <v>72</v>
      </c>
      <c r="S369" s="13" t="s">
        <v>390</v>
      </c>
      <c r="T369" s="13">
        <v>3</v>
      </c>
      <c r="U369" s="13" t="s">
        <v>204</v>
      </c>
    </row>
    <row r="370" spans="2:21" hidden="1" x14ac:dyDescent="0.3">
      <c r="B370" s="13">
        <v>367</v>
      </c>
      <c r="C370" s="13" t="s">
        <v>66</v>
      </c>
      <c r="D370" s="2" t="s">
        <v>67</v>
      </c>
      <c r="E370" s="2" t="s">
        <v>68</v>
      </c>
      <c r="G370" s="2" t="s">
        <v>69</v>
      </c>
      <c r="H370" s="2" t="s">
        <v>155</v>
      </c>
      <c r="I370" s="2" t="s">
        <v>71</v>
      </c>
      <c r="J370" s="2" t="s">
        <v>72</v>
      </c>
      <c r="K370" s="2" t="s">
        <v>102</v>
      </c>
      <c r="L370" s="13">
        <v>1</v>
      </c>
      <c r="M370" s="13">
        <v>3</v>
      </c>
      <c r="P370" s="13" t="s">
        <v>130</v>
      </c>
      <c r="Q370" s="13" t="s">
        <v>108</v>
      </c>
      <c r="R370" s="13" t="s">
        <v>72</v>
      </c>
      <c r="S370" s="13" t="s">
        <v>343</v>
      </c>
      <c r="T370" s="13">
        <v>2</v>
      </c>
      <c r="U370" s="13" t="s">
        <v>175</v>
      </c>
    </row>
    <row r="371" spans="2:21" hidden="1" x14ac:dyDescent="0.3">
      <c r="B371" s="13">
        <v>368</v>
      </c>
      <c r="C371" s="13" t="s">
        <v>105</v>
      </c>
      <c r="D371" s="2" t="s">
        <v>67</v>
      </c>
      <c r="E371" s="2" t="s">
        <v>126</v>
      </c>
      <c r="G371" s="2" t="s">
        <v>69</v>
      </c>
      <c r="H371" s="2" t="s">
        <v>155</v>
      </c>
      <c r="I371" s="2" t="s">
        <v>71</v>
      </c>
      <c r="J371" s="2" t="s">
        <v>72</v>
      </c>
      <c r="K371" s="2" t="s">
        <v>107</v>
      </c>
      <c r="L371" s="13">
        <v>1</v>
      </c>
      <c r="M371" s="13">
        <v>3</v>
      </c>
      <c r="N371" s="13">
        <v>1</v>
      </c>
      <c r="O371" s="13">
        <v>2</v>
      </c>
      <c r="P371" s="13" t="s">
        <v>77</v>
      </c>
      <c r="Q371" s="13" t="s">
        <v>78</v>
      </c>
      <c r="R371" s="13" t="s">
        <v>72</v>
      </c>
      <c r="S371" s="13" t="s">
        <v>343</v>
      </c>
      <c r="T371" s="13">
        <v>3</v>
      </c>
      <c r="U371" s="13" t="s">
        <v>238</v>
      </c>
    </row>
    <row r="372" spans="2:21" hidden="1" x14ac:dyDescent="0.3">
      <c r="B372" s="13">
        <v>369</v>
      </c>
      <c r="C372" s="13" t="s">
        <v>105</v>
      </c>
      <c r="D372" s="2" t="s">
        <v>178</v>
      </c>
      <c r="E372" s="2" t="s">
        <v>126</v>
      </c>
      <c r="F372" s="13" t="s">
        <v>192</v>
      </c>
      <c r="G372" s="2" t="s">
        <v>69</v>
      </c>
      <c r="H372" s="2" t="s">
        <v>271</v>
      </c>
      <c r="I372" s="2" t="s">
        <v>71</v>
      </c>
      <c r="J372" s="2" t="s">
        <v>81</v>
      </c>
      <c r="K372" s="2" t="s">
        <v>121</v>
      </c>
      <c r="L372" s="13">
        <v>0</v>
      </c>
      <c r="M372" s="13">
        <v>0</v>
      </c>
      <c r="N372" s="13">
        <v>0</v>
      </c>
      <c r="O372" s="13">
        <v>0</v>
      </c>
      <c r="P372" s="13" t="s">
        <v>198</v>
      </c>
      <c r="Q372" s="13" t="s">
        <v>149</v>
      </c>
      <c r="R372" s="13" t="s">
        <v>72</v>
      </c>
      <c r="S372" s="13" t="s">
        <v>370</v>
      </c>
      <c r="T372" s="13">
        <v>2</v>
      </c>
      <c r="U372" s="13" t="s">
        <v>132</v>
      </c>
    </row>
    <row r="373" spans="2:21" hidden="1" x14ac:dyDescent="0.3">
      <c r="B373" s="13">
        <v>370</v>
      </c>
      <c r="C373" s="13" t="s">
        <v>66</v>
      </c>
      <c r="D373" s="2" t="s">
        <v>259</v>
      </c>
      <c r="E373" s="2" t="s">
        <v>126</v>
      </c>
      <c r="G373" s="2" t="s">
        <v>69</v>
      </c>
      <c r="H373" s="2" t="s">
        <v>388</v>
      </c>
      <c r="I373" s="2" t="s">
        <v>120</v>
      </c>
      <c r="J373" s="2" t="s">
        <v>72</v>
      </c>
      <c r="K373" s="2" t="s">
        <v>121</v>
      </c>
      <c r="O373" s="13">
        <v>1</v>
      </c>
      <c r="P373" s="13" t="s">
        <v>77</v>
      </c>
      <c r="Q373" s="13" t="s">
        <v>149</v>
      </c>
      <c r="R373" s="13" t="s">
        <v>93</v>
      </c>
      <c r="S373" s="13" t="s">
        <v>89</v>
      </c>
      <c r="T373" s="13">
        <v>2</v>
      </c>
      <c r="U373" s="13" t="s">
        <v>132</v>
      </c>
    </row>
    <row r="374" spans="2:21" hidden="1" x14ac:dyDescent="0.3">
      <c r="B374" s="13">
        <v>371</v>
      </c>
      <c r="C374" s="13" t="s">
        <v>66</v>
      </c>
      <c r="D374" s="2" t="s">
        <v>146</v>
      </c>
      <c r="E374" s="2" t="s">
        <v>126</v>
      </c>
      <c r="F374" s="13" t="s">
        <v>127</v>
      </c>
      <c r="G374" s="2" t="s">
        <v>69</v>
      </c>
      <c r="H374" s="2" t="s">
        <v>251</v>
      </c>
      <c r="I374" s="2" t="s">
        <v>120</v>
      </c>
      <c r="J374" s="2" t="s">
        <v>72</v>
      </c>
      <c r="K374" s="2" t="s">
        <v>121</v>
      </c>
      <c r="N374" s="13">
        <v>1</v>
      </c>
      <c r="O374" s="13">
        <v>1</v>
      </c>
      <c r="P374" s="13" t="s">
        <v>125</v>
      </c>
      <c r="Q374" s="13" t="s">
        <v>108</v>
      </c>
      <c r="R374" s="13" t="s">
        <v>72</v>
      </c>
      <c r="S374" s="13" t="s">
        <v>391</v>
      </c>
      <c r="T374" s="13">
        <v>3</v>
      </c>
      <c r="U374" s="13" t="s">
        <v>204</v>
      </c>
    </row>
    <row r="375" spans="2:21" hidden="1" x14ac:dyDescent="0.3">
      <c r="B375" s="13">
        <v>372</v>
      </c>
      <c r="C375" s="13" t="s">
        <v>105</v>
      </c>
      <c r="D375" s="2" t="s">
        <v>67</v>
      </c>
      <c r="E375" s="2" t="s">
        <v>68</v>
      </c>
      <c r="F375" s="13" t="s">
        <v>211</v>
      </c>
      <c r="G375" s="2" t="s">
        <v>69</v>
      </c>
      <c r="H375" s="2" t="s">
        <v>251</v>
      </c>
      <c r="I375" s="2" t="s">
        <v>71</v>
      </c>
      <c r="J375" s="2" t="s">
        <v>72</v>
      </c>
      <c r="K375" s="2" t="s">
        <v>107</v>
      </c>
      <c r="L375" s="13">
        <v>1</v>
      </c>
      <c r="M375" s="13">
        <v>3</v>
      </c>
      <c r="N375" s="13">
        <v>1</v>
      </c>
      <c r="O375" s="13">
        <v>2</v>
      </c>
      <c r="P375" s="13" t="s">
        <v>77</v>
      </c>
      <c r="Q375" s="13" t="s">
        <v>131</v>
      </c>
      <c r="R375" s="13" t="s">
        <v>72</v>
      </c>
      <c r="S375" s="13">
        <v>70</v>
      </c>
      <c r="T375" s="13">
        <v>3</v>
      </c>
      <c r="U375" s="13" t="s">
        <v>175</v>
      </c>
    </row>
    <row r="376" spans="2:21" hidden="1" x14ac:dyDescent="0.3">
      <c r="B376" s="13">
        <v>373</v>
      </c>
      <c r="C376" s="13" t="s">
        <v>66</v>
      </c>
      <c r="D376" s="2" t="s">
        <v>67</v>
      </c>
      <c r="E376" s="2" t="s">
        <v>68</v>
      </c>
      <c r="F376" s="13" t="s">
        <v>185</v>
      </c>
      <c r="G376" s="2" t="s">
        <v>69</v>
      </c>
      <c r="H376" s="2" t="s">
        <v>173</v>
      </c>
      <c r="I376" s="2" t="s">
        <v>129</v>
      </c>
      <c r="J376" s="2" t="s">
        <v>72</v>
      </c>
      <c r="K376" s="2" t="s">
        <v>102</v>
      </c>
      <c r="L376" s="13">
        <v>1</v>
      </c>
      <c r="M376" s="13">
        <v>5</v>
      </c>
      <c r="P376" s="13" t="s">
        <v>130</v>
      </c>
      <c r="Q376" s="13" t="s">
        <v>131</v>
      </c>
      <c r="R376" s="13" t="s">
        <v>72</v>
      </c>
      <c r="S376" s="13" t="s">
        <v>89</v>
      </c>
      <c r="T376" s="13">
        <v>3</v>
      </c>
      <c r="U376" s="13" t="s">
        <v>175</v>
      </c>
    </row>
    <row r="377" spans="2:21" hidden="1" x14ac:dyDescent="0.3">
      <c r="B377" s="13">
        <v>374</v>
      </c>
      <c r="C377" s="13" t="s">
        <v>105</v>
      </c>
      <c r="D377" s="2" t="s">
        <v>67</v>
      </c>
      <c r="E377" s="2" t="s">
        <v>68</v>
      </c>
      <c r="F377" s="13" t="s">
        <v>185</v>
      </c>
      <c r="G377" s="2" t="s">
        <v>69</v>
      </c>
      <c r="H377" s="2" t="s">
        <v>155</v>
      </c>
      <c r="I377" s="2" t="s">
        <v>71</v>
      </c>
      <c r="J377" s="2" t="s">
        <v>72</v>
      </c>
      <c r="K377" s="2" t="s">
        <v>107</v>
      </c>
      <c r="L377" s="13">
        <v>0</v>
      </c>
      <c r="M377" s="13">
        <v>2</v>
      </c>
      <c r="N377" s="13">
        <v>1</v>
      </c>
      <c r="O377" s="13">
        <v>2</v>
      </c>
      <c r="P377" s="13" t="s">
        <v>125</v>
      </c>
      <c r="Q377" s="13" t="s">
        <v>108</v>
      </c>
      <c r="R377" s="13" t="s">
        <v>72</v>
      </c>
      <c r="S377" s="13" t="s">
        <v>390</v>
      </c>
      <c r="T377" s="13" t="s">
        <v>151</v>
      </c>
      <c r="U377" s="13" t="s">
        <v>233</v>
      </c>
    </row>
    <row r="378" spans="2:21" hidden="1" x14ac:dyDescent="0.3">
      <c r="B378" s="13">
        <v>375</v>
      </c>
      <c r="C378" s="13" t="s">
        <v>66</v>
      </c>
      <c r="D378" s="2" t="s">
        <v>67</v>
      </c>
      <c r="E378" s="2" t="s">
        <v>68</v>
      </c>
      <c r="F378" s="13" t="s">
        <v>255</v>
      </c>
      <c r="G378" s="2" t="s">
        <v>69</v>
      </c>
      <c r="H378" s="2" t="s">
        <v>173</v>
      </c>
      <c r="I378" s="2" t="s">
        <v>71</v>
      </c>
      <c r="J378" s="2" t="s">
        <v>72</v>
      </c>
      <c r="K378" s="2" t="s">
        <v>121</v>
      </c>
      <c r="N378" s="13">
        <v>1</v>
      </c>
      <c r="O378" s="13">
        <v>2</v>
      </c>
      <c r="P378" s="13" t="s">
        <v>198</v>
      </c>
      <c r="Q378" s="13" t="s">
        <v>108</v>
      </c>
      <c r="R378" s="13" t="s">
        <v>72</v>
      </c>
      <c r="S378" s="13" t="s">
        <v>390</v>
      </c>
      <c r="T378" s="13">
        <v>2</v>
      </c>
      <c r="U378" s="13" t="s">
        <v>233</v>
      </c>
    </row>
    <row r="379" spans="2:21" hidden="1" x14ac:dyDescent="0.3">
      <c r="B379" s="13">
        <v>376</v>
      </c>
      <c r="C379" s="13" t="s">
        <v>105</v>
      </c>
      <c r="D379" s="2" t="s">
        <v>178</v>
      </c>
      <c r="E379" s="2" t="s">
        <v>126</v>
      </c>
      <c r="F379" s="13" t="s">
        <v>255</v>
      </c>
      <c r="G379" s="2" t="s">
        <v>69</v>
      </c>
      <c r="H379" s="2" t="s">
        <v>155</v>
      </c>
      <c r="I379" s="2" t="s">
        <v>120</v>
      </c>
      <c r="J379" s="2" t="s">
        <v>72</v>
      </c>
      <c r="K379" s="2" t="s">
        <v>107</v>
      </c>
      <c r="N379" s="13">
        <v>1</v>
      </c>
      <c r="O379" s="13">
        <v>3</v>
      </c>
      <c r="P379" s="13" t="s">
        <v>198</v>
      </c>
      <c r="Q379" s="13" t="s">
        <v>131</v>
      </c>
      <c r="R379" s="13" t="s">
        <v>72</v>
      </c>
      <c r="S379" s="13" t="s">
        <v>390</v>
      </c>
      <c r="T379" s="13">
        <v>4</v>
      </c>
      <c r="U379" s="13" t="s">
        <v>204</v>
      </c>
    </row>
    <row r="380" spans="2:21" hidden="1" x14ac:dyDescent="0.3">
      <c r="B380" s="13">
        <v>377</v>
      </c>
      <c r="C380" s="13" t="s">
        <v>66</v>
      </c>
      <c r="D380" s="2" t="s">
        <v>67</v>
      </c>
      <c r="E380" s="2" t="s">
        <v>68</v>
      </c>
      <c r="F380" s="13" t="s">
        <v>192</v>
      </c>
      <c r="G380" s="2" t="s">
        <v>69</v>
      </c>
      <c r="H380" s="2" t="s">
        <v>155</v>
      </c>
      <c r="I380" s="2" t="s">
        <v>120</v>
      </c>
      <c r="J380" s="2" t="s">
        <v>72</v>
      </c>
      <c r="K380" s="2" t="s">
        <v>121</v>
      </c>
      <c r="N380" s="13">
        <v>1</v>
      </c>
      <c r="O380" s="13">
        <v>2</v>
      </c>
      <c r="P380" s="13" t="s">
        <v>125</v>
      </c>
      <c r="Q380" s="13" t="s">
        <v>108</v>
      </c>
      <c r="R380" s="13" t="s">
        <v>72</v>
      </c>
      <c r="S380" s="13">
        <v>40</v>
      </c>
      <c r="T380" s="13">
        <v>3</v>
      </c>
      <c r="U380" s="13" t="s">
        <v>187</v>
      </c>
    </row>
    <row r="381" spans="2:21" hidden="1" x14ac:dyDescent="0.3">
      <c r="B381" s="13">
        <v>378</v>
      </c>
      <c r="C381" s="13" t="s">
        <v>105</v>
      </c>
      <c r="D381" s="2" t="s">
        <v>172</v>
      </c>
      <c r="E381" s="2" t="s">
        <v>68</v>
      </c>
      <c r="G381" s="2" t="s">
        <v>69</v>
      </c>
      <c r="H381" s="2" t="s">
        <v>70</v>
      </c>
      <c r="I381" s="2" t="s">
        <v>71</v>
      </c>
      <c r="J381" s="2" t="s">
        <v>72</v>
      </c>
      <c r="K381" s="2" t="s">
        <v>107</v>
      </c>
      <c r="L381" s="13">
        <v>1</v>
      </c>
      <c r="M381" s="13">
        <v>3</v>
      </c>
      <c r="N381" s="13">
        <v>1</v>
      </c>
      <c r="O381" s="13">
        <v>3</v>
      </c>
      <c r="P381" s="13" t="s">
        <v>77</v>
      </c>
      <c r="Q381" s="13" t="s">
        <v>131</v>
      </c>
      <c r="R381" s="13" t="s">
        <v>72</v>
      </c>
      <c r="S381" s="13">
        <v>50</v>
      </c>
      <c r="T381" s="13">
        <v>3</v>
      </c>
      <c r="U381" s="13" t="s">
        <v>238</v>
      </c>
    </row>
    <row r="382" spans="2:21" hidden="1" x14ac:dyDescent="0.3">
      <c r="B382" s="13">
        <v>379</v>
      </c>
      <c r="C382" s="13" t="s">
        <v>66</v>
      </c>
      <c r="D382" s="2" t="s">
        <v>67</v>
      </c>
      <c r="E382" s="2" t="s">
        <v>126</v>
      </c>
      <c r="F382" s="13" t="s">
        <v>127</v>
      </c>
      <c r="G382" s="2" t="s">
        <v>69</v>
      </c>
      <c r="H382" s="2" t="s">
        <v>155</v>
      </c>
      <c r="I382" s="2" t="s">
        <v>71</v>
      </c>
      <c r="J382" s="2" t="s">
        <v>72</v>
      </c>
      <c r="K382" s="2" t="s">
        <v>102</v>
      </c>
      <c r="L382" s="13">
        <v>1</v>
      </c>
      <c r="M382" s="13">
        <v>3</v>
      </c>
      <c r="P382" s="13" t="s">
        <v>130</v>
      </c>
      <c r="Q382" s="13" t="s">
        <v>149</v>
      </c>
      <c r="R382" s="13" t="s">
        <v>72</v>
      </c>
      <c r="S382" s="13">
        <v>50</v>
      </c>
      <c r="T382" s="13">
        <v>2</v>
      </c>
      <c r="U382" s="13" t="s">
        <v>238</v>
      </c>
    </row>
    <row r="383" spans="2:21" hidden="1" x14ac:dyDescent="0.3">
      <c r="B383" s="13">
        <v>380</v>
      </c>
      <c r="C383" s="13" t="s">
        <v>105</v>
      </c>
      <c r="D383" s="2" t="s">
        <v>67</v>
      </c>
      <c r="E383" s="2" t="s">
        <v>68</v>
      </c>
      <c r="G383" s="2" t="s">
        <v>69</v>
      </c>
      <c r="H383" s="2" t="s">
        <v>251</v>
      </c>
      <c r="I383" s="2" t="s">
        <v>71</v>
      </c>
      <c r="J383" s="2" t="s">
        <v>72</v>
      </c>
      <c r="K383" s="2" t="s">
        <v>102</v>
      </c>
      <c r="L383" s="13">
        <v>1</v>
      </c>
      <c r="M383" s="13">
        <v>2</v>
      </c>
      <c r="P383" s="13" t="s">
        <v>130</v>
      </c>
      <c r="Q383" s="13" t="s">
        <v>108</v>
      </c>
      <c r="R383" s="13" t="s">
        <v>72</v>
      </c>
      <c r="S383" s="13" t="s">
        <v>335</v>
      </c>
      <c r="T383" s="13">
        <v>2</v>
      </c>
      <c r="U383" s="13" t="s">
        <v>238</v>
      </c>
    </row>
    <row r="384" spans="2:21" hidden="1" x14ac:dyDescent="0.3">
      <c r="B384" s="13">
        <v>381</v>
      </c>
      <c r="C384" s="13" t="s">
        <v>105</v>
      </c>
      <c r="D384" s="2" t="s">
        <v>67</v>
      </c>
      <c r="E384" s="2" t="s">
        <v>68</v>
      </c>
      <c r="G384" s="2" t="s">
        <v>69</v>
      </c>
      <c r="H384" s="2" t="s">
        <v>173</v>
      </c>
      <c r="I384" s="2" t="s">
        <v>129</v>
      </c>
      <c r="J384" s="2" t="s">
        <v>72</v>
      </c>
      <c r="K384" s="2" t="s">
        <v>102</v>
      </c>
      <c r="L384" s="13">
        <v>1</v>
      </c>
      <c r="M384" s="13">
        <v>2</v>
      </c>
      <c r="P384" s="13" t="s">
        <v>130</v>
      </c>
      <c r="Q384" s="13" t="s">
        <v>131</v>
      </c>
      <c r="R384" s="13" t="s">
        <v>72</v>
      </c>
      <c r="S384" s="13" t="s">
        <v>343</v>
      </c>
      <c r="T384" s="13">
        <v>3</v>
      </c>
      <c r="U384" s="13" t="s">
        <v>238</v>
      </c>
    </row>
    <row r="385" spans="2:21" hidden="1" x14ac:dyDescent="0.3">
      <c r="B385" s="13">
        <v>382</v>
      </c>
      <c r="C385" s="13" t="s">
        <v>105</v>
      </c>
      <c r="D385" s="2" t="s">
        <v>67</v>
      </c>
      <c r="E385" s="2" t="s">
        <v>68</v>
      </c>
      <c r="G385" s="2" t="s">
        <v>69</v>
      </c>
      <c r="H385" s="2" t="s">
        <v>251</v>
      </c>
      <c r="I385" s="2" t="s">
        <v>71</v>
      </c>
      <c r="J385" s="2" t="s">
        <v>72</v>
      </c>
      <c r="K385" s="2" t="s">
        <v>102</v>
      </c>
      <c r="L385" s="13">
        <v>1</v>
      </c>
      <c r="M385" s="13">
        <v>4</v>
      </c>
      <c r="P385" s="13" t="s">
        <v>130</v>
      </c>
      <c r="Q385" s="13" t="s">
        <v>131</v>
      </c>
      <c r="R385" s="13" t="s">
        <v>72</v>
      </c>
      <c r="S385" s="13" t="s">
        <v>343</v>
      </c>
      <c r="T385" s="13">
        <v>2</v>
      </c>
      <c r="U385" s="13" t="s">
        <v>175</v>
      </c>
    </row>
    <row r="386" spans="2:21" hidden="1" x14ac:dyDescent="0.3">
      <c r="B386" s="13">
        <v>383</v>
      </c>
      <c r="C386" s="13" t="s">
        <v>66</v>
      </c>
      <c r="D386" s="2" t="s">
        <v>67</v>
      </c>
      <c r="E386" s="2" t="s">
        <v>68</v>
      </c>
      <c r="G386" s="2" t="s">
        <v>69</v>
      </c>
      <c r="H386" s="2" t="s">
        <v>70</v>
      </c>
      <c r="I386" s="2" t="s">
        <v>71</v>
      </c>
      <c r="J386" s="2" t="s">
        <v>72</v>
      </c>
      <c r="K386" s="2" t="s">
        <v>107</v>
      </c>
      <c r="L386" s="13">
        <v>1</v>
      </c>
      <c r="M386" s="13">
        <v>3</v>
      </c>
      <c r="N386" s="13">
        <v>1</v>
      </c>
      <c r="O386" s="13">
        <v>2</v>
      </c>
      <c r="P386" s="13" t="s">
        <v>77</v>
      </c>
      <c r="Q386" s="13" t="s">
        <v>131</v>
      </c>
      <c r="R386" s="13" t="s">
        <v>72</v>
      </c>
      <c r="S386" s="13">
        <v>50</v>
      </c>
      <c r="T386" s="13">
        <v>2</v>
      </c>
      <c r="U386" s="13" t="s">
        <v>175</v>
      </c>
    </row>
    <row r="387" spans="2:21" hidden="1" x14ac:dyDescent="0.3">
      <c r="B387" s="13">
        <v>384</v>
      </c>
      <c r="C387" s="13" t="s">
        <v>105</v>
      </c>
      <c r="D387" s="2" t="s">
        <v>67</v>
      </c>
      <c r="E387" s="2" t="s">
        <v>68</v>
      </c>
      <c r="G387" s="2" t="s">
        <v>69</v>
      </c>
      <c r="H387" s="2" t="s">
        <v>173</v>
      </c>
      <c r="I387" s="2" t="s">
        <v>129</v>
      </c>
      <c r="J387" s="2" t="s">
        <v>72</v>
      </c>
      <c r="K387" s="2" t="s">
        <v>102</v>
      </c>
      <c r="L387" s="13">
        <v>1</v>
      </c>
      <c r="M387" s="13">
        <v>3</v>
      </c>
      <c r="P387" s="13" t="s">
        <v>130</v>
      </c>
      <c r="Q387" s="13" t="s">
        <v>131</v>
      </c>
      <c r="R387" s="13" t="s">
        <v>72</v>
      </c>
      <c r="S387" s="13" t="s">
        <v>89</v>
      </c>
      <c r="T387" s="13">
        <v>3</v>
      </c>
      <c r="U387" s="13" t="s">
        <v>175</v>
      </c>
    </row>
    <row r="388" spans="2:21" hidden="1" x14ac:dyDescent="0.3">
      <c r="B388" s="13">
        <v>385</v>
      </c>
      <c r="C388" s="13" t="s">
        <v>105</v>
      </c>
      <c r="D388" s="2" t="s">
        <v>172</v>
      </c>
      <c r="E388" s="2" t="s">
        <v>68</v>
      </c>
      <c r="G388" s="2" t="s">
        <v>69</v>
      </c>
      <c r="H388" s="2" t="s">
        <v>173</v>
      </c>
      <c r="I388" s="2" t="s">
        <v>129</v>
      </c>
      <c r="J388" s="2" t="s">
        <v>72</v>
      </c>
      <c r="K388" s="2" t="s">
        <v>102</v>
      </c>
      <c r="L388" s="13">
        <v>1</v>
      </c>
      <c r="M388" s="13">
        <v>4</v>
      </c>
      <c r="P388" s="13" t="s">
        <v>130</v>
      </c>
      <c r="Q388" s="13" t="s">
        <v>108</v>
      </c>
      <c r="R388" s="13" t="s">
        <v>72</v>
      </c>
      <c r="S388" s="13">
        <v>30</v>
      </c>
      <c r="T388" s="13">
        <v>2</v>
      </c>
      <c r="U388" s="13" t="s">
        <v>175</v>
      </c>
    </row>
    <row r="389" spans="2:21" hidden="1" x14ac:dyDescent="0.3">
      <c r="B389" s="13">
        <v>386</v>
      </c>
      <c r="C389" s="13" t="s">
        <v>66</v>
      </c>
      <c r="D389" s="2" t="s">
        <v>178</v>
      </c>
      <c r="E389" s="2" t="s">
        <v>126</v>
      </c>
      <c r="F389" s="13" t="s">
        <v>255</v>
      </c>
      <c r="G389" s="2" t="s">
        <v>69</v>
      </c>
      <c r="H389" s="2" t="s">
        <v>392</v>
      </c>
      <c r="I389" s="2" t="s">
        <v>120</v>
      </c>
      <c r="J389" s="2" t="s">
        <v>72</v>
      </c>
      <c r="K389" s="2" t="s">
        <v>121</v>
      </c>
      <c r="N389" s="13">
        <v>2</v>
      </c>
      <c r="O389" s="13">
        <v>3</v>
      </c>
      <c r="P389" s="13" t="s">
        <v>125</v>
      </c>
      <c r="Q389" s="13" t="s">
        <v>78</v>
      </c>
      <c r="R389" s="13" t="s">
        <v>81</v>
      </c>
      <c r="S389" s="13">
        <v>0</v>
      </c>
      <c r="T389" s="13">
        <v>4</v>
      </c>
      <c r="U389" s="13" t="s">
        <v>187</v>
      </c>
    </row>
    <row r="390" spans="2:21" hidden="1" x14ac:dyDescent="0.3">
      <c r="B390" s="13">
        <v>387</v>
      </c>
      <c r="C390" s="13" t="s">
        <v>66</v>
      </c>
      <c r="D390" s="2" t="s">
        <v>178</v>
      </c>
      <c r="E390" s="2" t="s">
        <v>68</v>
      </c>
      <c r="F390" s="13" t="s">
        <v>260</v>
      </c>
      <c r="G390" s="2" t="s">
        <v>69</v>
      </c>
      <c r="H390" s="2" t="s">
        <v>106</v>
      </c>
      <c r="I390" s="2" t="s">
        <v>120</v>
      </c>
      <c r="J390" s="2" t="s">
        <v>72</v>
      </c>
      <c r="K390" s="2" t="s">
        <v>121</v>
      </c>
      <c r="N390" s="13">
        <v>1</v>
      </c>
      <c r="O390" s="13">
        <v>4</v>
      </c>
      <c r="P390" s="13" t="s">
        <v>125</v>
      </c>
      <c r="Q390" s="13" t="s">
        <v>78</v>
      </c>
      <c r="R390" s="13" t="s">
        <v>81</v>
      </c>
      <c r="S390" s="13">
        <v>0</v>
      </c>
      <c r="T390" s="13">
        <v>4</v>
      </c>
      <c r="U390" s="13" t="s">
        <v>132</v>
      </c>
    </row>
    <row r="391" spans="2:21" hidden="1" x14ac:dyDescent="0.3">
      <c r="B391" s="13">
        <v>388</v>
      </c>
      <c r="C391" s="13" t="s">
        <v>66</v>
      </c>
      <c r="D391" s="2" t="s">
        <v>67</v>
      </c>
      <c r="E391" s="2" t="s">
        <v>68</v>
      </c>
      <c r="F391" s="13" t="s">
        <v>221</v>
      </c>
      <c r="G391" s="2" t="s">
        <v>229</v>
      </c>
      <c r="H391" s="2" t="s">
        <v>173</v>
      </c>
      <c r="I391" s="2" t="s">
        <v>129</v>
      </c>
      <c r="J391" s="2" t="s">
        <v>72</v>
      </c>
      <c r="K391" s="2" t="s">
        <v>107</v>
      </c>
      <c r="L391" s="13">
        <v>1</v>
      </c>
      <c r="M391" s="13">
        <v>1</v>
      </c>
      <c r="N391" s="13">
        <v>1</v>
      </c>
      <c r="O391" s="13">
        <v>4</v>
      </c>
      <c r="P391" s="13" t="s">
        <v>77</v>
      </c>
      <c r="Q391" s="13" t="s">
        <v>78</v>
      </c>
      <c r="R391" s="13" t="s">
        <v>81</v>
      </c>
      <c r="S391" s="13">
        <v>0</v>
      </c>
      <c r="T391" s="13" t="s">
        <v>151</v>
      </c>
      <c r="U391" s="13" t="s">
        <v>187</v>
      </c>
    </row>
    <row r="392" spans="2:21" hidden="1" x14ac:dyDescent="0.3">
      <c r="B392" s="13">
        <v>389</v>
      </c>
      <c r="C392" s="13" t="s">
        <v>105</v>
      </c>
      <c r="D392" s="2" t="s">
        <v>178</v>
      </c>
      <c r="E392" s="2" t="s">
        <v>126</v>
      </c>
      <c r="F392" s="13" t="s">
        <v>211</v>
      </c>
      <c r="G392" s="2" t="s">
        <v>69</v>
      </c>
      <c r="H392" s="2" t="s">
        <v>355</v>
      </c>
      <c r="I392" s="2" t="s">
        <v>71</v>
      </c>
      <c r="J392" s="2" t="s">
        <v>72</v>
      </c>
      <c r="K392" s="2" t="s">
        <v>121</v>
      </c>
      <c r="N392" s="13">
        <v>1</v>
      </c>
      <c r="O392" s="13">
        <v>1</v>
      </c>
      <c r="P392" s="13" t="s">
        <v>125</v>
      </c>
      <c r="Q392" s="13" t="s">
        <v>78</v>
      </c>
      <c r="R392" s="13" t="s">
        <v>81</v>
      </c>
      <c r="S392" s="13">
        <v>0</v>
      </c>
      <c r="T392" s="13">
        <v>2</v>
      </c>
      <c r="U392" s="13" t="s">
        <v>204</v>
      </c>
    </row>
    <row r="393" spans="2:21" hidden="1" x14ac:dyDescent="0.3">
      <c r="B393" s="13">
        <v>390</v>
      </c>
      <c r="C393" s="13" t="s">
        <v>66</v>
      </c>
      <c r="D393" s="2" t="s">
        <v>172</v>
      </c>
      <c r="E393" s="2" t="s">
        <v>68</v>
      </c>
      <c r="G393" s="2" t="s">
        <v>69</v>
      </c>
      <c r="H393" s="2" t="s">
        <v>70</v>
      </c>
      <c r="I393" s="2" t="s">
        <v>71</v>
      </c>
      <c r="J393" s="2" t="s">
        <v>72</v>
      </c>
      <c r="K393" s="2" t="s">
        <v>102</v>
      </c>
      <c r="L393" s="13">
        <v>1</v>
      </c>
      <c r="M393" s="13">
        <v>3</v>
      </c>
      <c r="P393" s="13" t="s">
        <v>130</v>
      </c>
      <c r="Q393" s="13" t="s">
        <v>108</v>
      </c>
      <c r="R393" s="13" t="s">
        <v>72</v>
      </c>
      <c r="S393" s="13" t="s">
        <v>343</v>
      </c>
      <c r="T393" s="13">
        <v>2</v>
      </c>
      <c r="U393" s="13" t="s">
        <v>175</v>
      </c>
    </row>
    <row r="394" spans="2:21" hidden="1" x14ac:dyDescent="0.3">
      <c r="B394" s="13">
        <v>391</v>
      </c>
      <c r="C394" s="13" t="s">
        <v>105</v>
      </c>
      <c r="D394" s="2" t="s">
        <v>67</v>
      </c>
      <c r="E394" s="2" t="s">
        <v>68</v>
      </c>
      <c r="F394" s="13" t="s">
        <v>366</v>
      </c>
      <c r="G394" s="2" t="s">
        <v>69</v>
      </c>
      <c r="H394" s="2" t="s">
        <v>155</v>
      </c>
      <c r="I394" s="2" t="s">
        <v>120</v>
      </c>
      <c r="J394" s="2" t="s">
        <v>72</v>
      </c>
      <c r="K394" s="2" t="s">
        <v>107</v>
      </c>
      <c r="N394" s="13">
        <v>1</v>
      </c>
      <c r="P394" s="13" t="s">
        <v>77</v>
      </c>
      <c r="Q394" s="13" t="s">
        <v>149</v>
      </c>
      <c r="R394" s="13" t="s">
        <v>72</v>
      </c>
      <c r="S394" s="13" t="s">
        <v>390</v>
      </c>
      <c r="T394" s="13">
        <v>2</v>
      </c>
      <c r="U394" s="13" t="s">
        <v>132</v>
      </c>
    </row>
    <row r="395" spans="2:21" hidden="1" x14ac:dyDescent="0.3">
      <c r="B395" s="13">
        <v>392</v>
      </c>
      <c r="C395" s="13" t="s">
        <v>105</v>
      </c>
      <c r="D395" s="2" t="s">
        <v>178</v>
      </c>
      <c r="E395" s="2" t="s">
        <v>126</v>
      </c>
      <c r="F395" s="13" t="s">
        <v>221</v>
      </c>
      <c r="G395" s="2" t="s">
        <v>229</v>
      </c>
      <c r="H395" s="2" t="s">
        <v>70</v>
      </c>
      <c r="I395" s="2" t="s">
        <v>71</v>
      </c>
      <c r="J395" s="2" t="s">
        <v>72</v>
      </c>
      <c r="K395" s="2" t="s">
        <v>102</v>
      </c>
      <c r="L395" s="13">
        <v>1</v>
      </c>
      <c r="M395" s="13">
        <v>2</v>
      </c>
      <c r="P395" s="13" t="s">
        <v>130</v>
      </c>
      <c r="Q395" s="13" t="s">
        <v>131</v>
      </c>
      <c r="R395" s="13" t="s">
        <v>72</v>
      </c>
      <c r="S395" s="13">
        <v>50</v>
      </c>
      <c r="T395" s="13">
        <v>3</v>
      </c>
      <c r="U395" s="13" t="s">
        <v>238</v>
      </c>
    </row>
    <row r="396" spans="2:21" hidden="1" x14ac:dyDescent="0.3">
      <c r="B396" s="13">
        <v>393</v>
      </c>
      <c r="C396" s="13" t="s">
        <v>66</v>
      </c>
      <c r="D396" s="2" t="s">
        <v>178</v>
      </c>
      <c r="E396" s="2" t="s">
        <v>126</v>
      </c>
      <c r="F396" s="13" t="s">
        <v>221</v>
      </c>
      <c r="G396" s="2" t="s">
        <v>229</v>
      </c>
      <c r="H396" s="2" t="s">
        <v>70</v>
      </c>
      <c r="I396" s="2" t="s">
        <v>71</v>
      </c>
      <c r="J396" s="2" t="s">
        <v>72</v>
      </c>
      <c r="K396" s="2" t="s">
        <v>107</v>
      </c>
      <c r="N396" s="13">
        <v>1</v>
      </c>
      <c r="O396" s="13">
        <v>2</v>
      </c>
      <c r="P396" s="13" t="s">
        <v>77</v>
      </c>
      <c r="Q396" s="13" t="s">
        <v>131</v>
      </c>
      <c r="R396" s="13" t="s">
        <v>72</v>
      </c>
      <c r="S396" s="13">
        <v>50</v>
      </c>
      <c r="T396" s="13">
        <v>4</v>
      </c>
      <c r="U396" s="13" t="s">
        <v>238</v>
      </c>
    </row>
    <row r="397" spans="2:21" hidden="1" x14ac:dyDescent="0.3">
      <c r="B397" s="13">
        <v>394</v>
      </c>
      <c r="C397" s="13" t="s">
        <v>105</v>
      </c>
      <c r="D397" s="2" t="s">
        <v>67</v>
      </c>
      <c r="E397" s="2" t="s">
        <v>68</v>
      </c>
      <c r="F397" s="13" t="s">
        <v>221</v>
      </c>
      <c r="G397" s="2" t="s">
        <v>229</v>
      </c>
      <c r="H397" s="2" t="s">
        <v>155</v>
      </c>
      <c r="I397" s="2" t="s">
        <v>120</v>
      </c>
      <c r="J397" s="2" t="s">
        <v>72</v>
      </c>
      <c r="K397" s="2" t="s">
        <v>121</v>
      </c>
      <c r="N397" s="13">
        <v>2</v>
      </c>
      <c r="O397" s="13">
        <v>4</v>
      </c>
      <c r="P397" s="13" t="s">
        <v>77</v>
      </c>
      <c r="Q397" s="13" t="s">
        <v>131</v>
      </c>
      <c r="R397" s="13" t="s">
        <v>72</v>
      </c>
      <c r="S397" s="13">
        <v>70</v>
      </c>
      <c r="T397" s="13" t="s">
        <v>151</v>
      </c>
      <c r="U397" s="13" t="s">
        <v>204</v>
      </c>
    </row>
    <row r="398" spans="2:21" hidden="1" x14ac:dyDescent="0.3">
      <c r="B398" s="13">
        <v>395</v>
      </c>
      <c r="C398" s="13" t="s">
        <v>66</v>
      </c>
      <c r="D398" s="2" t="s">
        <v>178</v>
      </c>
      <c r="E398" s="2" t="s">
        <v>126</v>
      </c>
      <c r="F398" s="13" t="s">
        <v>221</v>
      </c>
      <c r="G398" s="2" t="s">
        <v>229</v>
      </c>
      <c r="H398" s="2" t="s">
        <v>155</v>
      </c>
      <c r="I398" s="2" t="s">
        <v>71</v>
      </c>
      <c r="J398" s="2" t="s">
        <v>72</v>
      </c>
      <c r="K398" s="2" t="s">
        <v>107</v>
      </c>
      <c r="N398" s="13">
        <v>1</v>
      </c>
      <c r="O398" s="13">
        <v>1</v>
      </c>
      <c r="P398" s="13" t="s">
        <v>77</v>
      </c>
      <c r="Q398" s="13" t="s">
        <v>78</v>
      </c>
      <c r="R398" s="13" t="s">
        <v>81</v>
      </c>
      <c r="S398" s="13">
        <v>0</v>
      </c>
      <c r="T398" s="13">
        <v>4</v>
      </c>
      <c r="U398" s="13" t="s">
        <v>233</v>
      </c>
    </row>
    <row r="399" spans="2:21" hidden="1" x14ac:dyDescent="0.3">
      <c r="B399" s="13">
        <v>396</v>
      </c>
      <c r="C399" s="13" t="s">
        <v>66</v>
      </c>
      <c r="D399" s="2" t="s">
        <v>146</v>
      </c>
      <c r="E399" s="2" t="s">
        <v>126</v>
      </c>
      <c r="F399" s="13" t="s">
        <v>221</v>
      </c>
      <c r="G399" s="2" t="s">
        <v>229</v>
      </c>
      <c r="H399" s="2" t="s">
        <v>155</v>
      </c>
      <c r="I399" s="2" t="s">
        <v>120</v>
      </c>
      <c r="J399" s="2" t="s">
        <v>72</v>
      </c>
      <c r="K399" s="2" t="s">
        <v>107</v>
      </c>
      <c r="N399" s="13">
        <v>2</v>
      </c>
      <c r="O399" s="13">
        <v>3</v>
      </c>
      <c r="P399" s="13" t="s">
        <v>77</v>
      </c>
      <c r="Q399" s="13" t="s">
        <v>78</v>
      </c>
      <c r="R399" s="13" t="s">
        <v>81</v>
      </c>
      <c r="S399" s="13">
        <v>0</v>
      </c>
      <c r="T399" s="13" t="s">
        <v>151</v>
      </c>
      <c r="U399" s="13" t="s">
        <v>204</v>
      </c>
    </row>
    <row r="400" spans="2:21" hidden="1" x14ac:dyDescent="0.3">
      <c r="B400" s="13">
        <v>397</v>
      </c>
      <c r="C400" s="13" t="s">
        <v>105</v>
      </c>
      <c r="D400" s="2" t="s">
        <v>178</v>
      </c>
      <c r="E400" s="2" t="s">
        <v>126</v>
      </c>
      <c r="F400" s="13" t="s">
        <v>221</v>
      </c>
      <c r="G400" s="2" t="s">
        <v>229</v>
      </c>
      <c r="H400" s="2" t="s">
        <v>106</v>
      </c>
      <c r="I400" s="2" t="s">
        <v>120</v>
      </c>
      <c r="J400" s="2" t="s">
        <v>72</v>
      </c>
      <c r="K400" s="2" t="s">
        <v>107</v>
      </c>
      <c r="L400" s="13">
        <v>1</v>
      </c>
      <c r="M400" s="13">
        <v>2</v>
      </c>
      <c r="N400" s="13">
        <v>1</v>
      </c>
      <c r="O400" s="13">
        <v>1</v>
      </c>
      <c r="P400" s="13" t="s">
        <v>77</v>
      </c>
      <c r="Q400" s="13" t="s">
        <v>108</v>
      </c>
      <c r="R400" s="13" t="s">
        <v>72</v>
      </c>
      <c r="S400" s="13">
        <v>70</v>
      </c>
      <c r="T400" s="13" t="s">
        <v>151</v>
      </c>
      <c r="U400" s="13" t="s">
        <v>132</v>
      </c>
    </row>
    <row r="401" spans="2:21" hidden="1" x14ac:dyDescent="0.3">
      <c r="B401" s="13">
        <v>398</v>
      </c>
      <c r="C401" s="13" t="s">
        <v>105</v>
      </c>
      <c r="D401" s="2" t="s">
        <v>172</v>
      </c>
      <c r="E401" s="2" t="s">
        <v>68</v>
      </c>
      <c r="F401" s="13" t="s">
        <v>221</v>
      </c>
      <c r="G401" s="2" t="s">
        <v>232</v>
      </c>
      <c r="H401" s="2" t="s">
        <v>173</v>
      </c>
      <c r="I401" s="2" t="s">
        <v>71</v>
      </c>
      <c r="J401" s="2" t="s">
        <v>81</v>
      </c>
      <c r="K401" s="2" t="s">
        <v>102</v>
      </c>
      <c r="P401" s="13" t="s">
        <v>77</v>
      </c>
      <c r="Q401" s="13" t="s">
        <v>108</v>
      </c>
      <c r="R401" s="13" t="s">
        <v>72</v>
      </c>
      <c r="S401" s="13">
        <v>70</v>
      </c>
      <c r="T401" s="13" t="s">
        <v>151</v>
      </c>
      <c r="U401" s="13" t="s">
        <v>233</v>
      </c>
    </row>
    <row r="402" spans="2:21" hidden="1" x14ac:dyDescent="0.3">
      <c r="B402" s="13">
        <v>399</v>
      </c>
      <c r="C402" s="13" t="s">
        <v>66</v>
      </c>
      <c r="D402" s="2" t="s">
        <v>67</v>
      </c>
      <c r="E402" s="2" t="s">
        <v>68</v>
      </c>
      <c r="F402" s="13" t="s">
        <v>221</v>
      </c>
      <c r="G402" s="2" t="s">
        <v>229</v>
      </c>
      <c r="H402" s="2" t="s">
        <v>173</v>
      </c>
      <c r="I402" s="2" t="s">
        <v>71</v>
      </c>
      <c r="J402" s="2" t="s">
        <v>210</v>
      </c>
      <c r="K402" s="2" t="s">
        <v>107</v>
      </c>
      <c r="L402" s="13">
        <v>3</v>
      </c>
      <c r="N402" s="13">
        <v>1</v>
      </c>
      <c r="P402" s="13" t="s">
        <v>130</v>
      </c>
      <c r="Q402" s="13" t="s">
        <v>108</v>
      </c>
      <c r="R402" s="13" t="s">
        <v>81</v>
      </c>
      <c r="S402" s="13">
        <v>70</v>
      </c>
      <c r="T402" s="13" t="s">
        <v>151</v>
      </c>
      <c r="U402" s="13" t="s">
        <v>223</v>
      </c>
    </row>
    <row r="403" spans="2:21" hidden="1" x14ac:dyDescent="0.3">
      <c r="B403" s="13">
        <v>400</v>
      </c>
      <c r="C403" s="13" t="s">
        <v>66</v>
      </c>
      <c r="D403" s="2" t="s">
        <v>67</v>
      </c>
      <c r="E403" s="2" t="s">
        <v>68</v>
      </c>
      <c r="F403" s="13" t="s">
        <v>221</v>
      </c>
      <c r="G403" s="2" t="s">
        <v>232</v>
      </c>
      <c r="H403" s="2" t="s">
        <v>173</v>
      </c>
      <c r="I403" s="2" t="s">
        <v>71</v>
      </c>
      <c r="J403" s="2" t="s">
        <v>72</v>
      </c>
      <c r="K403" s="2" t="s">
        <v>81</v>
      </c>
      <c r="L403" s="13">
        <v>1</v>
      </c>
      <c r="P403" s="13" t="s">
        <v>130</v>
      </c>
      <c r="Q403" s="13" t="s">
        <v>131</v>
      </c>
      <c r="R403" s="13" t="s">
        <v>72</v>
      </c>
      <c r="S403" s="13">
        <v>50</v>
      </c>
      <c r="T403" s="13">
        <v>4</v>
      </c>
      <c r="U403" s="13" t="s">
        <v>223</v>
      </c>
    </row>
    <row r="404" spans="2:21" hidden="1" x14ac:dyDescent="0.3">
      <c r="B404" s="13">
        <v>401</v>
      </c>
      <c r="C404" s="13" t="s">
        <v>66</v>
      </c>
      <c r="D404" s="2" t="s">
        <v>67</v>
      </c>
      <c r="E404" s="2" t="s">
        <v>68</v>
      </c>
      <c r="F404" s="13" t="s">
        <v>221</v>
      </c>
      <c r="G404" s="2" t="s">
        <v>229</v>
      </c>
      <c r="H404" s="2" t="s">
        <v>173</v>
      </c>
      <c r="I404" s="2" t="s">
        <v>71</v>
      </c>
      <c r="J404" s="2" t="s">
        <v>81</v>
      </c>
      <c r="K404" s="2" t="s">
        <v>81</v>
      </c>
      <c r="P404" s="13" t="s">
        <v>198</v>
      </c>
      <c r="Q404" s="13" t="s">
        <v>131</v>
      </c>
      <c r="R404" s="13" t="s">
        <v>72</v>
      </c>
      <c r="S404" s="13">
        <v>70</v>
      </c>
      <c r="T404" s="13" t="s">
        <v>151</v>
      </c>
      <c r="U404" s="13" t="s">
        <v>223</v>
      </c>
    </row>
    <row r="405" spans="2:21" hidden="1" x14ac:dyDescent="0.3">
      <c r="B405" s="13">
        <v>402</v>
      </c>
      <c r="C405" s="13" t="s">
        <v>66</v>
      </c>
      <c r="D405" s="2" t="s">
        <v>67</v>
      </c>
      <c r="E405" s="2" t="s">
        <v>68</v>
      </c>
      <c r="F405" s="13" t="s">
        <v>221</v>
      </c>
      <c r="G405" s="2" t="s">
        <v>229</v>
      </c>
      <c r="H405" s="2" t="s">
        <v>173</v>
      </c>
      <c r="I405" s="2" t="s">
        <v>71</v>
      </c>
      <c r="J405" s="2" t="s">
        <v>81</v>
      </c>
      <c r="K405" s="2" t="s">
        <v>81</v>
      </c>
      <c r="P405" s="13" t="s">
        <v>198</v>
      </c>
      <c r="Q405" s="13" t="s">
        <v>149</v>
      </c>
      <c r="R405" s="13" t="s">
        <v>72</v>
      </c>
      <c r="S405" s="13">
        <v>70</v>
      </c>
      <c r="T405" s="13">
        <v>4</v>
      </c>
      <c r="U405" s="13" t="s">
        <v>219</v>
      </c>
    </row>
    <row r="406" spans="2:21" hidden="1" x14ac:dyDescent="0.3">
      <c r="B406" s="13">
        <v>403</v>
      </c>
      <c r="C406" s="13" t="s">
        <v>105</v>
      </c>
      <c r="D406" s="2" t="s">
        <v>67</v>
      </c>
      <c r="E406" s="2" t="s">
        <v>68</v>
      </c>
      <c r="F406" s="13" t="s">
        <v>221</v>
      </c>
      <c r="G406" s="2" t="s">
        <v>229</v>
      </c>
      <c r="H406" s="2" t="s">
        <v>173</v>
      </c>
      <c r="I406" s="2" t="s">
        <v>129</v>
      </c>
      <c r="J406" s="2" t="s">
        <v>81</v>
      </c>
      <c r="K406" s="2" t="s">
        <v>81</v>
      </c>
      <c r="P406" s="13" t="s">
        <v>198</v>
      </c>
      <c r="Q406" s="13" t="s">
        <v>149</v>
      </c>
      <c r="R406" s="13" t="s">
        <v>72</v>
      </c>
      <c r="S406" s="13">
        <v>100</v>
      </c>
      <c r="T406" s="13" t="s">
        <v>151</v>
      </c>
      <c r="U406" s="13" t="s">
        <v>175</v>
      </c>
    </row>
    <row r="407" spans="2:21" hidden="1" x14ac:dyDescent="0.3">
      <c r="B407" s="13">
        <v>404</v>
      </c>
      <c r="C407" s="13" t="s">
        <v>66</v>
      </c>
      <c r="D407" s="2" t="s">
        <v>146</v>
      </c>
      <c r="E407" s="2" t="s">
        <v>126</v>
      </c>
      <c r="F407" s="13" t="s">
        <v>221</v>
      </c>
      <c r="G407" s="2" t="s">
        <v>229</v>
      </c>
      <c r="H407" s="2" t="s">
        <v>180</v>
      </c>
      <c r="I407" s="2" t="s">
        <v>129</v>
      </c>
      <c r="J407" s="2" t="s">
        <v>72</v>
      </c>
      <c r="K407" s="2" t="s">
        <v>107</v>
      </c>
      <c r="P407" s="13" t="s">
        <v>77</v>
      </c>
      <c r="Q407" s="13" t="s">
        <v>78</v>
      </c>
      <c r="R407" s="13" t="s">
        <v>93</v>
      </c>
      <c r="S407" s="13">
        <v>0</v>
      </c>
      <c r="T407" s="13">
        <v>4</v>
      </c>
      <c r="U407" s="13" t="s">
        <v>132</v>
      </c>
    </row>
    <row r="408" spans="2:21" hidden="1" x14ac:dyDescent="0.3">
      <c r="B408" s="13">
        <v>405</v>
      </c>
      <c r="C408" s="13" t="s">
        <v>66</v>
      </c>
      <c r="D408" s="2" t="s">
        <v>67</v>
      </c>
      <c r="E408" s="2" t="s">
        <v>68</v>
      </c>
      <c r="F408" s="13" t="s">
        <v>221</v>
      </c>
      <c r="G408" s="2" t="s">
        <v>229</v>
      </c>
      <c r="H408" s="2" t="s">
        <v>173</v>
      </c>
      <c r="I408" s="2" t="s">
        <v>222</v>
      </c>
      <c r="J408" s="2" t="s">
        <v>81</v>
      </c>
      <c r="K408" s="2" t="s">
        <v>121</v>
      </c>
      <c r="L408" s="13">
        <v>0</v>
      </c>
      <c r="M408" s="13">
        <v>0</v>
      </c>
      <c r="N408" s="13">
        <v>0</v>
      </c>
      <c r="O408" s="13">
        <v>0</v>
      </c>
      <c r="P408" s="13" t="s">
        <v>198</v>
      </c>
      <c r="Q408" s="13" t="s">
        <v>149</v>
      </c>
      <c r="R408" s="13" t="s">
        <v>72</v>
      </c>
      <c r="S408" s="13">
        <v>100</v>
      </c>
      <c r="T408" s="13">
        <v>3</v>
      </c>
      <c r="U408" s="13" t="s">
        <v>233</v>
      </c>
    </row>
    <row r="409" spans="2:21" hidden="1" x14ac:dyDescent="0.3">
      <c r="B409" s="13">
        <v>406</v>
      </c>
      <c r="C409" s="13" t="s">
        <v>105</v>
      </c>
      <c r="D409" s="2" t="s">
        <v>67</v>
      </c>
      <c r="E409" s="2" t="s">
        <v>68</v>
      </c>
      <c r="F409" s="13" t="s">
        <v>221</v>
      </c>
      <c r="G409" s="2" t="s">
        <v>232</v>
      </c>
      <c r="H409" s="2" t="s">
        <v>173</v>
      </c>
      <c r="I409" s="2" t="s">
        <v>71</v>
      </c>
      <c r="J409" s="2" t="s">
        <v>72</v>
      </c>
      <c r="K409" s="2" t="s">
        <v>81</v>
      </c>
      <c r="P409" s="13" t="s">
        <v>130</v>
      </c>
      <c r="Q409" s="13" t="s">
        <v>108</v>
      </c>
      <c r="R409" s="13" t="s">
        <v>72</v>
      </c>
      <c r="S409" s="13">
        <v>70</v>
      </c>
      <c r="T409" s="13" t="s">
        <v>151</v>
      </c>
      <c r="U409" s="13" t="s">
        <v>175</v>
      </c>
    </row>
    <row r="410" spans="2:21" hidden="1" x14ac:dyDescent="0.3">
      <c r="B410" s="13">
        <v>407</v>
      </c>
      <c r="C410" s="13" t="s">
        <v>105</v>
      </c>
      <c r="D410" s="2" t="s">
        <v>67</v>
      </c>
      <c r="E410" s="2" t="s">
        <v>68</v>
      </c>
      <c r="F410" s="13" t="s">
        <v>221</v>
      </c>
      <c r="G410" s="2" t="s">
        <v>229</v>
      </c>
      <c r="H410" s="2" t="s">
        <v>155</v>
      </c>
      <c r="I410" s="2" t="s">
        <v>71</v>
      </c>
      <c r="J410" s="2" t="s">
        <v>81</v>
      </c>
      <c r="K410" s="2" t="s">
        <v>107</v>
      </c>
      <c r="L410" s="13">
        <v>1</v>
      </c>
      <c r="O410" s="13">
        <v>2</v>
      </c>
      <c r="P410" s="13" t="s">
        <v>77</v>
      </c>
      <c r="Q410" s="13" t="s">
        <v>149</v>
      </c>
      <c r="R410" s="13" t="s">
        <v>72</v>
      </c>
      <c r="S410" s="13">
        <v>70</v>
      </c>
      <c r="T410" s="13" t="s">
        <v>151</v>
      </c>
      <c r="U410" s="13" t="s">
        <v>175</v>
      </c>
    </row>
    <row r="411" spans="2:21" hidden="1" x14ac:dyDescent="0.3">
      <c r="B411" s="13">
        <v>408</v>
      </c>
      <c r="C411" s="13" t="s">
        <v>105</v>
      </c>
      <c r="D411" s="2" t="s">
        <v>67</v>
      </c>
      <c r="E411" s="2" t="s">
        <v>68</v>
      </c>
      <c r="F411" s="13" t="s">
        <v>221</v>
      </c>
      <c r="G411" s="2" t="s">
        <v>229</v>
      </c>
      <c r="H411" s="2" t="s">
        <v>155</v>
      </c>
      <c r="I411" s="2" t="s">
        <v>71</v>
      </c>
      <c r="J411" s="2" t="s">
        <v>72</v>
      </c>
      <c r="K411" s="2" t="s">
        <v>81</v>
      </c>
      <c r="L411" s="13">
        <v>2</v>
      </c>
      <c r="N411" s="13">
        <v>2</v>
      </c>
      <c r="P411" s="13" t="s">
        <v>130</v>
      </c>
      <c r="Q411" s="13" t="s">
        <v>108</v>
      </c>
      <c r="R411" s="13" t="s">
        <v>72</v>
      </c>
      <c r="S411" s="13">
        <v>70</v>
      </c>
      <c r="T411" s="13">
        <v>4</v>
      </c>
      <c r="U411" s="13" t="s">
        <v>175</v>
      </c>
    </row>
    <row r="412" spans="2:21" hidden="1" x14ac:dyDescent="0.3">
      <c r="B412" s="13">
        <v>409</v>
      </c>
      <c r="C412" s="13" t="s">
        <v>66</v>
      </c>
      <c r="D412" s="2" t="s">
        <v>119</v>
      </c>
      <c r="E412" s="2" t="s">
        <v>68</v>
      </c>
      <c r="F412" s="13" t="s">
        <v>221</v>
      </c>
      <c r="G412" s="2" t="s">
        <v>229</v>
      </c>
      <c r="H412" s="2" t="s">
        <v>70</v>
      </c>
      <c r="I412" s="2" t="s">
        <v>71</v>
      </c>
      <c r="J412" s="2" t="s">
        <v>210</v>
      </c>
      <c r="K412" s="2" t="s">
        <v>81</v>
      </c>
      <c r="L412" s="13">
        <v>1</v>
      </c>
      <c r="P412" s="13" t="s">
        <v>198</v>
      </c>
      <c r="Q412" s="13" t="s">
        <v>108</v>
      </c>
      <c r="R412" s="13" t="s">
        <v>93</v>
      </c>
      <c r="S412" s="13">
        <v>50</v>
      </c>
      <c r="T412" s="13">
        <v>2</v>
      </c>
      <c r="U412" s="13" t="s">
        <v>223</v>
      </c>
    </row>
    <row r="413" spans="2:21" hidden="1" x14ac:dyDescent="0.3">
      <c r="B413" s="13">
        <v>410</v>
      </c>
      <c r="C413" s="13" t="s">
        <v>105</v>
      </c>
      <c r="D413" s="2" t="s">
        <v>146</v>
      </c>
      <c r="E413" s="2" t="s">
        <v>126</v>
      </c>
      <c r="F413" s="13" t="s">
        <v>221</v>
      </c>
      <c r="G413" s="2" t="s">
        <v>229</v>
      </c>
      <c r="H413" s="2" t="s">
        <v>155</v>
      </c>
      <c r="I413" s="2" t="s">
        <v>120</v>
      </c>
      <c r="J413" s="2" t="s">
        <v>72</v>
      </c>
      <c r="K413" s="2" t="s">
        <v>121</v>
      </c>
      <c r="N413" s="13">
        <v>3</v>
      </c>
      <c r="P413" s="13" t="s">
        <v>77</v>
      </c>
      <c r="Q413" s="13" t="s">
        <v>149</v>
      </c>
      <c r="R413" s="13" t="s">
        <v>72</v>
      </c>
      <c r="S413" s="13">
        <v>70</v>
      </c>
      <c r="T413" s="13" t="s">
        <v>151</v>
      </c>
      <c r="U413" s="13" t="s">
        <v>132</v>
      </c>
    </row>
    <row r="414" spans="2:21" hidden="1" x14ac:dyDescent="0.3">
      <c r="B414" s="13">
        <v>411</v>
      </c>
      <c r="C414" s="13" t="s">
        <v>105</v>
      </c>
      <c r="D414" s="2" t="s">
        <v>67</v>
      </c>
      <c r="E414" s="2" t="s">
        <v>68</v>
      </c>
      <c r="F414" s="13" t="s">
        <v>221</v>
      </c>
      <c r="G414" s="2" t="s">
        <v>229</v>
      </c>
      <c r="H414" s="2" t="s">
        <v>173</v>
      </c>
      <c r="I414" s="2" t="s">
        <v>129</v>
      </c>
      <c r="J414" s="2" t="s">
        <v>72</v>
      </c>
      <c r="K414" s="2" t="s">
        <v>121</v>
      </c>
      <c r="P414" s="13" t="s">
        <v>77</v>
      </c>
      <c r="Q414" s="13" t="s">
        <v>108</v>
      </c>
      <c r="R414" s="13" t="s">
        <v>72</v>
      </c>
      <c r="S414" s="13">
        <v>50</v>
      </c>
      <c r="T414" s="13" t="s">
        <v>151</v>
      </c>
      <c r="U414" s="13" t="s">
        <v>204</v>
      </c>
    </row>
    <row r="415" spans="2:21" hidden="1" x14ac:dyDescent="0.3">
      <c r="B415" s="13">
        <v>412</v>
      </c>
      <c r="C415" s="13" t="s">
        <v>105</v>
      </c>
      <c r="D415" s="2" t="s">
        <v>67</v>
      </c>
      <c r="E415" s="2" t="s">
        <v>68</v>
      </c>
      <c r="F415" s="13" t="s">
        <v>221</v>
      </c>
      <c r="G415" s="2" t="s">
        <v>229</v>
      </c>
      <c r="H415" s="2" t="s">
        <v>173</v>
      </c>
      <c r="I415" s="2" t="s">
        <v>222</v>
      </c>
      <c r="J415" s="2" t="s">
        <v>72</v>
      </c>
      <c r="K415" s="2" t="s">
        <v>121</v>
      </c>
      <c r="P415" s="13" t="s">
        <v>77</v>
      </c>
      <c r="Q415" s="13" t="s">
        <v>78</v>
      </c>
      <c r="R415" s="13" t="s">
        <v>72</v>
      </c>
      <c r="S415" s="13">
        <v>30</v>
      </c>
      <c r="T415" s="13" t="s">
        <v>151</v>
      </c>
      <c r="U415" s="13" t="s">
        <v>238</v>
      </c>
    </row>
    <row r="416" spans="2:21" hidden="1" x14ac:dyDescent="0.3">
      <c r="B416" s="13">
        <v>413</v>
      </c>
      <c r="C416" s="13" t="s">
        <v>66</v>
      </c>
      <c r="D416" s="2" t="s">
        <v>178</v>
      </c>
      <c r="E416" s="2" t="s">
        <v>126</v>
      </c>
      <c r="F416" s="13" t="s">
        <v>192</v>
      </c>
      <c r="G416" s="2" t="s">
        <v>69</v>
      </c>
      <c r="H416" s="2" t="s">
        <v>155</v>
      </c>
      <c r="I416" s="2" t="s">
        <v>120</v>
      </c>
      <c r="J416" s="2" t="s">
        <v>72</v>
      </c>
      <c r="K416" s="2" t="s">
        <v>121</v>
      </c>
      <c r="N416" s="13">
        <v>1</v>
      </c>
      <c r="O416" s="13">
        <v>1</v>
      </c>
      <c r="P416" s="13" t="s">
        <v>125</v>
      </c>
      <c r="Q416" s="13" t="s">
        <v>108</v>
      </c>
      <c r="R416" s="13" t="s">
        <v>72</v>
      </c>
      <c r="S416" s="13" t="s">
        <v>390</v>
      </c>
      <c r="T416" s="13">
        <v>3</v>
      </c>
      <c r="U416" s="13" t="s">
        <v>187</v>
      </c>
    </row>
    <row r="417" spans="2:21" hidden="1" x14ac:dyDescent="0.3">
      <c r="B417" s="13">
        <v>414</v>
      </c>
      <c r="C417" s="13" t="s">
        <v>66</v>
      </c>
      <c r="D417" s="2" t="s">
        <v>67</v>
      </c>
      <c r="E417" s="2" t="s">
        <v>68</v>
      </c>
      <c r="F417" s="13" t="s">
        <v>221</v>
      </c>
      <c r="G417" s="2" t="s">
        <v>232</v>
      </c>
      <c r="H417" s="2" t="s">
        <v>173</v>
      </c>
      <c r="I417" s="2" t="s">
        <v>71</v>
      </c>
      <c r="J417" s="2" t="s">
        <v>72</v>
      </c>
      <c r="K417" s="2" t="s">
        <v>121</v>
      </c>
      <c r="P417" s="13" t="s">
        <v>77</v>
      </c>
      <c r="Q417" s="13" t="s">
        <v>108</v>
      </c>
      <c r="R417" s="13" t="s">
        <v>72</v>
      </c>
      <c r="S417" s="13" t="s">
        <v>391</v>
      </c>
      <c r="T417" s="13">
        <v>4</v>
      </c>
      <c r="U417" s="13" t="s">
        <v>238</v>
      </c>
    </row>
    <row r="418" spans="2:21" hidden="1" x14ac:dyDescent="0.3">
      <c r="B418" s="13">
        <v>415</v>
      </c>
      <c r="C418" s="13" t="s">
        <v>105</v>
      </c>
      <c r="D418" s="2" t="s">
        <v>67</v>
      </c>
      <c r="E418" s="2" t="s">
        <v>68</v>
      </c>
      <c r="G418" s="2" t="s">
        <v>69</v>
      </c>
      <c r="H418" s="2" t="s">
        <v>155</v>
      </c>
      <c r="I418" s="2" t="s">
        <v>71</v>
      </c>
      <c r="J418" s="2" t="s">
        <v>72</v>
      </c>
      <c r="K418" s="2" t="s">
        <v>107</v>
      </c>
      <c r="L418" s="13">
        <v>2</v>
      </c>
      <c r="M418" s="13">
        <v>4</v>
      </c>
      <c r="N418" s="13">
        <v>1</v>
      </c>
      <c r="O418" s="13">
        <v>1</v>
      </c>
      <c r="P418" s="13" t="s">
        <v>198</v>
      </c>
      <c r="Q418" s="13" t="s">
        <v>108</v>
      </c>
      <c r="R418" s="13" t="s">
        <v>72</v>
      </c>
      <c r="S418" s="13" t="s">
        <v>343</v>
      </c>
      <c r="T418" s="13">
        <v>2</v>
      </c>
      <c r="U418" s="13" t="s">
        <v>233</v>
      </c>
    </row>
    <row r="419" spans="2:21" hidden="1" x14ac:dyDescent="0.3">
      <c r="B419" s="13">
        <v>416</v>
      </c>
      <c r="C419" s="13" t="s">
        <v>66</v>
      </c>
      <c r="D419" s="2" t="s">
        <v>172</v>
      </c>
      <c r="E419" s="2" t="s">
        <v>68</v>
      </c>
      <c r="G419" s="2" t="s">
        <v>69</v>
      </c>
      <c r="H419" s="2" t="s">
        <v>173</v>
      </c>
      <c r="I419" s="2" t="s">
        <v>129</v>
      </c>
      <c r="J419" s="2" t="s">
        <v>72</v>
      </c>
      <c r="K419" s="2" t="s">
        <v>102</v>
      </c>
      <c r="L419" s="13">
        <v>1</v>
      </c>
      <c r="M419" s="13">
        <v>2</v>
      </c>
      <c r="P419" s="13" t="s">
        <v>88</v>
      </c>
      <c r="Q419" s="13" t="s">
        <v>78</v>
      </c>
      <c r="R419" s="13" t="s">
        <v>81</v>
      </c>
      <c r="S419" s="13" t="s">
        <v>89</v>
      </c>
      <c r="T419" s="13">
        <v>4</v>
      </c>
      <c r="U419" s="13" t="s">
        <v>223</v>
      </c>
    </row>
    <row r="420" spans="2:21" hidden="1" x14ac:dyDescent="0.3">
      <c r="B420" s="13">
        <v>417</v>
      </c>
      <c r="C420" s="13" t="s">
        <v>105</v>
      </c>
      <c r="D420" s="2" t="s">
        <v>178</v>
      </c>
      <c r="E420" s="2" t="s">
        <v>126</v>
      </c>
      <c r="G420" s="2" t="s">
        <v>69</v>
      </c>
      <c r="H420" s="2" t="s">
        <v>251</v>
      </c>
      <c r="I420" s="2" t="s">
        <v>120</v>
      </c>
      <c r="J420" s="2" t="s">
        <v>72</v>
      </c>
      <c r="K420" s="2" t="s">
        <v>121</v>
      </c>
      <c r="N420" s="13">
        <v>1</v>
      </c>
      <c r="O420" s="13">
        <v>1</v>
      </c>
      <c r="P420" s="13" t="s">
        <v>125</v>
      </c>
      <c r="Q420" s="13" t="s">
        <v>149</v>
      </c>
      <c r="R420" s="13" t="s">
        <v>72</v>
      </c>
      <c r="S420" s="13" t="s">
        <v>343</v>
      </c>
      <c r="T420" s="13">
        <v>1</v>
      </c>
      <c r="U420" s="13" t="s">
        <v>187</v>
      </c>
    </row>
    <row r="421" spans="2:21" hidden="1" x14ac:dyDescent="0.3">
      <c r="B421" s="13">
        <v>418</v>
      </c>
      <c r="C421" s="13" t="s">
        <v>66</v>
      </c>
      <c r="D421" s="2" t="s">
        <v>146</v>
      </c>
      <c r="E421" s="2" t="s">
        <v>126</v>
      </c>
      <c r="G421" s="2" t="s">
        <v>69</v>
      </c>
      <c r="H421" s="2" t="s">
        <v>291</v>
      </c>
      <c r="I421" s="2" t="s">
        <v>120</v>
      </c>
      <c r="J421" s="2" t="s">
        <v>72</v>
      </c>
      <c r="K421" s="2" t="s">
        <v>107</v>
      </c>
      <c r="L421" s="13">
        <v>1</v>
      </c>
      <c r="M421" s="13">
        <v>2</v>
      </c>
      <c r="N421" s="13">
        <v>1</v>
      </c>
      <c r="O421" s="13">
        <v>3</v>
      </c>
      <c r="P421" s="13" t="s">
        <v>125</v>
      </c>
      <c r="Q421" s="13" t="s">
        <v>108</v>
      </c>
      <c r="R421" s="13" t="s">
        <v>81</v>
      </c>
      <c r="S421" s="13" t="s">
        <v>89</v>
      </c>
      <c r="T421" s="13">
        <v>2</v>
      </c>
      <c r="U421" s="13" t="s">
        <v>233</v>
      </c>
    </row>
    <row r="422" spans="2:21" hidden="1" x14ac:dyDescent="0.3">
      <c r="B422" s="13">
        <v>419</v>
      </c>
      <c r="C422" s="13" t="s">
        <v>66</v>
      </c>
      <c r="D422" s="2" t="s">
        <v>119</v>
      </c>
      <c r="E422" s="2" t="s">
        <v>126</v>
      </c>
      <c r="G422" s="2" t="s">
        <v>69</v>
      </c>
      <c r="H422" s="2" t="s">
        <v>291</v>
      </c>
      <c r="I422" s="2" t="s">
        <v>71</v>
      </c>
      <c r="J422" s="2" t="s">
        <v>72</v>
      </c>
      <c r="K422" s="2" t="s">
        <v>121</v>
      </c>
      <c r="N422" s="13">
        <v>1</v>
      </c>
      <c r="O422" s="13">
        <v>1</v>
      </c>
      <c r="P422" s="13" t="s">
        <v>198</v>
      </c>
      <c r="Q422" s="13" t="s">
        <v>108</v>
      </c>
      <c r="R422" s="13" t="s">
        <v>81</v>
      </c>
      <c r="S422" s="13" t="s">
        <v>89</v>
      </c>
      <c r="T422" s="13">
        <v>1</v>
      </c>
      <c r="U422" s="13" t="s">
        <v>233</v>
      </c>
    </row>
    <row r="423" spans="2:21" hidden="1" x14ac:dyDescent="0.3">
      <c r="B423" s="13">
        <v>420</v>
      </c>
      <c r="C423" s="13" t="s">
        <v>105</v>
      </c>
      <c r="D423" s="2" t="s">
        <v>67</v>
      </c>
      <c r="E423" s="2" t="s">
        <v>126</v>
      </c>
      <c r="F423" s="13" t="s">
        <v>221</v>
      </c>
      <c r="G423" s="2" t="s">
        <v>232</v>
      </c>
      <c r="H423" s="2" t="s">
        <v>180</v>
      </c>
      <c r="I423" s="2" t="s">
        <v>129</v>
      </c>
      <c r="J423" s="2" t="s">
        <v>72</v>
      </c>
      <c r="K423" s="2" t="s">
        <v>107</v>
      </c>
      <c r="P423" s="13" t="s">
        <v>130</v>
      </c>
      <c r="Q423" s="13" t="s">
        <v>78</v>
      </c>
      <c r="R423" s="13" t="s">
        <v>93</v>
      </c>
      <c r="S423" s="13" t="s">
        <v>89</v>
      </c>
      <c r="T423" s="13">
        <v>2</v>
      </c>
      <c r="U423" s="13" t="s">
        <v>175</v>
      </c>
    </row>
    <row r="424" spans="2:21" hidden="1" x14ac:dyDescent="0.3">
      <c r="B424" s="13">
        <v>421</v>
      </c>
      <c r="C424" s="13" t="s">
        <v>105</v>
      </c>
      <c r="D424" s="2" t="s">
        <v>67</v>
      </c>
      <c r="E424" s="2" t="s">
        <v>68</v>
      </c>
      <c r="F424" s="13" t="s">
        <v>221</v>
      </c>
      <c r="G424" s="2" t="s">
        <v>229</v>
      </c>
      <c r="H424" s="2" t="s">
        <v>155</v>
      </c>
      <c r="I424" s="2" t="s">
        <v>71</v>
      </c>
      <c r="J424" s="2" t="s">
        <v>72</v>
      </c>
      <c r="K424" s="2" t="s">
        <v>107</v>
      </c>
      <c r="L424" s="13">
        <v>4</v>
      </c>
      <c r="M424" s="13">
        <v>6</v>
      </c>
      <c r="N424" s="13">
        <v>1</v>
      </c>
      <c r="O424" s="13">
        <v>2</v>
      </c>
      <c r="P424" s="13" t="s">
        <v>77</v>
      </c>
      <c r="Q424" s="13" t="s">
        <v>108</v>
      </c>
      <c r="R424" s="13" t="s">
        <v>72</v>
      </c>
      <c r="S424" s="13">
        <v>70</v>
      </c>
      <c r="T424" s="13">
        <v>4</v>
      </c>
      <c r="U424" s="13" t="s">
        <v>238</v>
      </c>
    </row>
    <row r="425" spans="2:21" hidden="1" x14ac:dyDescent="0.3">
      <c r="B425" s="13">
        <v>422</v>
      </c>
      <c r="C425" s="13" t="s">
        <v>66</v>
      </c>
      <c r="D425" s="2" t="s">
        <v>178</v>
      </c>
      <c r="E425" s="2" t="s">
        <v>126</v>
      </c>
      <c r="F425" s="13" t="s">
        <v>221</v>
      </c>
      <c r="G425" s="2" t="s">
        <v>232</v>
      </c>
      <c r="H425" s="2" t="s">
        <v>155</v>
      </c>
      <c r="I425" s="2" t="s">
        <v>120</v>
      </c>
      <c r="J425" s="2" t="s">
        <v>72</v>
      </c>
      <c r="K425" s="2" t="s">
        <v>107</v>
      </c>
      <c r="L425" s="13">
        <v>1</v>
      </c>
      <c r="M425" s="13">
        <v>2</v>
      </c>
      <c r="N425" s="13">
        <v>1</v>
      </c>
      <c r="O425" s="13">
        <v>3</v>
      </c>
      <c r="P425" s="13" t="s">
        <v>77</v>
      </c>
      <c r="Q425" s="13" t="s">
        <v>78</v>
      </c>
      <c r="R425" s="13" t="s">
        <v>81</v>
      </c>
      <c r="S425" s="13" t="s">
        <v>89</v>
      </c>
      <c r="T425" s="13">
        <v>4</v>
      </c>
      <c r="U425" s="13" t="s">
        <v>238</v>
      </c>
    </row>
    <row r="426" spans="2:21" hidden="1" x14ac:dyDescent="0.3">
      <c r="B426" s="13">
        <v>423</v>
      </c>
      <c r="C426" s="13" t="s">
        <v>66</v>
      </c>
      <c r="D426" s="2" t="s">
        <v>178</v>
      </c>
      <c r="E426" s="2" t="s">
        <v>126</v>
      </c>
      <c r="F426" s="13" t="s">
        <v>221</v>
      </c>
      <c r="G426" s="2" t="s">
        <v>229</v>
      </c>
      <c r="H426" s="2" t="s">
        <v>70</v>
      </c>
      <c r="I426" s="2" t="s">
        <v>120</v>
      </c>
      <c r="J426" s="2" t="s">
        <v>72</v>
      </c>
      <c r="K426" s="2" t="s">
        <v>107</v>
      </c>
      <c r="L426" s="13">
        <v>1</v>
      </c>
      <c r="M426" s="13">
        <v>3</v>
      </c>
      <c r="N426" s="13">
        <v>1</v>
      </c>
      <c r="O426" s="13">
        <v>2</v>
      </c>
      <c r="P426" s="13" t="s">
        <v>77</v>
      </c>
      <c r="Q426" s="13" t="s">
        <v>149</v>
      </c>
      <c r="R426" s="13" t="s">
        <v>72</v>
      </c>
      <c r="S426" s="13">
        <v>70</v>
      </c>
      <c r="T426" s="13" t="s">
        <v>151</v>
      </c>
      <c r="U426" s="13" t="s">
        <v>175</v>
      </c>
    </row>
    <row r="427" spans="2:21" hidden="1" x14ac:dyDescent="0.3">
      <c r="B427" s="13">
        <v>424</v>
      </c>
      <c r="C427" s="13" t="s">
        <v>66</v>
      </c>
      <c r="D427" s="2" t="s">
        <v>178</v>
      </c>
      <c r="E427" s="2" t="s">
        <v>126</v>
      </c>
      <c r="F427" s="13" t="s">
        <v>221</v>
      </c>
      <c r="G427" s="2" t="s">
        <v>229</v>
      </c>
      <c r="H427" s="2" t="s">
        <v>106</v>
      </c>
      <c r="I427" s="2" t="s">
        <v>120</v>
      </c>
      <c r="J427" s="2" t="s">
        <v>72</v>
      </c>
      <c r="K427" s="2" t="s">
        <v>121</v>
      </c>
      <c r="N427" s="13">
        <v>2</v>
      </c>
      <c r="O427" s="13">
        <v>5</v>
      </c>
      <c r="P427" s="13" t="s">
        <v>77</v>
      </c>
      <c r="Q427" s="13" t="s">
        <v>108</v>
      </c>
      <c r="R427" s="13" t="s">
        <v>72</v>
      </c>
      <c r="S427" s="13">
        <v>70</v>
      </c>
      <c r="T427" s="13" t="s">
        <v>151</v>
      </c>
      <c r="U427" s="13" t="s">
        <v>132</v>
      </c>
    </row>
    <row r="428" spans="2:21" hidden="1" x14ac:dyDescent="0.3">
      <c r="B428" s="13">
        <v>425</v>
      </c>
      <c r="C428" s="13" t="s">
        <v>66</v>
      </c>
      <c r="D428" s="2" t="s">
        <v>172</v>
      </c>
      <c r="E428" s="2" t="s">
        <v>68</v>
      </c>
      <c r="F428" s="13" t="s">
        <v>221</v>
      </c>
      <c r="G428" s="2" t="s">
        <v>229</v>
      </c>
      <c r="H428" s="2" t="s">
        <v>173</v>
      </c>
      <c r="I428" s="2" t="s">
        <v>222</v>
      </c>
      <c r="J428" s="2" t="s">
        <v>81</v>
      </c>
      <c r="K428" s="2" t="s">
        <v>81</v>
      </c>
      <c r="L428" s="13">
        <v>1</v>
      </c>
      <c r="M428" s="13">
        <v>4</v>
      </c>
      <c r="N428" s="13">
        <v>1</v>
      </c>
      <c r="O428" s="13">
        <v>1</v>
      </c>
      <c r="P428" s="13" t="s">
        <v>77</v>
      </c>
      <c r="Q428" s="13" t="s">
        <v>108</v>
      </c>
      <c r="R428" s="13" t="s">
        <v>72</v>
      </c>
      <c r="S428" s="13">
        <v>70</v>
      </c>
      <c r="T428" s="13">
        <v>4</v>
      </c>
      <c r="U428" s="13" t="s">
        <v>238</v>
      </c>
    </row>
    <row r="429" spans="2:21" hidden="1" x14ac:dyDescent="0.3">
      <c r="B429" s="13">
        <v>426</v>
      </c>
      <c r="C429" s="13" t="s">
        <v>66</v>
      </c>
      <c r="D429" s="2" t="s">
        <v>67</v>
      </c>
      <c r="E429" s="2" t="s">
        <v>68</v>
      </c>
      <c r="F429" s="13" t="s">
        <v>221</v>
      </c>
      <c r="G429" s="2" t="s">
        <v>229</v>
      </c>
      <c r="H429" s="2" t="s">
        <v>173</v>
      </c>
      <c r="I429" s="2" t="s">
        <v>222</v>
      </c>
      <c r="J429" s="2" t="s">
        <v>72</v>
      </c>
      <c r="K429" s="2" t="s">
        <v>121</v>
      </c>
      <c r="L429" s="13">
        <v>1</v>
      </c>
      <c r="P429" s="13" t="s">
        <v>198</v>
      </c>
      <c r="Q429" s="13" t="s">
        <v>78</v>
      </c>
      <c r="R429" s="13" t="s">
        <v>93</v>
      </c>
      <c r="S429" s="13" t="s">
        <v>89</v>
      </c>
      <c r="T429" s="13" t="s">
        <v>151</v>
      </c>
      <c r="U429" s="13" t="s">
        <v>223</v>
      </c>
    </row>
    <row r="430" spans="2:21" hidden="1" x14ac:dyDescent="0.3">
      <c r="B430" s="13">
        <v>427</v>
      </c>
      <c r="C430" s="13" t="s">
        <v>66</v>
      </c>
      <c r="D430" s="2" t="s">
        <v>67</v>
      </c>
      <c r="E430" s="2" t="s">
        <v>68</v>
      </c>
      <c r="G430" s="2" t="s">
        <v>69</v>
      </c>
      <c r="H430" s="2" t="s">
        <v>173</v>
      </c>
      <c r="I430" s="2" t="s">
        <v>71</v>
      </c>
      <c r="J430" s="2" t="s">
        <v>72</v>
      </c>
      <c r="K430" s="2" t="s">
        <v>121</v>
      </c>
      <c r="N430" s="13">
        <v>1</v>
      </c>
      <c r="O430" s="13">
        <v>1</v>
      </c>
      <c r="P430" s="13" t="s">
        <v>125</v>
      </c>
      <c r="Q430" s="13" t="s">
        <v>149</v>
      </c>
      <c r="R430" s="13" t="s">
        <v>72</v>
      </c>
      <c r="S430" s="13" t="s">
        <v>390</v>
      </c>
      <c r="T430" s="13">
        <v>2</v>
      </c>
      <c r="U430" s="13" t="s">
        <v>223</v>
      </c>
    </row>
    <row r="431" spans="2:21" hidden="1" x14ac:dyDescent="0.3">
      <c r="B431" s="13">
        <v>428</v>
      </c>
      <c r="C431" s="13" t="s">
        <v>66</v>
      </c>
      <c r="D431" s="2" t="s">
        <v>67</v>
      </c>
      <c r="E431" s="2" t="s">
        <v>68</v>
      </c>
      <c r="F431" s="13" t="s">
        <v>221</v>
      </c>
      <c r="G431" s="2" t="s">
        <v>229</v>
      </c>
      <c r="H431" s="2" t="s">
        <v>173</v>
      </c>
      <c r="I431" s="2" t="s">
        <v>71</v>
      </c>
      <c r="J431" s="2" t="s">
        <v>81</v>
      </c>
      <c r="K431" s="2" t="s">
        <v>81</v>
      </c>
      <c r="P431" s="13" t="s">
        <v>198</v>
      </c>
      <c r="Q431" s="13" t="s">
        <v>108</v>
      </c>
      <c r="R431" s="13" t="s">
        <v>72</v>
      </c>
      <c r="S431" s="13">
        <v>75</v>
      </c>
      <c r="T431" s="13">
        <v>5</v>
      </c>
      <c r="U431" s="13" t="s">
        <v>238</v>
      </c>
    </row>
    <row r="432" spans="2:21" hidden="1" x14ac:dyDescent="0.3">
      <c r="B432" s="13">
        <v>429</v>
      </c>
      <c r="C432" s="13" t="s">
        <v>105</v>
      </c>
      <c r="D432" s="2" t="s">
        <v>172</v>
      </c>
      <c r="E432" s="2" t="s">
        <v>68</v>
      </c>
      <c r="F432" s="13" t="s">
        <v>221</v>
      </c>
      <c r="G432" s="2" t="s">
        <v>229</v>
      </c>
      <c r="H432" s="2" t="s">
        <v>173</v>
      </c>
      <c r="I432" s="2" t="s">
        <v>222</v>
      </c>
      <c r="J432" s="2" t="s">
        <v>72</v>
      </c>
      <c r="K432" s="2" t="s">
        <v>81</v>
      </c>
      <c r="P432" s="13" t="s">
        <v>77</v>
      </c>
      <c r="Q432" s="13" t="s">
        <v>108</v>
      </c>
      <c r="R432" s="13" t="s">
        <v>93</v>
      </c>
      <c r="S432" s="13" t="s">
        <v>89</v>
      </c>
      <c r="T432" s="13">
        <v>4</v>
      </c>
      <c r="U432" s="13" t="s">
        <v>223</v>
      </c>
    </row>
    <row r="433" spans="2:21" hidden="1" x14ac:dyDescent="0.3">
      <c r="B433" s="13">
        <v>430</v>
      </c>
      <c r="C433" s="13" t="s">
        <v>66</v>
      </c>
      <c r="D433" s="2" t="s">
        <v>178</v>
      </c>
      <c r="E433" s="2" t="s">
        <v>126</v>
      </c>
      <c r="F433" s="13" t="s">
        <v>221</v>
      </c>
      <c r="G433" s="2" t="s">
        <v>229</v>
      </c>
      <c r="H433" s="2" t="s">
        <v>70</v>
      </c>
      <c r="I433" s="2" t="s">
        <v>120</v>
      </c>
      <c r="J433" s="2" t="s">
        <v>72</v>
      </c>
      <c r="K433" s="2" t="s">
        <v>107</v>
      </c>
      <c r="L433" s="13">
        <v>2</v>
      </c>
      <c r="M433" s="13">
        <v>5</v>
      </c>
      <c r="N433" s="13">
        <v>2</v>
      </c>
      <c r="O433" s="13">
        <v>4</v>
      </c>
      <c r="P433" s="13" t="s">
        <v>77</v>
      </c>
      <c r="Q433" s="13" t="s">
        <v>149</v>
      </c>
      <c r="R433" s="13" t="s">
        <v>72</v>
      </c>
      <c r="S433" s="13">
        <v>70</v>
      </c>
      <c r="T433" s="13" t="s">
        <v>151</v>
      </c>
      <c r="U433" s="13" t="s">
        <v>175</v>
      </c>
    </row>
    <row r="434" spans="2:21" hidden="1" x14ac:dyDescent="0.3">
      <c r="B434" s="13">
        <v>431</v>
      </c>
      <c r="C434" s="13" t="s">
        <v>105</v>
      </c>
      <c r="D434" s="2" t="s">
        <v>172</v>
      </c>
      <c r="E434" s="2" t="s">
        <v>68</v>
      </c>
      <c r="F434" s="13" t="s">
        <v>221</v>
      </c>
      <c r="G434" s="2" t="s">
        <v>229</v>
      </c>
      <c r="H434" s="2" t="s">
        <v>173</v>
      </c>
      <c r="I434" s="2" t="s">
        <v>222</v>
      </c>
      <c r="J434" s="2" t="s">
        <v>81</v>
      </c>
      <c r="K434" s="2" t="s">
        <v>81</v>
      </c>
      <c r="L434" s="13">
        <v>1</v>
      </c>
      <c r="M434" s="13">
        <v>4</v>
      </c>
      <c r="N434" s="13">
        <v>1</v>
      </c>
      <c r="O434" s="13">
        <v>1</v>
      </c>
      <c r="P434" s="13" t="s">
        <v>77</v>
      </c>
      <c r="Q434" s="13" t="s">
        <v>108</v>
      </c>
      <c r="R434" s="13" t="s">
        <v>72</v>
      </c>
      <c r="S434" s="13">
        <v>70</v>
      </c>
      <c r="T434" s="13">
        <v>4</v>
      </c>
      <c r="U434" s="13" t="s">
        <v>238</v>
      </c>
    </row>
    <row r="435" spans="2:21" hidden="1" x14ac:dyDescent="0.3">
      <c r="B435" s="13">
        <v>432</v>
      </c>
      <c r="C435" s="13" t="s">
        <v>105</v>
      </c>
      <c r="D435" s="2" t="s">
        <v>67</v>
      </c>
      <c r="E435" s="2" t="s">
        <v>68</v>
      </c>
      <c r="F435" s="13" t="s">
        <v>221</v>
      </c>
      <c r="G435" s="2" t="s">
        <v>229</v>
      </c>
      <c r="H435" s="2" t="s">
        <v>70</v>
      </c>
      <c r="I435" s="2" t="s">
        <v>71</v>
      </c>
      <c r="J435" s="2" t="s">
        <v>72</v>
      </c>
      <c r="K435" s="2" t="s">
        <v>81</v>
      </c>
      <c r="P435" s="13" t="s">
        <v>77</v>
      </c>
      <c r="Q435" s="13" t="s">
        <v>78</v>
      </c>
      <c r="R435" s="13" t="s">
        <v>93</v>
      </c>
      <c r="S435" s="13" t="s">
        <v>89</v>
      </c>
      <c r="T435" s="13">
        <v>4</v>
      </c>
      <c r="U435" s="13" t="s">
        <v>219</v>
      </c>
    </row>
    <row r="436" spans="2:21" hidden="1" x14ac:dyDescent="0.3">
      <c r="B436" s="13">
        <v>433</v>
      </c>
      <c r="C436" s="13" t="s">
        <v>105</v>
      </c>
      <c r="D436" s="2" t="s">
        <v>67</v>
      </c>
      <c r="E436" s="2" t="s">
        <v>126</v>
      </c>
      <c r="F436" s="13" t="s">
        <v>221</v>
      </c>
      <c r="G436" s="2" t="s">
        <v>229</v>
      </c>
      <c r="H436" s="2" t="s">
        <v>70</v>
      </c>
      <c r="I436" s="2" t="s">
        <v>71</v>
      </c>
      <c r="J436" s="2" t="s">
        <v>72</v>
      </c>
      <c r="K436" s="2" t="s">
        <v>102</v>
      </c>
      <c r="L436" s="13">
        <v>1</v>
      </c>
      <c r="M436" s="13">
        <v>3</v>
      </c>
      <c r="N436" s="13">
        <v>0</v>
      </c>
      <c r="O436" s="13">
        <v>2</v>
      </c>
      <c r="P436" s="13" t="s">
        <v>130</v>
      </c>
      <c r="Q436" s="13" t="s">
        <v>149</v>
      </c>
      <c r="R436" s="13" t="s">
        <v>72</v>
      </c>
      <c r="S436" s="13">
        <v>70</v>
      </c>
      <c r="T436" s="13">
        <v>2</v>
      </c>
      <c r="U436" s="13" t="s">
        <v>238</v>
      </c>
    </row>
    <row r="437" spans="2:21" hidden="1" x14ac:dyDescent="0.3">
      <c r="B437" s="13">
        <v>434</v>
      </c>
      <c r="C437" s="13" t="s">
        <v>66</v>
      </c>
      <c r="D437" s="2" t="s">
        <v>67</v>
      </c>
      <c r="E437" s="2" t="s">
        <v>126</v>
      </c>
      <c r="F437" s="13" t="s">
        <v>221</v>
      </c>
      <c r="G437" s="2" t="s">
        <v>229</v>
      </c>
      <c r="H437" s="2" t="s">
        <v>70</v>
      </c>
      <c r="I437" s="2" t="s">
        <v>71</v>
      </c>
      <c r="J437" s="2" t="s">
        <v>72</v>
      </c>
      <c r="K437" s="2" t="s">
        <v>107</v>
      </c>
      <c r="L437" s="13">
        <v>1</v>
      </c>
      <c r="M437" s="13">
        <v>0</v>
      </c>
      <c r="P437" s="13" t="s">
        <v>130</v>
      </c>
      <c r="Q437" s="13" t="s">
        <v>108</v>
      </c>
      <c r="R437" s="13" t="s">
        <v>72</v>
      </c>
      <c r="S437" s="13">
        <v>70</v>
      </c>
      <c r="T437" s="13">
        <v>2</v>
      </c>
      <c r="U437" s="13" t="s">
        <v>175</v>
      </c>
    </row>
    <row r="438" spans="2:21" hidden="1" x14ac:dyDescent="0.3">
      <c r="B438" s="13">
        <v>435</v>
      </c>
      <c r="C438" s="13" t="s">
        <v>66</v>
      </c>
      <c r="D438" s="2" t="s">
        <v>178</v>
      </c>
      <c r="E438" s="2" t="s">
        <v>126</v>
      </c>
      <c r="F438" s="13" t="s">
        <v>221</v>
      </c>
      <c r="G438" s="2" t="s">
        <v>229</v>
      </c>
      <c r="H438" s="2" t="s">
        <v>70</v>
      </c>
      <c r="I438" s="2" t="s">
        <v>71</v>
      </c>
      <c r="J438" s="2" t="s">
        <v>210</v>
      </c>
      <c r="K438" s="2" t="s">
        <v>102</v>
      </c>
      <c r="L438" s="13">
        <v>1</v>
      </c>
      <c r="M438" s="13">
        <v>3</v>
      </c>
      <c r="N438" s="13">
        <v>2</v>
      </c>
      <c r="O438" s="13">
        <v>2</v>
      </c>
      <c r="P438" s="13" t="s">
        <v>77</v>
      </c>
      <c r="Q438" s="13" t="s">
        <v>149</v>
      </c>
      <c r="R438" s="13" t="s">
        <v>72</v>
      </c>
      <c r="S438" s="13">
        <v>50</v>
      </c>
      <c r="T438" s="13" t="s">
        <v>151</v>
      </c>
      <c r="U438" s="13" t="s">
        <v>233</v>
      </c>
    </row>
    <row r="439" spans="2:21" hidden="1" x14ac:dyDescent="0.3">
      <c r="B439" s="13">
        <v>436</v>
      </c>
      <c r="C439" s="13" t="s">
        <v>66</v>
      </c>
      <c r="D439" s="2" t="s">
        <v>178</v>
      </c>
      <c r="E439" s="2" t="s">
        <v>126</v>
      </c>
      <c r="F439" s="13" t="s">
        <v>221</v>
      </c>
      <c r="G439" s="2" t="s">
        <v>229</v>
      </c>
      <c r="H439" s="2" t="s">
        <v>70</v>
      </c>
      <c r="I439" s="2" t="s">
        <v>71</v>
      </c>
      <c r="J439" s="2" t="s">
        <v>72</v>
      </c>
      <c r="K439" s="2" t="s">
        <v>121</v>
      </c>
      <c r="P439" s="13" t="s">
        <v>77</v>
      </c>
      <c r="Q439" s="13" t="s">
        <v>149</v>
      </c>
      <c r="R439" s="13" t="s">
        <v>93</v>
      </c>
      <c r="S439" s="13">
        <v>70</v>
      </c>
      <c r="T439" s="13" t="s">
        <v>151</v>
      </c>
      <c r="U439" s="13" t="s">
        <v>175</v>
      </c>
    </row>
    <row r="440" spans="2:21" hidden="1" x14ac:dyDescent="0.3">
      <c r="B440" s="13">
        <v>437</v>
      </c>
      <c r="C440" s="13" t="s">
        <v>66</v>
      </c>
      <c r="D440" s="2" t="s">
        <v>178</v>
      </c>
      <c r="E440" s="2" t="s">
        <v>68</v>
      </c>
      <c r="F440" s="13" t="s">
        <v>221</v>
      </c>
      <c r="G440" s="2" t="s">
        <v>229</v>
      </c>
      <c r="H440" s="2" t="s">
        <v>70</v>
      </c>
      <c r="I440" s="2" t="s">
        <v>71</v>
      </c>
      <c r="J440" s="2" t="s">
        <v>72</v>
      </c>
      <c r="K440" s="2" t="s">
        <v>107</v>
      </c>
      <c r="O440" s="13">
        <v>1</v>
      </c>
      <c r="P440" s="13" t="s">
        <v>77</v>
      </c>
      <c r="Q440" s="13" t="s">
        <v>78</v>
      </c>
      <c r="R440" s="13" t="s">
        <v>93</v>
      </c>
      <c r="S440" s="13" t="s">
        <v>89</v>
      </c>
      <c r="T440" s="13">
        <v>4</v>
      </c>
      <c r="U440" s="13" t="s">
        <v>219</v>
      </c>
    </row>
    <row r="441" spans="2:21" hidden="1" x14ac:dyDescent="0.3">
      <c r="B441" s="13">
        <v>438</v>
      </c>
      <c r="C441" s="13" t="s">
        <v>105</v>
      </c>
      <c r="D441" s="2" t="s">
        <v>178</v>
      </c>
      <c r="E441" s="2" t="s">
        <v>126</v>
      </c>
      <c r="F441" s="13" t="s">
        <v>221</v>
      </c>
      <c r="G441" s="2" t="s">
        <v>229</v>
      </c>
      <c r="H441" s="2" t="s">
        <v>70</v>
      </c>
      <c r="I441" s="2" t="s">
        <v>71</v>
      </c>
      <c r="J441" s="2" t="s">
        <v>72</v>
      </c>
      <c r="K441" s="2" t="s">
        <v>107</v>
      </c>
      <c r="P441" s="13" t="s">
        <v>77</v>
      </c>
      <c r="Q441" s="13" t="s">
        <v>78</v>
      </c>
      <c r="R441" s="13" t="s">
        <v>93</v>
      </c>
      <c r="S441" s="13" t="s">
        <v>89</v>
      </c>
      <c r="T441" s="13" t="s">
        <v>151</v>
      </c>
      <c r="U441" s="13" t="s">
        <v>233</v>
      </c>
    </row>
    <row r="442" spans="2:21" hidden="1" x14ac:dyDescent="0.3">
      <c r="B442" s="13">
        <v>439</v>
      </c>
      <c r="C442" s="13" t="s">
        <v>105</v>
      </c>
      <c r="D442" s="2" t="s">
        <v>178</v>
      </c>
      <c r="E442" s="2" t="s">
        <v>126</v>
      </c>
      <c r="F442" s="13" t="s">
        <v>221</v>
      </c>
      <c r="G442" s="2" t="s">
        <v>229</v>
      </c>
      <c r="H442" s="2" t="s">
        <v>70</v>
      </c>
      <c r="I442" s="2" t="s">
        <v>71</v>
      </c>
      <c r="J442" s="2" t="s">
        <v>72</v>
      </c>
      <c r="K442" s="2" t="s">
        <v>121</v>
      </c>
      <c r="N442" s="13">
        <v>4</v>
      </c>
      <c r="P442" s="13" t="s">
        <v>77</v>
      </c>
      <c r="Q442" s="13" t="s">
        <v>108</v>
      </c>
      <c r="R442" s="13" t="s">
        <v>93</v>
      </c>
      <c r="S442" s="13">
        <v>70</v>
      </c>
      <c r="T442" s="13">
        <v>4</v>
      </c>
      <c r="U442" s="13" t="s">
        <v>233</v>
      </c>
    </row>
    <row r="443" spans="2:21" hidden="1" x14ac:dyDescent="0.3">
      <c r="B443" s="13">
        <v>440</v>
      </c>
      <c r="C443" s="13" t="s">
        <v>105</v>
      </c>
      <c r="D443" s="2" t="s">
        <v>67</v>
      </c>
      <c r="E443" s="2" t="s">
        <v>68</v>
      </c>
      <c r="F443" s="13" t="s">
        <v>221</v>
      </c>
      <c r="G443" s="2" t="s">
        <v>229</v>
      </c>
      <c r="H443" s="2" t="s">
        <v>70</v>
      </c>
      <c r="I443" s="2" t="s">
        <v>120</v>
      </c>
      <c r="J443" s="2" t="s">
        <v>72</v>
      </c>
      <c r="K443" s="2" t="s">
        <v>121</v>
      </c>
      <c r="P443" s="13" t="s">
        <v>77</v>
      </c>
      <c r="Q443" s="13" t="s">
        <v>149</v>
      </c>
      <c r="R443" s="13" t="s">
        <v>72</v>
      </c>
      <c r="S443" s="13">
        <v>70</v>
      </c>
      <c r="T443" s="13">
        <v>3</v>
      </c>
      <c r="U443" s="13" t="s">
        <v>219</v>
      </c>
    </row>
    <row r="444" spans="2:21" hidden="1" x14ac:dyDescent="0.3">
      <c r="B444" s="13">
        <v>441</v>
      </c>
      <c r="C444" s="13" t="s">
        <v>105</v>
      </c>
      <c r="D444" s="2" t="s">
        <v>67</v>
      </c>
      <c r="E444" s="2" t="s">
        <v>68</v>
      </c>
      <c r="F444" s="13" t="s">
        <v>221</v>
      </c>
      <c r="G444" s="2" t="s">
        <v>229</v>
      </c>
      <c r="H444" s="2" t="s">
        <v>70</v>
      </c>
      <c r="I444" s="2" t="s">
        <v>71</v>
      </c>
      <c r="J444" s="2" t="s">
        <v>72</v>
      </c>
      <c r="K444" s="2" t="s">
        <v>107</v>
      </c>
      <c r="N444" s="13">
        <v>1</v>
      </c>
      <c r="O444" s="13">
        <v>2</v>
      </c>
      <c r="P444" s="13" t="s">
        <v>77</v>
      </c>
      <c r="Q444" s="13" t="s">
        <v>149</v>
      </c>
      <c r="R444" s="13" t="s">
        <v>72</v>
      </c>
      <c r="S444" s="13">
        <v>50</v>
      </c>
      <c r="T444" s="13" t="s">
        <v>151</v>
      </c>
      <c r="U444" s="13" t="s">
        <v>219</v>
      </c>
    </row>
    <row r="445" spans="2:21" hidden="1" x14ac:dyDescent="0.3">
      <c r="B445" s="13">
        <v>442</v>
      </c>
      <c r="C445" s="13" t="s">
        <v>66</v>
      </c>
      <c r="D445" s="2" t="s">
        <v>178</v>
      </c>
      <c r="E445" s="2" t="s">
        <v>126</v>
      </c>
      <c r="F445" s="13" t="s">
        <v>221</v>
      </c>
      <c r="G445" s="2" t="s">
        <v>229</v>
      </c>
      <c r="H445" s="2" t="s">
        <v>70</v>
      </c>
      <c r="I445" s="2" t="s">
        <v>71</v>
      </c>
      <c r="J445" s="2" t="s">
        <v>72</v>
      </c>
      <c r="K445" s="2" t="s">
        <v>107</v>
      </c>
      <c r="L445" s="13">
        <v>1</v>
      </c>
      <c r="N445" s="13">
        <v>1</v>
      </c>
      <c r="P445" s="13" t="s">
        <v>77</v>
      </c>
      <c r="Q445" s="13" t="s">
        <v>108</v>
      </c>
      <c r="R445" s="13" t="s">
        <v>72</v>
      </c>
      <c r="S445" s="13">
        <v>100</v>
      </c>
      <c r="T445" s="13">
        <v>4</v>
      </c>
      <c r="U445" s="13" t="s">
        <v>233</v>
      </c>
    </row>
    <row r="446" spans="2:21" hidden="1" x14ac:dyDescent="0.3">
      <c r="B446" s="13">
        <v>443</v>
      </c>
      <c r="C446" s="13" t="s">
        <v>105</v>
      </c>
      <c r="D446" s="2" t="s">
        <v>67</v>
      </c>
      <c r="E446" s="2" t="s">
        <v>126</v>
      </c>
      <c r="F446" s="13" t="s">
        <v>221</v>
      </c>
      <c r="G446" s="2" t="s">
        <v>229</v>
      </c>
      <c r="H446" s="2" t="s">
        <v>70</v>
      </c>
      <c r="I446" s="2" t="s">
        <v>71</v>
      </c>
      <c r="J446" s="2" t="s">
        <v>72</v>
      </c>
      <c r="K446" s="2" t="s">
        <v>121</v>
      </c>
      <c r="N446" s="13">
        <v>1</v>
      </c>
      <c r="P446" s="13" t="s">
        <v>77</v>
      </c>
      <c r="Q446" s="13" t="s">
        <v>149</v>
      </c>
      <c r="R446" s="13" t="s">
        <v>93</v>
      </c>
      <c r="S446" s="13">
        <v>50</v>
      </c>
      <c r="T446" s="13" t="s">
        <v>151</v>
      </c>
      <c r="U446" s="13" t="s">
        <v>219</v>
      </c>
    </row>
    <row r="447" spans="2:21" hidden="1" x14ac:dyDescent="0.3">
      <c r="B447" s="13">
        <v>444</v>
      </c>
      <c r="C447" s="13" t="s">
        <v>66</v>
      </c>
      <c r="D447" s="2" t="s">
        <v>178</v>
      </c>
      <c r="E447" s="2" t="s">
        <v>68</v>
      </c>
      <c r="F447" s="13" t="s">
        <v>221</v>
      </c>
      <c r="G447" s="2" t="s">
        <v>229</v>
      </c>
      <c r="H447" s="2" t="s">
        <v>155</v>
      </c>
      <c r="I447" s="2" t="s">
        <v>71</v>
      </c>
      <c r="J447" s="2" t="s">
        <v>72</v>
      </c>
      <c r="K447" s="2" t="s">
        <v>102</v>
      </c>
      <c r="L447" s="13">
        <v>1</v>
      </c>
      <c r="P447" s="13" t="s">
        <v>130</v>
      </c>
      <c r="Q447" s="13" t="s">
        <v>78</v>
      </c>
      <c r="R447" s="13" t="s">
        <v>72</v>
      </c>
      <c r="S447" s="13">
        <v>50</v>
      </c>
      <c r="T447" s="13">
        <v>3</v>
      </c>
      <c r="U447" s="13" t="s">
        <v>219</v>
      </c>
    </row>
    <row r="448" spans="2:21" hidden="1" x14ac:dyDescent="0.3">
      <c r="B448" s="13">
        <v>445</v>
      </c>
      <c r="C448" s="13" t="s">
        <v>66</v>
      </c>
      <c r="D448" s="2" t="s">
        <v>178</v>
      </c>
      <c r="E448" s="2" t="s">
        <v>126</v>
      </c>
      <c r="F448" s="13" t="s">
        <v>221</v>
      </c>
      <c r="G448" s="2" t="s">
        <v>229</v>
      </c>
      <c r="H448" s="2" t="s">
        <v>70</v>
      </c>
      <c r="I448" s="2" t="s">
        <v>129</v>
      </c>
      <c r="J448" s="2" t="s">
        <v>72</v>
      </c>
      <c r="K448" s="2" t="s">
        <v>102</v>
      </c>
      <c r="P448" s="13" t="s">
        <v>130</v>
      </c>
      <c r="Q448" s="13" t="s">
        <v>78</v>
      </c>
      <c r="R448" s="13" t="s">
        <v>72</v>
      </c>
      <c r="S448" s="13">
        <v>70</v>
      </c>
      <c r="T448" s="13">
        <v>3</v>
      </c>
      <c r="U448" s="13" t="s">
        <v>219</v>
      </c>
    </row>
    <row r="449" spans="2:21" hidden="1" x14ac:dyDescent="0.3">
      <c r="B449" s="13">
        <v>446</v>
      </c>
      <c r="C449" s="13" t="s">
        <v>105</v>
      </c>
      <c r="D449" s="2" t="s">
        <v>178</v>
      </c>
      <c r="E449" s="2" t="s">
        <v>68</v>
      </c>
      <c r="F449" s="13" t="s">
        <v>221</v>
      </c>
      <c r="G449" s="2" t="s">
        <v>229</v>
      </c>
      <c r="H449" s="2" t="s">
        <v>70</v>
      </c>
      <c r="I449" s="2" t="s">
        <v>71</v>
      </c>
      <c r="J449" s="2" t="s">
        <v>72</v>
      </c>
      <c r="K449" s="2" t="s">
        <v>121</v>
      </c>
      <c r="L449" s="13">
        <v>1</v>
      </c>
      <c r="N449" s="13">
        <v>1</v>
      </c>
      <c r="P449" s="13" t="s">
        <v>77</v>
      </c>
      <c r="Q449" s="13" t="s">
        <v>131</v>
      </c>
      <c r="R449" s="13" t="s">
        <v>72</v>
      </c>
      <c r="S449" s="13">
        <v>70</v>
      </c>
      <c r="T449" s="13">
        <v>4</v>
      </c>
      <c r="U449" s="13" t="s">
        <v>219</v>
      </c>
    </row>
    <row r="450" spans="2:21" hidden="1" x14ac:dyDescent="0.3">
      <c r="B450" s="13">
        <v>447</v>
      </c>
      <c r="C450" s="13" t="s">
        <v>105</v>
      </c>
      <c r="D450" s="2" t="s">
        <v>67</v>
      </c>
      <c r="E450" s="2" t="s">
        <v>126</v>
      </c>
      <c r="F450" s="13" t="s">
        <v>221</v>
      </c>
      <c r="G450" s="2" t="s">
        <v>232</v>
      </c>
      <c r="H450" s="2" t="s">
        <v>70</v>
      </c>
      <c r="I450" s="2" t="s">
        <v>71</v>
      </c>
      <c r="J450" s="2" t="s">
        <v>72</v>
      </c>
      <c r="K450" s="2" t="s">
        <v>102</v>
      </c>
      <c r="L450" s="13">
        <v>1</v>
      </c>
      <c r="N450" s="13">
        <v>1</v>
      </c>
      <c r="P450" s="13" t="s">
        <v>77</v>
      </c>
      <c r="Q450" s="13" t="s">
        <v>78</v>
      </c>
      <c r="R450" s="13" t="s">
        <v>72</v>
      </c>
      <c r="S450" s="13">
        <v>50</v>
      </c>
      <c r="T450" s="13" t="s">
        <v>151</v>
      </c>
      <c r="U450" s="13" t="s">
        <v>219</v>
      </c>
    </row>
    <row r="451" spans="2:21" hidden="1" x14ac:dyDescent="0.3">
      <c r="B451" s="13">
        <v>448</v>
      </c>
      <c r="C451" s="13" t="s">
        <v>105</v>
      </c>
      <c r="D451" s="2" t="s">
        <v>67</v>
      </c>
      <c r="E451" s="2" t="s">
        <v>68</v>
      </c>
      <c r="F451" s="13" t="s">
        <v>221</v>
      </c>
      <c r="G451" s="2" t="s">
        <v>229</v>
      </c>
      <c r="H451" s="2" t="s">
        <v>70</v>
      </c>
      <c r="I451" s="2" t="s">
        <v>71</v>
      </c>
      <c r="J451" s="2" t="s">
        <v>72</v>
      </c>
      <c r="K451" s="2" t="s">
        <v>121</v>
      </c>
      <c r="N451" s="13">
        <v>1</v>
      </c>
      <c r="O451" s="13">
        <v>3</v>
      </c>
      <c r="P451" s="13" t="s">
        <v>77</v>
      </c>
      <c r="Q451" s="13" t="s">
        <v>149</v>
      </c>
      <c r="R451" s="13" t="s">
        <v>72</v>
      </c>
      <c r="S451" s="13">
        <v>70</v>
      </c>
      <c r="T451" s="13">
        <v>3</v>
      </c>
      <c r="U451" s="13" t="s">
        <v>219</v>
      </c>
    </row>
    <row r="452" spans="2:21" hidden="1" x14ac:dyDescent="0.3">
      <c r="B452" s="13">
        <v>449</v>
      </c>
      <c r="C452" s="13" t="s">
        <v>105</v>
      </c>
      <c r="D452" s="2" t="s">
        <v>67</v>
      </c>
      <c r="E452" s="2" t="s">
        <v>126</v>
      </c>
      <c r="F452" s="13" t="s">
        <v>221</v>
      </c>
      <c r="G452" s="2" t="s">
        <v>229</v>
      </c>
      <c r="H452" s="2" t="s">
        <v>70</v>
      </c>
      <c r="I452" s="2" t="s">
        <v>71</v>
      </c>
      <c r="J452" s="2" t="s">
        <v>72</v>
      </c>
      <c r="K452" s="2" t="s">
        <v>107</v>
      </c>
      <c r="P452" s="13" t="s">
        <v>130</v>
      </c>
      <c r="Q452" s="13" t="s">
        <v>108</v>
      </c>
      <c r="R452" s="13" t="s">
        <v>72</v>
      </c>
      <c r="S452" s="13">
        <v>70</v>
      </c>
      <c r="T452" s="13">
        <v>2</v>
      </c>
      <c r="U452" s="13" t="s">
        <v>219</v>
      </c>
    </row>
    <row r="453" spans="2:21" hidden="1" x14ac:dyDescent="0.3">
      <c r="B453" s="13">
        <v>450</v>
      </c>
      <c r="C453" s="13" t="s">
        <v>105</v>
      </c>
      <c r="D453" s="2" t="s">
        <v>67</v>
      </c>
      <c r="E453" s="2" t="s">
        <v>126</v>
      </c>
      <c r="F453" s="13" t="s">
        <v>221</v>
      </c>
      <c r="G453" s="2" t="s">
        <v>229</v>
      </c>
      <c r="H453" s="2" t="s">
        <v>70</v>
      </c>
      <c r="I453" s="2" t="s">
        <v>71</v>
      </c>
      <c r="J453" s="2" t="s">
        <v>72</v>
      </c>
      <c r="K453" s="2" t="s">
        <v>102</v>
      </c>
      <c r="P453" s="13" t="s">
        <v>77</v>
      </c>
      <c r="Q453" s="13" t="s">
        <v>149</v>
      </c>
      <c r="R453" s="13" t="s">
        <v>72</v>
      </c>
      <c r="S453" s="13">
        <v>50</v>
      </c>
      <c r="T453" s="13">
        <v>4</v>
      </c>
      <c r="U453" s="13" t="s">
        <v>238</v>
      </c>
    </row>
    <row r="454" spans="2:21" hidden="1" x14ac:dyDescent="0.3">
      <c r="B454" s="13">
        <v>451</v>
      </c>
      <c r="C454" s="13" t="s">
        <v>105</v>
      </c>
      <c r="D454" s="2" t="s">
        <v>146</v>
      </c>
      <c r="E454" s="2" t="s">
        <v>126</v>
      </c>
      <c r="F454" s="13" t="s">
        <v>221</v>
      </c>
      <c r="G454" s="2" t="s">
        <v>229</v>
      </c>
      <c r="H454" s="2" t="s">
        <v>70</v>
      </c>
      <c r="I454" s="2" t="s">
        <v>129</v>
      </c>
      <c r="J454" s="2" t="s">
        <v>72</v>
      </c>
      <c r="K454" s="2" t="s">
        <v>102</v>
      </c>
      <c r="L454" s="13">
        <v>1</v>
      </c>
      <c r="P454" s="13" t="s">
        <v>130</v>
      </c>
      <c r="Q454" s="13" t="s">
        <v>131</v>
      </c>
      <c r="R454" s="13" t="s">
        <v>72</v>
      </c>
      <c r="S454" s="13">
        <v>100</v>
      </c>
      <c r="T454" s="13">
        <v>4</v>
      </c>
      <c r="U454" s="13" t="s">
        <v>175</v>
      </c>
    </row>
    <row r="455" spans="2:21" hidden="1" x14ac:dyDescent="0.3">
      <c r="B455" s="13">
        <v>452</v>
      </c>
      <c r="C455" s="13" t="s">
        <v>105</v>
      </c>
      <c r="D455" s="2" t="s">
        <v>178</v>
      </c>
      <c r="E455" s="2" t="s">
        <v>126</v>
      </c>
      <c r="F455" s="13" t="s">
        <v>221</v>
      </c>
      <c r="G455" s="2" t="s">
        <v>229</v>
      </c>
      <c r="H455" s="2" t="s">
        <v>70</v>
      </c>
      <c r="I455" s="2" t="s">
        <v>71</v>
      </c>
      <c r="J455" s="2" t="s">
        <v>72</v>
      </c>
      <c r="K455" s="2" t="s">
        <v>107</v>
      </c>
      <c r="L455" s="13">
        <v>3</v>
      </c>
      <c r="N455" s="13">
        <v>3</v>
      </c>
      <c r="P455" s="13" t="s">
        <v>77</v>
      </c>
      <c r="Q455" s="13" t="s">
        <v>108</v>
      </c>
      <c r="R455" s="13" t="s">
        <v>72</v>
      </c>
      <c r="S455" s="13">
        <v>50</v>
      </c>
      <c r="T455" s="13" t="s">
        <v>151</v>
      </c>
      <c r="U455" s="13" t="s">
        <v>132</v>
      </c>
    </row>
    <row r="456" spans="2:21" hidden="1" x14ac:dyDescent="0.3">
      <c r="B456" s="13">
        <v>453</v>
      </c>
      <c r="C456" s="13" t="s">
        <v>66</v>
      </c>
      <c r="D456" s="2" t="s">
        <v>178</v>
      </c>
      <c r="E456" s="2" t="s">
        <v>126</v>
      </c>
      <c r="F456" s="13" t="s">
        <v>221</v>
      </c>
      <c r="G456" s="2" t="s">
        <v>229</v>
      </c>
      <c r="H456" s="2" t="s">
        <v>70</v>
      </c>
      <c r="I456" s="2" t="s">
        <v>71</v>
      </c>
      <c r="J456" s="2" t="s">
        <v>72</v>
      </c>
      <c r="K456" s="2" t="s">
        <v>107</v>
      </c>
      <c r="L456" s="13">
        <v>1</v>
      </c>
      <c r="N456" s="13">
        <v>1</v>
      </c>
      <c r="P456" s="13" t="s">
        <v>402</v>
      </c>
      <c r="Q456" s="13" t="s">
        <v>131</v>
      </c>
      <c r="R456" s="13" t="s">
        <v>72</v>
      </c>
      <c r="S456" s="13">
        <v>100</v>
      </c>
      <c r="T456" s="13">
        <v>4</v>
      </c>
      <c r="U456" s="13" t="s">
        <v>175</v>
      </c>
    </row>
    <row r="457" spans="2:21" hidden="1" x14ac:dyDescent="0.3">
      <c r="B457" s="13">
        <v>454</v>
      </c>
      <c r="C457" s="13" t="s">
        <v>66</v>
      </c>
      <c r="D457" s="2" t="s">
        <v>67</v>
      </c>
      <c r="E457" s="2" t="s">
        <v>68</v>
      </c>
      <c r="F457" s="13" t="s">
        <v>221</v>
      </c>
      <c r="G457" s="2" t="s">
        <v>232</v>
      </c>
      <c r="H457" s="2" t="s">
        <v>173</v>
      </c>
      <c r="I457" s="2" t="s">
        <v>129</v>
      </c>
      <c r="J457" s="2" t="s">
        <v>72</v>
      </c>
      <c r="K457" s="2" t="s">
        <v>107</v>
      </c>
      <c r="L457" s="13">
        <v>1</v>
      </c>
      <c r="M457" s="13">
        <v>3</v>
      </c>
      <c r="N457" s="13">
        <v>1</v>
      </c>
      <c r="O457" s="13">
        <v>4</v>
      </c>
      <c r="P457" s="13" t="s">
        <v>77</v>
      </c>
      <c r="Q457" s="13" t="s">
        <v>149</v>
      </c>
      <c r="R457" s="13" t="s">
        <v>72</v>
      </c>
      <c r="S457" s="13">
        <v>50</v>
      </c>
      <c r="T457" s="13">
        <v>4</v>
      </c>
      <c r="U457" s="13" t="s">
        <v>238</v>
      </c>
    </row>
    <row r="458" spans="2:21" hidden="1" x14ac:dyDescent="0.3">
      <c r="B458" s="13">
        <v>455</v>
      </c>
      <c r="C458" s="13" t="s">
        <v>66</v>
      </c>
      <c r="D458" s="2" t="s">
        <v>67</v>
      </c>
      <c r="E458" s="2" t="s">
        <v>126</v>
      </c>
      <c r="F458" s="13" t="s">
        <v>221</v>
      </c>
      <c r="G458" s="2" t="s">
        <v>229</v>
      </c>
      <c r="H458" s="2" t="s">
        <v>70</v>
      </c>
      <c r="I458" s="2" t="s">
        <v>71</v>
      </c>
      <c r="J458" s="2" t="s">
        <v>72</v>
      </c>
      <c r="K458" s="2" t="s">
        <v>107</v>
      </c>
      <c r="L458" s="13">
        <v>1</v>
      </c>
      <c r="M458" s="13">
        <v>1</v>
      </c>
      <c r="P458" s="13" t="s">
        <v>130</v>
      </c>
      <c r="Q458" s="13" t="s">
        <v>108</v>
      </c>
      <c r="R458" s="13" t="s">
        <v>72</v>
      </c>
      <c r="S458" s="13">
        <v>100</v>
      </c>
      <c r="T458" s="13" t="s">
        <v>151</v>
      </c>
      <c r="U458" s="13" t="s">
        <v>175</v>
      </c>
    </row>
    <row r="459" spans="2:21" hidden="1" x14ac:dyDescent="0.3">
      <c r="B459" s="13">
        <v>456</v>
      </c>
      <c r="C459" s="13" t="s">
        <v>66</v>
      </c>
      <c r="D459" s="2" t="s">
        <v>67</v>
      </c>
      <c r="E459" s="2" t="s">
        <v>126</v>
      </c>
      <c r="F459" s="13" t="s">
        <v>221</v>
      </c>
      <c r="G459" s="2" t="s">
        <v>229</v>
      </c>
      <c r="H459" s="2" t="s">
        <v>70</v>
      </c>
      <c r="I459" s="2" t="s">
        <v>120</v>
      </c>
      <c r="J459" s="2" t="s">
        <v>72</v>
      </c>
      <c r="K459" s="2" t="s">
        <v>121</v>
      </c>
      <c r="L459" s="13">
        <v>0</v>
      </c>
      <c r="M459" s="13">
        <v>1</v>
      </c>
      <c r="N459" s="13">
        <v>0</v>
      </c>
      <c r="O459" s="13">
        <v>1</v>
      </c>
      <c r="P459" s="13" t="s">
        <v>77</v>
      </c>
      <c r="Q459" s="13" t="s">
        <v>78</v>
      </c>
      <c r="R459" s="13" t="s">
        <v>72</v>
      </c>
      <c r="S459" s="13">
        <v>50</v>
      </c>
      <c r="T459" s="13" t="s">
        <v>151</v>
      </c>
      <c r="U459" s="13" t="s">
        <v>187</v>
      </c>
    </row>
    <row r="460" spans="2:21" hidden="1" x14ac:dyDescent="0.3">
      <c r="B460" s="13">
        <v>457</v>
      </c>
      <c r="C460" s="13" t="s">
        <v>105</v>
      </c>
      <c r="D460" s="2" t="s">
        <v>67</v>
      </c>
      <c r="E460" s="2" t="s">
        <v>126</v>
      </c>
      <c r="F460" s="13" t="s">
        <v>221</v>
      </c>
      <c r="G460" s="2" t="s">
        <v>229</v>
      </c>
      <c r="H460" s="2" t="s">
        <v>70</v>
      </c>
      <c r="I460" s="2" t="s">
        <v>71</v>
      </c>
      <c r="J460" s="2" t="s">
        <v>72</v>
      </c>
      <c r="K460" s="2" t="s">
        <v>102</v>
      </c>
      <c r="L460" s="13">
        <v>1</v>
      </c>
      <c r="M460" s="13">
        <v>4</v>
      </c>
      <c r="P460" s="13" t="s">
        <v>130</v>
      </c>
      <c r="Q460" s="13" t="s">
        <v>108</v>
      </c>
      <c r="R460" s="13" t="s">
        <v>72</v>
      </c>
      <c r="S460" s="13">
        <v>70</v>
      </c>
      <c r="T460" s="13" t="s">
        <v>151</v>
      </c>
      <c r="U460" s="13" t="s">
        <v>233</v>
      </c>
    </row>
    <row r="461" spans="2:21" hidden="1" x14ac:dyDescent="0.3">
      <c r="B461" s="13">
        <v>458</v>
      </c>
      <c r="C461" s="13" t="s">
        <v>66</v>
      </c>
      <c r="D461" s="2" t="s">
        <v>178</v>
      </c>
      <c r="E461" s="2" t="s">
        <v>126</v>
      </c>
      <c r="F461" s="13" t="s">
        <v>221</v>
      </c>
      <c r="G461" s="2" t="s">
        <v>229</v>
      </c>
      <c r="H461" s="2" t="s">
        <v>70</v>
      </c>
      <c r="I461" s="2" t="s">
        <v>120</v>
      </c>
      <c r="J461" s="2" t="s">
        <v>210</v>
      </c>
      <c r="K461" s="2" t="s">
        <v>102</v>
      </c>
      <c r="L461" s="13">
        <v>1</v>
      </c>
      <c r="M461" s="13">
        <v>1</v>
      </c>
      <c r="P461" s="13" t="s">
        <v>130</v>
      </c>
      <c r="Q461" s="13" t="s">
        <v>108</v>
      </c>
      <c r="R461" s="13" t="s">
        <v>72</v>
      </c>
      <c r="S461" s="13">
        <v>70</v>
      </c>
      <c r="T461" s="13">
        <v>4</v>
      </c>
      <c r="U461" s="13" t="s">
        <v>175</v>
      </c>
    </row>
    <row r="462" spans="2:21" hidden="1" x14ac:dyDescent="0.3">
      <c r="B462" s="13">
        <v>459</v>
      </c>
      <c r="C462" s="13" t="s">
        <v>66</v>
      </c>
      <c r="D462" s="2" t="s">
        <v>67</v>
      </c>
      <c r="E462" s="2" t="s">
        <v>126</v>
      </c>
      <c r="F462" s="13" t="s">
        <v>221</v>
      </c>
      <c r="G462" s="2" t="s">
        <v>229</v>
      </c>
      <c r="H462" s="2" t="s">
        <v>70</v>
      </c>
      <c r="I462" s="2" t="s">
        <v>71</v>
      </c>
      <c r="J462" s="2" t="s">
        <v>210</v>
      </c>
      <c r="K462" s="2" t="s">
        <v>121</v>
      </c>
      <c r="L462" s="13">
        <v>1</v>
      </c>
      <c r="N462" s="13">
        <v>1</v>
      </c>
      <c r="P462" s="13" t="s">
        <v>77</v>
      </c>
      <c r="Q462" s="13" t="s">
        <v>78</v>
      </c>
      <c r="R462" s="13" t="s">
        <v>93</v>
      </c>
      <c r="S462" s="13">
        <v>30</v>
      </c>
      <c r="T462" s="13">
        <v>4</v>
      </c>
      <c r="U462" s="13" t="s">
        <v>238</v>
      </c>
    </row>
    <row r="463" spans="2:21" hidden="1" x14ac:dyDescent="0.3">
      <c r="B463" s="13">
        <v>460</v>
      </c>
      <c r="C463" s="13" t="s">
        <v>66</v>
      </c>
      <c r="D463" s="2" t="s">
        <v>178</v>
      </c>
      <c r="E463" s="2" t="s">
        <v>68</v>
      </c>
      <c r="F463" s="13" t="s">
        <v>221</v>
      </c>
      <c r="G463" s="2" t="s">
        <v>229</v>
      </c>
      <c r="H463" s="2" t="s">
        <v>70</v>
      </c>
      <c r="I463" s="2" t="s">
        <v>120</v>
      </c>
      <c r="J463" s="2" t="s">
        <v>72</v>
      </c>
      <c r="K463" s="2" t="s">
        <v>81</v>
      </c>
      <c r="P463" s="13" t="s">
        <v>130</v>
      </c>
      <c r="Q463" s="13" t="s">
        <v>149</v>
      </c>
      <c r="R463" s="13" t="s">
        <v>72</v>
      </c>
      <c r="S463" s="13">
        <v>50</v>
      </c>
      <c r="T463" s="13" t="s">
        <v>151</v>
      </c>
      <c r="U463" s="13" t="s">
        <v>219</v>
      </c>
    </row>
    <row r="464" spans="2:21" hidden="1" x14ac:dyDescent="0.3">
      <c r="B464" s="13">
        <v>461</v>
      </c>
      <c r="C464" s="13" t="s">
        <v>66</v>
      </c>
      <c r="D464" s="2" t="s">
        <v>178</v>
      </c>
      <c r="E464" s="2" t="s">
        <v>126</v>
      </c>
      <c r="F464" s="13" t="s">
        <v>221</v>
      </c>
      <c r="G464" s="2" t="s">
        <v>229</v>
      </c>
      <c r="H464" s="2" t="s">
        <v>70</v>
      </c>
      <c r="I464" s="2" t="s">
        <v>71</v>
      </c>
      <c r="J464" s="2" t="s">
        <v>72</v>
      </c>
      <c r="K464" s="2" t="s">
        <v>81</v>
      </c>
      <c r="L464" s="13">
        <v>0</v>
      </c>
      <c r="M464" s="13">
        <v>2</v>
      </c>
      <c r="P464" s="13" t="s">
        <v>130</v>
      </c>
      <c r="Q464" s="13" t="s">
        <v>149</v>
      </c>
      <c r="R464" s="13" t="s">
        <v>72</v>
      </c>
      <c r="S464" s="13">
        <v>70</v>
      </c>
      <c r="T464" s="13">
        <v>2</v>
      </c>
      <c r="U464" s="13" t="s">
        <v>219</v>
      </c>
    </row>
    <row r="465" spans="2:21" hidden="1" x14ac:dyDescent="0.3">
      <c r="B465" s="13">
        <v>462</v>
      </c>
      <c r="C465" s="13" t="s">
        <v>66</v>
      </c>
      <c r="D465" s="2" t="s">
        <v>178</v>
      </c>
      <c r="E465" s="2" t="s">
        <v>126</v>
      </c>
      <c r="F465" s="13" t="s">
        <v>221</v>
      </c>
      <c r="G465" s="2" t="s">
        <v>229</v>
      </c>
      <c r="H465" s="2" t="s">
        <v>70</v>
      </c>
      <c r="I465" s="2" t="s">
        <v>71</v>
      </c>
      <c r="J465" s="2" t="s">
        <v>72</v>
      </c>
      <c r="K465" s="2" t="s">
        <v>107</v>
      </c>
      <c r="L465" s="13">
        <v>3</v>
      </c>
      <c r="N465" s="13">
        <v>1</v>
      </c>
      <c r="P465" s="13" t="s">
        <v>77</v>
      </c>
      <c r="Q465" s="13" t="s">
        <v>149</v>
      </c>
      <c r="R465" s="13" t="s">
        <v>72</v>
      </c>
      <c r="S465" s="13">
        <v>50</v>
      </c>
      <c r="T465" s="13" t="s">
        <v>151</v>
      </c>
      <c r="U465" s="13" t="s">
        <v>238</v>
      </c>
    </row>
    <row r="466" spans="2:21" hidden="1" x14ac:dyDescent="0.3">
      <c r="B466" s="13">
        <v>463</v>
      </c>
      <c r="C466" s="13" t="s">
        <v>66</v>
      </c>
      <c r="D466" s="2" t="s">
        <v>178</v>
      </c>
      <c r="E466" s="2" t="s">
        <v>126</v>
      </c>
      <c r="F466" s="13" t="s">
        <v>221</v>
      </c>
      <c r="G466" s="2" t="s">
        <v>229</v>
      </c>
      <c r="H466" s="2" t="s">
        <v>70</v>
      </c>
      <c r="I466" s="2" t="s">
        <v>71</v>
      </c>
      <c r="J466" s="2" t="s">
        <v>72</v>
      </c>
      <c r="K466" s="2" t="s">
        <v>102</v>
      </c>
      <c r="L466" s="13">
        <v>1</v>
      </c>
      <c r="P466" s="13" t="s">
        <v>198</v>
      </c>
      <c r="Q466" s="13" t="s">
        <v>108</v>
      </c>
      <c r="R466" s="13" t="s">
        <v>72</v>
      </c>
      <c r="S466" s="13">
        <v>100</v>
      </c>
      <c r="T466" s="13">
        <v>3</v>
      </c>
      <c r="U466" s="13" t="s">
        <v>219</v>
      </c>
    </row>
    <row r="467" spans="2:21" hidden="1" x14ac:dyDescent="0.3">
      <c r="B467" s="13">
        <v>464</v>
      </c>
      <c r="C467" s="13" t="s">
        <v>105</v>
      </c>
      <c r="D467" s="2" t="s">
        <v>67</v>
      </c>
      <c r="E467" s="2" t="s">
        <v>126</v>
      </c>
      <c r="F467" s="13" t="s">
        <v>221</v>
      </c>
      <c r="G467" s="2" t="s">
        <v>229</v>
      </c>
      <c r="H467" s="2" t="s">
        <v>70</v>
      </c>
      <c r="I467" s="2" t="s">
        <v>71</v>
      </c>
      <c r="J467" s="2" t="s">
        <v>72</v>
      </c>
      <c r="K467" s="2" t="s">
        <v>121</v>
      </c>
      <c r="N467" s="13">
        <v>5</v>
      </c>
      <c r="P467" s="13" t="s">
        <v>77</v>
      </c>
      <c r="Q467" s="13" t="s">
        <v>131</v>
      </c>
      <c r="R467" s="13" t="s">
        <v>72</v>
      </c>
      <c r="S467" s="13">
        <v>100</v>
      </c>
      <c r="T467" s="13" t="s">
        <v>151</v>
      </c>
      <c r="U467" s="13" t="s">
        <v>175</v>
      </c>
    </row>
    <row r="468" spans="2:21" hidden="1" x14ac:dyDescent="0.3">
      <c r="B468" s="13">
        <v>465</v>
      </c>
      <c r="C468" s="13" t="s">
        <v>105</v>
      </c>
      <c r="D468" s="2" t="s">
        <v>178</v>
      </c>
      <c r="E468" s="2" t="s">
        <v>126</v>
      </c>
      <c r="F468" s="13" t="s">
        <v>221</v>
      </c>
      <c r="G468" s="2" t="s">
        <v>229</v>
      </c>
      <c r="H468" s="2" t="s">
        <v>70</v>
      </c>
      <c r="I468" s="2" t="s">
        <v>71</v>
      </c>
      <c r="J468" s="2" t="s">
        <v>72</v>
      </c>
      <c r="K468" s="2" t="s">
        <v>107</v>
      </c>
      <c r="M468" s="13">
        <v>1</v>
      </c>
      <c r="O468" s="13">
        <v>2</v>
      </c>
      <c r="P468" s="13" t="s">
        <v>77</v>
      </c>
      <c r="Q468" s="13" t="s">
        <v>78</v>
      </c>
      <c r="R468" s="13" t="s">
        <v>81</v>
      </c>
      <c r="S468" s="13" t="s">
        <v>89</v>
      </c>
      <c r="T468" s="13">
        <v>4</v>
      </c>
      <c r="U468" s="13" t="s">
        <v>238</v>
      </c>
    </row>
    <row r="469" spans="2:21" hidden="1" x14ac:dyDescent="0.3">
      <c r="B469" s="13">
        <v>466</v>
      </c>
      <c r="C469" s="13" t="s">
        <v>105</v>
      </c>
      <c r="D469" s="2" t="s">
        <v>67</v>
      </c>
      <c r="E469" s="2" t="s">
        <v>68</v>
      </c>
      <c r="F469" s="13" t="s">
        <v>406</v>
      </c>
      <c r="G469" s="2" t="s">
        <v>69</v>
      </c>
      <c r="H469" s="2" t="s">
        <v>407</v>
      </c>
      <c r="I469" s="2" t="s">
        <v>71</v>
      </c>
      <c r="J469" s="2" t="s">
        <v>210</v>
      </c>
      <c r="K469" s="2" t="s">
        <v>107</v>
      </c>
      <c r="N469" s="13">
        <v>1</v>
      </c>
      <c r="O469" s="13">
        <v>3</v>
      </c>
      <c r="P469" s="13" t="s">
        <v>88</v>
      </c>
      <c r="Q469" s="13" t="s">
        <v>149</v>
      </c>
      <c r="R469" s="13" t="s">
        <v>72</v>
      </c>
      <c r="S469" s="13">
        <v>100</v>
      </c>
      <c r="T469" s="13">
        <v>4</v>
      </c>
      <c r="U469" s="13" t="s">
        <v>132</v>
      </c>
    </row>
    <row r="470" spans="2:21" hidden="1" x14ac:dyDescent="0.3">
      <c r="B470" s="13">
        <v>467</v>
      </c>
      <c r="C470" s="13" t="s">
        <v>105</v>
      </c>
      <c r="D470" s="2" t="s">
        <v>259</v>
      </c>
      <c r="E470" s="2" t="s">
        <v>68</v>
      </c>
      <c r="F470" s="13" t="s">
        <v>192</v>
      </c>
      <c r="G470" s="2" t="s">
        <v>69</v>
      </c>
      <c r="H470" s="2" t="s">
        <v>155</v>
      </c>
      <c r="I470" s="2" t="s">
        <v>222</v>
      </c>
      <c r="J470" s="2" t="s">
        <v>72</v>
      </c>
      <c r="K470" s="2" t="s">
        <v>121</v>
      </c>
      <c r="N470" s="13">
        <v>1</v>
      </c>
      <c r="O470" s="13">
        <v>1</v>
      </c>
      <c r="P470" s="13" t="s">
        <v>77</v>
      </c>
      <c r="Q470" s="13" t="s">
        <v>108</v>
      </c>
      <c r="R470" s="13" t="s">
        <v>72</v>
      </c>
      <c r="S470" s="13">
        <v>100</v>
      </c>
      <c r="T470" s="13">
        <v>1</v>
      </c>
      <c r="U470" s="13" t="s">
        <v>187</v>
      </c>
    </row>
    <row r="471" spans="2:21" hidden="1" x14ac:dyDescent="0.3">
      <c r="B471" s="13">
        <v>468</v>
      </c>
      <c r="C471" s="13" t="s">
        <v>105</v>
      </c>
      <c r="D471" s="2" t="s">
        <v>178</v>
      </c>
      <c r="E471" s="2" t="s">
        <v>68</v>
      </c>
      <c r="F471" s="13" t="s">
        <v>360</v>
      </c>
      <c r="G471" s="2" t="s">
        <v>69</v>
      </c>
      <c r="H471" s="13" t="s">
        <v>408</v>
      </c>
      <c r="I471" s="2" t="s">
        <v>120</v>
      </c>
      <c r="J471" s="2" t="s">
        <v>72</v>
      </c>
      <c r="K471" s="2" t="s">
        <v>121</v>
      </c>
      <c r="N471" s="13">
        <v>1</v>
      </c>
      <c r="O471" s="13">
        <v>3</v>
      </c>
      <c r="P471" s="13" t="s">
        <v>77</v>
      </c>
      <c r="Q471" s="13" t="s">
        <v>78</v>
      </c>
      <c r="R471" s="13" t="s">
        <v>72</v>
      </c>
      <c r="S471" s="13">
        <v>50</v>
      </c>
      <c r="T471" s="13">
        <v>3</v>
      </c>
      <c r="U471" s="13" t="s">
        <v>132</v>
      </c>
    </row>
    <row r="472" spans="2:21" hidden="1" x14ac:dyDescent="0.3">
      <c r="B472" s="13">
        <v>469</v>
      </c>
      <c r="C472" s="13" t="s">
        <v>66</v>
      </c>
      <c r="D472" s="2" t="s">
        <v>67</v>
      </c>
      <c r="E472" s="2" t="s">
        <v>68</v>
      </c>
      <c r="F472" s="13" t="s">
        <v>360</v>
      </c>
      <c r="G472" s="2" t="s">
        <v>69</v>
      </c>
      <c r="H472" s="2" t="s">
        <v>409</v>
      </c>
      <c r="I472" s="2" t="s">
        <v>71</v>
      </c>
      <c r="J472" s="2" t="s">
        <v>72</v>
      </c>
      <c r="K472" s="2" t="s">
        <v>121</v>
      </c>
      <c r="L472" s="13">
        <v>1</v>
      </c>
      <c r="M472" s="13">
        <v>1</v>
      </c>
      <c r="N472" s="13">
        <v>0</v>
      </c>
      <c r="O472" s="13">
        <v>2</v>
      </c>
      <c r="P472" s="13" t="s">
        <v>130</v>
      </c>
      <c r="Q472" s="13" t="s">
        <v>149</v>
      </c>
      <c r="R472" s="13" t="s">
        <v>93</v>
      </c>
      <c r="S472" s="13">
        <v>60</v>
      </c>
      <c r="T472" s="13" t="s">
        <v>151</v>
      </c>
      <c r="U472" s="13" t="s">
        <v>132</v>
      </c>
    </row>
    <row r="473" spans="2:21" hidden="1" x14ac:dyDescent="0.3">
      <c r="B473" s="13">
        <v>470</v>
      </c>
      <c r="C473" s="13" t="s">
        <v>66</v>
      </c>
      <c r="D473" s="2" t="s">
        <v>67</v>
      </c>
      <c r="E473" s="2" t="s">
        <v>68</v>
      </c>
      <c r="F473" s="13" t="s">
        <v>406</v>
      </c>
      <c r="G473" s="2" t="s">
        <v>69</v>
      </c>
      <c r="H473" s="2" t="s">
        <v>251</v>
      </c>
      <c r="I473" s="2" t="s">
        <v>129</v>
      </c>
      <c r="J473" s="2" t="s">
        <v>72</v>
      </c>
      <c r="K473" s="2" t="s">
        <v>121</v>
      </c>
      <c r="N473" s="13">
        <v>1</v>
      </c>
      <c r="O473" s="13">
        <v>1</v>
      </c>
      <c r="P473" s="13" t="s">
        <v>88</v>
      </c>
      <c r="Q473" s="13" t="s">
        <v>149</v>
      </c>
      <c r="R473" s="13" t="s">
        <v>72</v>
      </c>
      <c r="S473" s="13">
        <v>70</v>
      </c>
      <c r="T473" s="13">
        <v>2</v>
      </c>
      <c r="U473" s="13" t="s">
        <v>204</v>
      </c>
    </row>
    <row r="474" spans="2:21" hidden="1" x14ac:dyDescent="0.3">
      <c r="B474" s="13">
        <v>471</v>
      </c>
      <c r="C474" s="13" t="s">
        <v>66</v>
      </c>
      <c r="D474" s="2" t="s">
        <v>146</v>
      </c>
      <c r="E474" s="2" t="s">
        <v>126</v>
      </c>
      <c r="F474" s="13" t="s">
        <v>221</v>
      </c>
      <c r="G474" s="2" t="s">
        <v>232</v>
      </c>
      <c r="H474" s="2" t="s">
        <v>291</v>
      </c>
      <c r="I474" s="2" t="s">
        <v>71</v>
      </c>
      <c r="J474" s="2" t="s">
        <v>210</v>
      </c>
      <c r="K474" s="13">
        <v>1</v>
      </c>
      <c r="M474" s="13">
        <v>1</v>
      </c>
      <c r="P474" s="13" t="s">
        <v>77</v>
      </c>
      <c r="Q474" s="13" t="s">
        <v>149</v>
      </c>
      <c r="R474" s="13" t="s">
        <v>72</v>
      </c>
      <c r="S474" s="13">
        <v>30</v>
      </c>
      <c r="T474" s="13" t="s">
        <v>151</v>
      </c>
      <c r="U474" s="13" t="s">
        <v>204</v>
      </c>
    </row>
    <row r="475" spans="2:21" hidden="1" x14ac:dyDescent="0.3">
      <c r="B475" s="13">
        <v>472</v>
      </c>
      <c r="C475" s="13" t="s">
        <v>105</v>
      </c>
      <c r="D475" s="2" t="s">
        <v>146</v>
      </c>
      <c r="E475" s="2" t="s">
        <v>126</v>
      </c>
      <c r="F475" s="13" t="s">
        <v>221</v>
      </c>
      <c r="G475" s="2" t="s">
        <v>232</v>
      </c>
      <c r="H475" s="2" t="s">
        <v>155</v>
      </c>
      <c r="I475" s="2" t="s">
        <v>71</v>
      </c>
      <c r="J475" s="2" t="s">
        <v>210</v>
      </c>
      <c r="K475" s="2" t="s">
        <v>107</v>
      </c>
      <c r="L475" s="13">
        <v>1</v>
      </c>
      <c r="N475" s="13">
        <v>1</v>
      </c>
      <c r="P475" s="13" t="s">
        <v>77</v>
      </c>
      <c r="Q475" s="13" t="s">
        <v>78</v>
      </c>
      <c r="R475" s="13" t="s">
        <v>93</v>
      </c>
      <c r="S475" s="13">
        <v>50</v>
      </c>
      <c r="T475" s="13" t="s">
        <v>151</v>
      </c>
      <c r="U475" s="13" t="s">
        <v>238</v>
      </c>
    </row>
    <row r="476" spans="2:21" hidden="1" x14ac:dyDescent="0.3">
      <c r="B476" s="13">
        <v>473</v>
      </c>
      <c r="C476" s="13" t="s">
        <v>105</v>
      </c>
      <c r="D476" s="2" t="s">
        <v>178</v>
      </c>
      <c r="E476" s="2" t="s">
        <v>126</v>
      </c>
      <c r="F476" s="13" t="s">
        <v>221</v>
      </c>
      <c r="G476" s="2" t="s">
        <v>229</v>
      </c>
      <c r="H476" s="2" t="s">
        <v>180</v>
      </c>
      <c r="I476" s="2" t="s">
        <v>129</v>
      </c>
      <c r="J476" s="2" t="s">
        <v>72</v>
      </c>
      <c r="K476" s="2" t="s">
        <v>107</v>
      </c>
      <c r="L476" s="13">
        <v>1</v>
      </c>
      <c r="M476" s="13">
        <v>3</v>
      </c>
      <c r="N476" s="13">
        <v>1</v>
      </c>
      <c r="O476" s="13">
        <v>1</v>
      </c>
      <c r="P476" s="13" t="s">
        <v>77</v>
      </c>
      <c r="Q476" s="13" t="s">
        <v>108</v>
      </c>
      <c r="R476" s="13" t="s">
        <v>72</v>
      </c>
      <c r="S476" s="13">
        <v>70</v>
      </c>
      <c r="T476" s="13" t="s">
        <v>151</v>
      </c>
      <c r="U476" s="13" t="s">
        <v>238</v>
      </c>
    </row>
    <row r="477" spans="2:21" hidden="1" x14ac:dyDescent="0.3">
      <c r="B477" s="13">
        <v>474</v>
      </c>
      <c r="C477" s="13" t="s">
        <v>105</v>
      </c>
      <c r="D477" s="2" t="s">
        <v>178</v>
      </c>
      <c r="E477" s="2" t="s">
        <v>126</v>
      </c>
      <c r="F477" s="13" t="s">
        <v>221</v>
      </c>
      <c r="G477" s="2" t="s">
        <v>232</v>
      </c>
      <c r="H477" s="2" t="s">
        <v>155</v>
      </c>
      <c r="I477" s="2" t="s">
        <v>120</v>
      </c>
      <c r="J477" s="2" t="s">
        <v>72</v>
      </c>
      <c r="K477" s="2" t="s">
        <v>107</v>
      </c>
      <c r="L477" s="13">
        <v>2</v>
      </c>
      <c r="N477" s="13">
        <v>1</v>
      </c>
      <c r="P477" s="13" t="s">
        <v>77</v>
      </c>
      <c r="Q477" s="13" t="s">
        <v>149</v>
      </c>
      <c r="R477" s="13" t="s">
        <v>72</v>
      </c>
      <c r="S477" s="13">
        <v>50</v>
      </c>
      <c r="T477" s="13">
        <v>4</v>
      </c>
      <c r="U477" s="13" t="s">
        <v>233</v>
      </c>
    </row>
    <row r="478" spans="2:21" hidden="1" x14ac:dyDescent="0.3">
      <c r="B478" s="13">
        <v>475</v>
      </c>
      <c r="C478" s="13" t="s">
        <v>66</v>
      </c>
      <c r="D478" s="2" t="s">
        <v>178</v>
      </c>
      <c r="E478" s="2" t="s">
        <v>68</v>
      </c>
      <c r="F478" s="13" t="s">
        <v>221</v>
      </c>
      <c r="G478" s="2" t="s">
        <v>229</v>
      </c>
      <c r="H478" s="2" t="s">
        <v>291</v>
      </c>
      <c r="I478" s="2" t="s">
        <v>71</v>
      </c>
      <c r="J478" s="2" t="s">
        <v>72</v>
      </c>
      <c r="K478" s="2" t="s">
        <v>107</v>
      </c>
      <c r="L478" s="13">
        <v>1</v>
      </c>
      <c r="M478" s="13">
        <v>3</v>
      </c>
      <c r="N478" s="13">
        <v>0</v>
      </c>
      <c r="O478" s="13">
        <v>2</v>
      </c>
      <c r="P478" s="13" t="s">
        <v>130</v>
      </c>
      <c r="Q478" s="13" t="s">
        <v>108</v>
      </c>
      <c r="R478" s="13" t="s">
        <v>72</v>
      </c>
      <c r="S478" s="13">
        <v>70</v>
      </c>
      <c r="T478" s="13">
        <v>4</v>
      </c>
      <c r="U478" s="13" t="s">
        <v>238</v>
      </c>
    </row>
    <row r="479" spans="2:21" hidden="1" x14ac:dyDescent="0.3">
      <c r="B479" s="13">
        <v>476</v>
      </c>
      <c r="C479" s="13" t="s">
        <v>105</v>
      </c>
      <c r="D479" s="2" t="s">
        <v>119</v>
      </c>
      <c r="E479" s="2" t="s">
        <v>126</v>
      </c>
      <c r="F479" s="13" t="s">
        <v>148</v>
      </c>
      <c r="G479" s="2" t="s">
        <v>69</v>
      </c>
      <c r="H479" s="2" t="s">
        <v>155</v>
      </c>
      <c r="I479" s="2" t="s">
        <v>120</v>
      </c>
      <c r="J479" s="2" t="s">
        <v>72</v>
      </c>
      <c r="K479" s="2" t="s">
        <v>121</v>
      </c>
      <c r="N479" s="13">
        <v>1</v>
      </c>
      <c r="O479" s="13">
        <v>2</v>
      </c>
      <c r="P479" s="13" t="s">
        <v>77</v>
      </c>
      <c r="Q479" s="13" t="s">
        <v>78</v>
      </c>
      <c r="R479" s="13" t="s">
        <v>81</v>
      </c>
      <c r="S479" s="13" t="s">
        <v>89</v>
      </c>
      <c r="T479" s="13">
        <v>4</v>
      </c>
      <c r="U479" s="13" t="s">
        <v>204</v>
      </c>
    </row>
    <row r="480" spans="2:21" hidden="1" x14ac:dyDescent="0.3">
      <c r="B480" s="13">
        <v>477</v>
      </c>
      <c r="C480" s="13" t="s">
        <v>66</v>
      </c>
      <c r="D480" s="2" t="s">
        <v>67</v>
      </c>
      <c r="E480" s="2" t="s">
        <v>68</v>
      </c>
      <c r="F480" s="13" t="s">
        <v>221</v>
      </c>
      <c r="G480" s="2" t="s">
        <v>229</v>
      </c>
      <c r="H480" s="2" t="s">
        <v>173</v>
      </c>
      <c r="I480" s="2" t="s">
        <v>71</v>
      </c>
      <c r="J480" s="2" t="s">
        <v>72</v>
      </c>
      <c r="K480" s="2" t="s">
        <v>107</v>
      </c>
      <c r="L480" s="13">
        <v>1</v>
      </c>
      <c r="M480" s="13">
        <v>3</v>
      </c>
      <c r="N480" s="13">
        <v>1</v>
      </c>
      <c r="O480" s="13">
        <v>1</v>
      </c>
      <c r="P480" s="13" t="s">
        <v>130</v>
      </c>
      <c r="Q480" s="13" t="s">
        <v>149</v>
      </c>
      <c r="R480" s="13" t="s">
        <v>72</v>
      </c>
      <c r="S480" s="13">
        <v>100</v>
      </c>
      <c r="T480" s="13">
        <v>4</v>
      </c>
      <c r="U480" s="13" t="s">
        <v>238</v>
      </c>
    </row>
    <row r="481" spans="2:21" hidden="1" x14ac:dyDescent="0.3">
      <c r="B481" s="13">
        <v>478</v>
      </c>
      <c r="C481" s="13" t="s">
        <v>105</v>
      </c>
      <c r="D481" s="2" t="s">
        <v>172</v>
      </c>
      <c r="E481" s="2" t="s">
        <v>68</v>
      </c>
      <c r="F481" s="13" t="s">
        <v>221</v>
      </c>
      <c r="G481" s="2" t="s">
        <v>229</v>
      </c>
      <c r="H481" s="2" t="s">
        <v>173</v>
      </c>
      <c r="I481" s="2" t="s">
        <v>71</v>
      </c>
      <c r="J481" s="2" t="s">
        <v>72</v>
      </c>
      <c r="K481" s="2" t="s">
        <v>107</v>
      </c>
      <c r="L481" s="13">
        <v>1</v>
      </c>
      <c r="M481" s="13">
        <v>3</v>
      </c>
      <c r="N481" s="13">
        <v>0</v>
      </c>
      <c r="O481" s="13">
        <v>12</v>
      </c>
      <c r="P481" s="13" t="s">
        <v>130</v>
      </c>
      <c r="Q481" s="13" t="s">
        <v>149</v>
      </c>
      <c r="R481" s="13" t="s">
        <v>72</v>
      </c>
      <c r="S481" s="13">
        <v>100</v>
      </c>
      <c r="T481" s="13">
        <v>2</v>
      </c>
      <c r="U481" s="13" t="s">
        <v>132</v>
      </c>
    </row>
    <row r="482" spans="2:21" hidden="1" x14ac:dyDescent="0.3">
      <c r="B482" s="13">
        <v>479</v>
      </c>
      <c r="C482" s="13" t="s">
        <v>66</v>
      </c>
      <c r="D482" s="2" t="s">
        <v>172</v>
      </c>
      <c r="E482" s="2" t="s">
        <v>68</v>
      </c>
      <c r="F482" s="13" t="s">
        <v>221</v>
      </c>
      <c r="G482" s="2" t="s">
        <v>232</v>
      </c>
      <c r="H482" s="2" t="s">
        <v>173</v>
      </c>
      <c r="I482" s="2" t="s">
        <v>222</v>
      </c>
      <c r="J482" s="2" t="s">
        <v>72</v>
      </c>
      <c r="K482" s="2" t="s">
        <v>81</v>
      </c>
      <c r="L482" s="13">
        <v>1</v>
      </c>
      <c r="M482" s="13">
        <v>2</v>
      </c>
      <c r="P482" s="13" t="s">
        <v>86</v>
      </c>
      <c r="Q482" s="13" t="s">
        <v>108</v>
      </c>
      <c r="R482" s="13" t="s">
        <v>72</v>
      </c>
      <c r="S482" s="13">
        <v>100</v>
      </c>
      <c r="T482" s="13">
        <v>4</v>
      </c>
      <c r="U482" s="13" t="s">
        <v>411</v>
      </c>
    </row>
    <row r="483" spans="2:21" hidden="1" x14ac:dyDescent="0.3">
      <c r="B483" s="13">
        <v>480</v>
      </c>
      <c r="C483" s="13" t="s">
        <v>105</v>
      </c>
      <c r="D483" s="2" t="s">
        <v>172</v>
      </c>
      <c r="E483" s="2" t="s">
        <v>68</v>
      </c>
      <c r="F483" s="13" t="s">
        <v>221</v>
      </c>
      <c r="G483" s="2" t="s">
        <v>229</v>
      </c>
      <c r="H483" s="2" t="s">
        <v>173</v>
      </c>
      <c r="I483" s="2" t="s">
        <v>222</v>
      </c>
      <c r="J483" s="2" t="s">
        <v>72</v>
      </c>
      <c r="K483" s="2" t="s">
        <v>81</v>
      </c>
      <c r="L483" s="13">
        <v>0</v>
      </c>
      <c r="M483" s="13">
        <v>2</v>
      </c>
      <c r="N483" s="13">
        <v>0</v>
      </c>
      <c r="O483" s="13">
        <v>2</v>
      </c>
      <c r="P483" s="13" t="s">
        <v>130</v>
      </c>
      <c r="Q483" s="13" t="s">
        <v>108</v>
      </c>
      <c r="R483" s="13" t="s">
        <v>72</v>
      </c>
      <c r="S483" s="13">
        <v>70</v>
      </c>
      <c r="T483" s="13" t="s">
        <v>151</v>
      </c>
      <c r="U483" s="13" t="s">
        <v>411</v>
      </c>
    </row>
    <row r="484" spans="2:21" hidden="1" x14ac:dyDescent="0.3">
      <c r="B484" s="13">
        <v>481</v>
      </c>
      <c r="C484" s="13" t="s">
        <v>105</v>
      </c>
      <c r="D484" s="2" t="s">
        <v>178</v>
      </c>
      <c r="E484" s="2" t="s">
        <v>68</v>
      </c>
      <c r="F484" s="13" t="s">
        <v>221</v>
      </c>
      <c r="G484" s="2" t="s">
        <v>229</v>
      </c>
      <c r="H484" s="2" t="s">
        <v>70</v>
      </c>
      <c r="I484" s="2" t="s">
        <v>71</v>
      </c>
      <c r="J484" s="2" t="s">
        <v>72</v>
      </c>
      <c r="K484" s="2" t="s">
        <v>102</v>
      </c>
      <c r="L484" s="13">
        <v>4</v>
      </c>
      <c r="N484" s="13">
        <v>1</v>
      </c>
      <c r="P484" s="13" t="s">
        <v>130</v>
      </c>
      <c r="Q484" s="13" t="s">
        <v>108</v>
      </c>
      <c r="R484" s="13" t="s">
        <v>72</v>
      </c>
      <c r="S484" s="13">
        <v>70</v>
      </c>
      <c r="T484" s="13" t="s">
        <v>151</v>
      </c>
      <c r="U484" s="13" t="s">
        <v>411</v>
      </c>
    </row>
    <row r="485" spans="2:21" hidden="1" x14ac:dyDescent="0.3">
      <c r="B485" s="13">
        <v>482</v>
      </c>
      <c r="C485" s="13" t="s">
        <v>105</v>
      </c>
      <c r="D485" s="2" t="s">
        <v>67</v>
      </c>
      <c r="E485" s="2" t="s">
        <v>126</v>
      </c>
      <c r="F485" s="13" t="s">
        <v>221</v>
      </c>
      <c r="G485" s="2" t="s">
        <v>229</v>
      </c>
      <c r="H485" s="2" t="s">
        <v>70</v>
      </c>
      <c r="I485" s="2" t="s">
        <v>71</v>
      </c>
      <c r="J485" s="2" t="s">
        <v>72</v>
      </c>
      <c r="K485" s="2" t="s">
        <v>121</v>
      </c>
      <c r="N485" s="13">
        <v>6</v>
      </c>
      <c r="O485" s="13">
        <v>8</v>
      </c>
      <c r="P485" s="13" t="s">
        <v>77</v>
      </c>
      <c r="Q485" s="13" t="s">
        <v>149</v>
      </c>
      <c r="R485" s="13" t="s">
        <v>72</v>
      </c>
      <c r="S485" s="13">
        <v>70</v>
      </c>
      <c r="T485" s="13" t="s">
        <v>151</v>
      </c>
      <c r="U485" s="13" t="s">
        <v>175</v>
      </c>
    </row>
    <row r="486" spans="2:21" hidden="1" x14ac:dyDescent="0.3">
      <c r="B486" s="13">
        <v>483</v>
      </c>
      <c r="C486" s="13" t="s">
        <v>66</v>
      </c>
      <c r="D486" s="2" t="s">
        <v>178</v>
      </c>
      <c r="E486" s="2" t="s">
        <v>126</v>
      </c>
      <c r="F486" s="13" t="s">
        <v>221</v>
      </c>
      <c r="G486" s="2" t="s">
        <v>232</v>
      </c>
      <c r="H486" s="2" t="s">
        <v>70</v>
      </c>
      <c r="I486" s="2" t="s">
        <v>71</v>
      </c>
      <c r="J486" s="2" t="s">
        <v>72</v>
      </c>
      <c r="K486" s="2" t="s">
        <v>107</v>
      </c>
      <c r="L486" s="13">
        <v>0</v>
      </c>
      <c r="M486" s="13">
        <v>1</v>
      </c>
      <c r="N486" s="13">
        <v>0</v>
      </c>
      <c r="O486" s="13">
        <v>1</v>
      </c>
      <c r="P486" s="13" t="s">
        <v>130</v>
      </c>
      <c r="Q486" s="13" t="s">
        <v>78</v>
      </c>
      <c r="R486" s="13" t="s">
        <v>93</v>
      </c>
      <c r="S486" s="13" t="s">
        <v>89</v>
      </c>
      <c r="T486" s="13">
        <v>2</v>
      </c>
      <c r="U486" s="13" t="s">
        <v>175</v>
      </c>
    </row>
    <row r="487" spans="2:21" hidden="1" x14ac:dyDescent="0.3">
      <c r="B487" s="13">
        <v>484</v>
      </c>
      <c r="C487" s="13" t="s">
        <v>105</v>
      </c>
      <c r="D487" s="2" t="s">
        <v>67</v>
      </c>
      <c r="E487" s="2" t="s">
        <v>126</v>
      </c>
      <c r="F487" s="13" t="s">
        <v>221</v>
      </c>
      <c r="G487" s="2" t="s">
        <v>229</v>
      </c>
      <c r="H487" s="2" t="s">
        <v>70</v>
      </c>
      <c r="I487" s="2" t="s">
        <v>71</v>
      </c>
      <c r="J487" s="2" t="s">
        <v>72</v>
      </c>
      <c r="K487" s="2" t="s">
        <v>102</v>
      </c>
      <c r="L487" s="13">
        <v>1</v>
      </c>
      <c r="M487" s="13">
        <v>2</v>
      </c>
      <c r="N487" s="13">
        <v>0</v>
      </c>
      <c r="O487" s="13">
        <v>1</v>
      </c>
      <c r="P487" s="13" t="s">
        <v>77</v>
      </c>
      <c r="Q487" s="13" t="s">
        <v>78</v>
      </c>
      <c r="R487" s="13" t="s">
        <v>93</v>
      </c>
      <c r="S487" s="13" t="s">
        <v>89</v>
      </c>
      <c r="T487" s="13" t="s">
        <v>151</v>
      </c>
      <c r="U487" s="13" t="s">
        <v>411</v>
      </c>
    </row>
    <row r="488" spans="2:21" hidden="1" x14ac:dyDescent="0.3">
      <c r="B488" s="13">
        <v>485</v>
      </c>
      <c r="C488" s="13" t="s">
        <v>105</v>
      </c>
      <c r="D488" s="2" t="s">
        <v>178</v>
      </c>
      <c r="E488" s="2" t="s">
        <v>126</v>
      </c>
      <c r="F488" s="13" t="s">
        <v>221</v>
      </c>
      <c r="G488" s="2" t="s">
        <v>229</v>
      </c>
      <c r="H488" s="2" t="s">
        <v>70</v>
      </c>
      <c r="I488" s="2" t="s">
        <v>71</v>
      </c>
      <c r="J488" s="2" t="s">
        <v>72</v>
      </c>
      <c r="K488" s="2" t="s">
        <v>107</v>
      </c>
      <c r="P488" s="13" t="s">
        <v>130</v>
      </c>
      <c r="Q488" s="13" t="s">
        <v>108</v>
      </c>
      <c r="R488" s="13" t="s">
        <v>72</v>
      </c>
      <c r="S488" s="13">
        <v>50</v>
      </c>
      <c r="T488" s="13" t="s">
        <v>151</v>
      </c>
      <c r="U488" s="13" t="s">
        <v>238</v>
      </c>
    </row>
    <row r="489" spans="2:21" hidden="1" x14ac:dyDescent="0.3">
      <c r="B489" s="13">
        <v>486</v>
      </c>
      <c r="C489" s="13" t="s">
        <v>105</v>
      </c>
      <c r="D489" s="2" t="s">
        <v>67</v>
      </c>
      <c r="E489" s="2" t="s">
        <v>68</v>
      </c>
      <c r="F489" s="13" t="s">
        <v>221</v>
      </c>
      <c r="G489" s="2" t="s">
        <v>229</v>
      </c>
      <c r="H489" s="2" t="s">
        <v>70</v>
      </c>
      <c r="I489" s="2" t="s">
        <v>71</v>
      </c>
      <c r="J489" s="2" t="s">
        <v>72</v>
      </c>
      <c r="K489" s="2" t="s">
        <v>107</v>
      </c>
      <c r="L489" s="13">
        <v>1</v>
      </c>
      <c r="M489" s="13">
        <v>2</v>
      </c>
      <c r="N489" s="13">
        <v>1</v>
      </c>
      <c r="O489" s="13">
        <v>1</v>
      </c>
      <c r="P489" s="13" t="s">
        <v>77</v>
      </c>
      <c r="Q489" s="13" t="s">
        <v>78</v>
      </c>
      <c r="R489" s="13" t="s">
        <v>93</v>
      </c>
      <c r="S489" s="13" t="s">
        <v>89</v>
      </c>
      <c r="T489" s="13" t="s">
        <v>151</v>
      </c>
      <c r="U489" s="13" t="s">
        <v>175</v>
      </c>
    </row>
    <row r="490" spans="2:21" hidden="1" x14ac:dyDescent="0.3">
      <c r="B490" s="13">
        <v>487</v>
      </c>
      <c r="C490" s="13" t="s">
        <v>66</v>
      </c>
      <c r="D490" s="2" t="s">
        <v>67</v>
      </c>
      <c r="E490" s="2" t="s">
        <v>68</v>
      </c>
      <c r="F490" s="13" t="s">
        <v>221</v>
      </c>
      <c r="G490" s="2" t="s">
        <v>229</v>
      </c>
      <c r="H490" s="2" t="s">
        <v>70</v>
      </c>
      <c r="I490" s="2" t="s">
        <v>71</v>
      </c>
      <c r="J490" s="2" t="s">
        <v>72</v>
      </c>
      <c r="K490" s="2" t="s">
        <v>107</v>
      </c>
      <c r="L490" s="13">
        <v>0</v>
      </c>
      <c r="M490" s="13">
        <v>1</v>
      </c>
      <c r="N490" s="13">
        <v>0</v>
      </c>
      <c r="O490" s="13">
        <v>1</v>
      </c>
      <c r="P490" s="13" t="s">
        <v>198</v>
      </c>
      <c r="Q490" s="13" t="s">
        <v>78</v>
      </c>
      <c r="R490" s="13" t="s">
        <v>72</v>
      </c>
      <c r="S490" s="13">
        <v>50</v>
      </c>
      <c r="T490" s="13" t="s">
        <v>151</v>
      </c>
      <c r="U490" s="13" t="s">
        <v>175</v>
      </c>
    </row>
    <row r="491" spans="2:21" hidden="1" x14ac:dyDescent="0.3">
      <c r="B491" s="13">
        <v>488</v>
      </c>
      <c r="C491" s="13" t="s">
        <v>66</v>
      </c>
      <c r="D491" s="2" t="s">
        <v>178</v>
      </c>
      <c r="E491" s="2" t="s">
        <v>68</v>
      </c>
      <c r="F491" s="13" t="s">
        <v>221</v>
      </c>
      <c r="G491" s="2" t="s">
        <v>229</v>
      </c>
      <c r="H491" s="2" t="s">
        <v>70</v>
      </c>
      <c r="I491" s="2" t="s">
        <v>120</v>
      </c>
      <c r="J491" s="2" t="s">
        <v>72</v>
      </c>
      <c r="K491" s="2" t="s">
        <v>107</v>
      </c>
      <c r="L491" s="13">
        <v>1</v>
      </c>
      <c r="M491" s="13">
        <v>2</v>
      </c>
      <c r="N491" s="13">
        <v>1</v>
      </c>
      <c r="O491" s="13">
        <v>2</v>
      </c>
      <c r="P491" s="13" t="s">
        <v>77</v>
      </c>
      <c r="Q491" s="13" t="s">
        <v>149</v>
      </c>
      <c r="R491" s="13" t="s">
        <v>72</v>
      </c>
      <c r="S491" s="13">
        <v>100</v>
      </c>
      <c r="T491" s="13" t="s">
        <v>151</v>
      </c>
      <c r="U491" s="13" t="s">
        <v>132</v>
      </c>
    </row>
    <row r="492" spans="2:21" hidden="1" x14ac:dyDescent="0.3">
      <c r="B492" s="13">
        <v>489</v>
      </c>
      <c r="C492" s="13" t="s">
        <v>66</v>
      </c>
      <c r="D492" s="2" t="s">
        <v>67</v>
      </c>
      <c r="E492" s="2" t="s">
        <v>68</v>
      </c>
      <c r="F492" s="13" t="s">
        <v>221</v>
      </c>
      <c r="G492" s="2" t="s">
        <v>229</v>
      </c>
      <c r="H492" s="2" t="s">
        <v>291</v>
      </c>
      <c r="I492" s="2" t="s">
        <v>71</v>
      </c>
      <c r="J492" s="2" t="s">
        <v>81</v>
      </c>
      <c r="K492" s="2" t="s">
        <v>102</v>
      </c>
      <c r="L492" s="13">
        <v>2</v>
      </c>
      <c r="P492" s="13" t="s">
        <v>130</v>
      </c>
      <c r="Q492" s="13" t="s">
        <v>108</v>
      </c>
      <c r="R492" s="13" t="s">
        <v>72</v>
      </c>
      <c r="S492" s="13">
        <v>50</v>
      </c>
      <c r="T492" s="13" t="s">
        <v>151</v>
      </c>
      <c r="U492" s="13" t="s">
        <v>223</v>
      </c>
    </row>
    <row r="493" spans="2:21" hidden="1" x14ac:dyDescent="0.3">
      <c r="B493" s="13">
        <v>490</v>
      </c>
      <c r="C493" s="13" t="s">
        <v>66</v>
      </c>
      <c r="D493" s="2" t="s">
        <v>67</v>
      </c>
      <c r="E493" s="2" t="s">
        <v>126</v>
      </c>
      <c r="F493" s="13" t="s">
        <v>221</v>
      </c>
      <c r="G493" s="2" t="s">
        <v>229</v>
      </c>
      <c r="H493" s="2" t="s">
        <v>70</v>
      </c>
      <c r="I493" s="2" t="s">
        <v>71</v>
      </c>
      <c r="J493" s="2" t="s">
        <v>72</v>
      </c>
      <c r="K493" s="2" t="s">
        <v>107</v>
      </c>
      <c r="L493" s="13">
        <v>0</v>
      </c>
      <c r="M493" s="13">
        <v>3</v>
      </c>
      <c r="N493" s="13">
        <v>0</v>
      </c>
      <c r="O493" s="13">
        <v>3</v>
      </c>
      <c r="P493" s="13" t="s">
        <v>77</v>
      </c>
      <c r="Q493" s="13" t="s">
        <v>149</v>
      </c>
      <c r="R493" s="13" t="s">
        <v>72</v>
      </c>
      <c r="S493" s="13">
        <v>70</v>
      </c>
      <c r="T493" s="13" t="s">
        <v>151</v>
      </c>
      <c r="U493" s="13" t="s">
        <v>411</v>
      </c>
    </row>
    <row r="494" spans="2:21" hidden="1" x14ac:dyDescent="0.3">
      <c r="B494" s="13">
        <v>491</v>
      </c>
      <c r="C494" s="13" t="s">
        <v>66</v>
      </c>
      <c r="D494" s="2" t="s">
        <v>146</v>
      </c>
      <c r="E494" s="2" t="s">
        <v>126</v>
      </c>
      <c r="F494" s="13" t="s">
        <v>221</v>
      </c>
      <c r="G494" s="2" t="s">
        <v>229</v>
      </c>
      <c r="H494" s="2" t="s">
        <v>70</v>
      </c>
      <c r="I494" s="2" t="s">
        <v>71</v>
      </c>
      <c r="J494" s="2" t="s">
        <v>72</v>
      </c>
      <c r="K494" s="2" t="s">
        <v>121</v>
      </c>
      <c r="L494" s="13">
        <v>2</v>
      </c>
      <c r="P494" s="13" t="s">
        <v>130</v>
      </c>
      <c r="Q494" s="13" t="s">
        <v>78</v>
      </c>
      <c r="R494" s="13" t="s">
        <v>93</v>
      </c>
      <c r="S494" s="13">
        <v>30</v>
      </c>
      <c r="T494" s="13" t="s">
        <v>151</v>
      </c>
      <c r="U494" s="13" t="s">
        <v>411</v>
      </c>
    </row>
    <row r="495" spans="2:21" hidden="1" x14ac:dyDescent="0.3">
      <c r="B495" s="13">
        <v>492</v>
      </c>
      <c r="C495" s="13" t="s">
        <v>66</v>
      </c>
      <c r="D495" s="2" t="s">
        <v>67</v>
      </c>
      <c r="E495" s="2" t="s">
        <v>126</v>
      </c>
      <c r="F495" s="13" t="s">
        <v>221</v>
      </c>
      <c r="G495" s="2" t="s">
        <v>229</v>
      </c>
      <c r="H495" s="2" t="s">
        <v>70</v>
      </c>
      <c r="I495" s="2" t="s">
        <v>71</v>
      </c>
      <c r="J495" s="2" t="s">
        <v>72</v>
      </c>
      <c r="K495" s="2" t="s">
        <v>107</v>
      </c>
      <c r="L495" s="13">
        <v>1</v>
      </c>
      <c r="N495" s="13">
        <v>1</v>
      </c>
      <c r="P495" s="13" t="s">
        <v>130</v>
      </c>
      <c r="Q495" s="13" t="s">
        <v>78</v>
      </c>
      <c r="R495" s="13" t="s">
        <v>93</v>
      </c>
      <c r="S495" s="13" t="s">
        <v>89</v>
      </c>
      <c r="T495" s="13">
        <v>4</v>
      </c>
      <c r="U495" s="13" t="s">
        <v>175</v>
      </c>
    </row>
    <row r="496" spans="2:21" hidden="1" x14ac:dyDescent="0.3">
      <c r="B496" s="13">
        <v>493</v>
      </c>
      <c r="C496" s="13" t="s">
        <v>105</v>
      </c>
      <c r="D496" s="2" t="s">
        <v>67</v>
      </c>
      <c r="E496" s="2" t="s">
        <v>126</v>
      </c>
      <c r="F496" s="13" t="s">
        <v>221</v>
      </c>
      <c r="G496" s="2" t="s">
        <v>229</v>
      </c>
      <c r="H496" s="2" t="s">
        <v>70</v>
      </c>
      <c r="I496" s="2" t="s">
        <v>120</v>
      </c>
      <c r="J496" s="2" t="s">
        <v>72</v>
      </c>
      <c r="K496" s="2" t="s">
        <v>107</v>
      </c>
      <c r="L496" s="13">
        <v>1</v>
      </c>
      <c r="N496" s="13">
        <v>1</v>
      </c>
      <c r="P496" s="13" t="s">
        <v>130</v>
      </c>
      <c r="Q496" s="13" t="s">
        <v>149</v>
      </c>
      <c r="R496" s="13" t="s">
        <v>72</v>
      </c>
      <c r="S496" s="13">
        <v>70</v>
      </c>
      <c r="T496" s="13">
        <v>2</v>
      </c>
      <c r="U496" s="13" t="s">
        <v>233</v>
      </c>
    </row>
    <row r="497" spans="2:21" hidden="1" x14ac:dyDescent="0.3">
      <c r="B497" s="13">
        <v>494</v>
      </c>
      <c r="C497" s="13" t="s">
        <v>105</v>
      </c>
      <c r="D497" s="2" t="s">
        <v>146</v>
      </c>
      <c r="E497" s="2" t="s">
        <v>68</v>
      </c>
      <c r="F497" s="13" t="s">
        <v>221</v>
      </c>
      <c r="G497" s="2" t="s">
        <v>229</v>
      </c>
      <c r="H497" s="2" t="s">
        <v>70</v>
      </c>
      <c r="I497" s="2" t="s">
        <v>71</v>
      </c>
      <c r="J497" s="2" t="s">
        <v>72</v>
      </c>
      <c r="K497" s="2" t="s">
        <v>107</v>
      </c>
      <c r="M497" s="13">
        <v>3</v>
      </c>
      <c r="N497" s="13">
        <v>1</v>
      </c>
      <c r="O497" s="13">
        <v>2</v>
      </c>
      <c r="P497" s="13" t="s">
        <v>77</v>
      </c>
      <c r="Q497" s="13" t="s">
        <v>78</v>
      </c>
      <c r="R497" s="13" t="s">
        <v>93</v>
      </c>
      <c r="S497" s="13" t="s">
        <v>89</v>
      </c>
      <c r="T497" s="13" t="s">
        <v>151</v>
      </c>
      <c r="U497" s="13" t="s">
        <v>204</v>
      </c>
    </row>
    <row r="498" spans="2:21" hidden="1" x14ac:dyDescent="0.3">
      <c r="B498" s="13">
        <v>495</v>
      </c>
      <c r="C498" s="13" t="s">
        <v>66</v>
      </c>
      <c r="D498" s="2" t="s">
        <v>178</v>
      </c>
      <c r="E498" s="2" t="s">
        <v>126</v>
      </c>
      <c r="F498" s="13" t="s">
        <v>221</v>
      </c>
      <c r="G498" s="2" t="s">
        <v>229</v>
      </c>
      <c r="H498" s="2" t="s">
        <v>70</v>
      </c>
      <c r="I498" s="2" t="s">
        <v>71</v>
      </c>
      <c r="J498" s="2" t="s">
        <v>72</v>
      </c>
      <c r="K498" s="2" t="s">
        <v>107</v>
      </c>
      <c r="L498" s="13">
        <v>2</v>
      </c>
      <c r="N498" s="13">
        <v>1</v>
      </c>
      <c r="P498" s="13" t="s">
        <v>77</v>
      </c>
      <c r="Q498" s="13" t="s">
        <v>78</v>
      </c>
      <c r="R498" s="13" t="s">
        <v>93</v>
      </c>
      <c r="S498" s="13" t="s">
        <v>89</v>
      </c>
      <c r="T498" s="13">
        <v>4</v>
      </c>
      <c r="U498" s="13" t="s">
        <v>238</v>
      </c>
    </row>
    <row r="499" spans="2:21" hidden="1" x14ac:dyDescent="0.3">
      <c r="B499" s="13">
        <v>496</v>
      </c>
      <c r="C499" s="13" t="s">
        <v>66</v>
      </c>
      <c r="D499" s="2" t="s">
        <v>178</v>
      </c>
      <c r="E499" s="2" t="s">
        <v>126</v>
      </c>
      <c r="F499" s="13" t="s">
        <v>221</v>
      </c>
      <c r="G499" s="2" t="s">
        <v>229</v>
      </c>
      <c r="H499" s="2" t="s">
        <v>70</v>
      </c>
      <c r="I499" s="2" t="s">
        <v>71</v>
      </c>
      <c r="J499" s="2" t="s">
        <v>72</v>
      </c>
      <c r="K499" s="2" t="s">
        <v>107</v>
      </c>
      <c r="L499" s="13">
        <v>1</v>
      </c>
      <c r="N499" s="13">
        <v>1</v>
      </c>
      <c r="P499" s="13" t="s">
        <v>77</v>
      </c>
      <c r="Q499" s="13" t="s">
        <v>78</v>
      </c>
      <c r="R499" s="13" t="s">
        <v>81</v>
      </c>
      <c r="S499" s="13" t="s">
        <v>89</v>
      </c>
      <c r="T499" s="13">
        <v>3</v>
      </c>
      <c r="U499" s="13" t="s">
        <v>175</v>
      </c>
    </row>
    <row r="500" spans="2:21" hidden="1" x14ac:dyDescent="0.3">
      <c r="B500" s="13">
        <v>497</v>
      </c>
      <c r="C500" s="13" t="s">
        <v>66</v>
      </c>
      <c r="D500" s="2" t="s">
        <v>178</v>
      </c>
      <c r="E500" s="2" t="s">
        <v>68</v>
      </c>
      <c r="F500" s="13" t="s">
        <v>221</v>
      </c>
      <c r="G500" s="2" t="s">
        <v>229</v>
      </c>
      <c r="H500" s="2" t="s">
        <v>291</v>
      </c>
      <c r="I500" s="2" t="s">
        <v>71</v>
      </c>
      <c r="J500" s="2" t="s">
        <v>72</v>
      </c>
      <c r="K500" s="2" t="s">
        <v>107</v>
      </c>
      <c r="L500" s="13">
        <v>3</v>
      </c>
      <c r="P500" s="13" t="s">
        <v>130</v>
      </c>
      <c r="Q500" s="13" t="s">
        <v>131</v>
      </c>
      <c r="R500" s="13" t="s">
        <v>72</v>
      </c>
      <c r="S500" s="13">
        <v>100</v>
      </c>
      <c r="T500" s="13" t="s">
        <v>151</v>
      </c>
      <c r="U500" s="13" t="s">
        <v>411</v>
      </c>
    </row>
    <row r="501" spans="2:21" hidden="1" x14ac:dyDescent="0.3">
      <c r="B501" s="13">
        <v>498</v>
      </c>
      <c r="C501" s="13" t="s">
        <v>105</v>
      </c>
      <c r="D501" s="2" t="s">
        <v>178</v>
      </c>
      <c r="E501" s="2" t="s">
        <v>126</v>
      </c>
      <c r="F501" s="13" t="s">
        <v>221</v>
      </c>
      <c r="G501" s="2" t="s">
        <v>229</v>
      </c>
      <c r="H501" s="2" t="s">
        <v>70</v>
      </c>
      <c r="I501" s="2" t="s">
        <v>71</v>
      </c>
      <c r="J501" s="2" t="s">
        <v>72</v>
      </c>
      <c r="K501" s="2" t="s">
        <v>107</v>
      </c>
      <c r="P501" s="13" t="s">
        <v>77</v>
      </c>
      <c r="Q501" s="13" t="s">
        <v>149</v>
      </c>
      <c r="R501" s="13" t="s">
        <v>72</v>
      </c>
      <c r="S501" s="13">
        <v>70</v>
      </c>
      <c r="T501" s="13">
        <v>2</v>
      </c>
      <c r="U501" s="13" t="s">
        <v>175</v>
      </c>
    </row>
    <row r="502" spans="2:21" hidden="1" x14ac:dyDescent="0.3">
      <c r="B502" s="13">
        <v>499</v>
      </c>
      <c r="C502" s="13" t="s">
        <v>105</v>
      </c>
      <c r="D502" s="2" t="s">
        <v>67</v>
      </c>
      <c r="E502" s="2" t="s">
        <v>126</v>
      </c>
      <c r="F502" s="13" t="s">
        <v>221</v>
      </c>
      <c r="G502" s="2" t="s">
        <v>229</v>
      </c>
      <c r="H502" s="2" t="s">
        <v>70</v>
      </c>
      <c r="I502" s="2" t="s">
        <v>71</v>
      </c>
      <c r="J502" s="2" t="s">
        <v>72</v>
      </c>
      <c r="K502" s="2" t="s">
        <v>107</v>
      </c>
      <c r="P502" s="13" t="s">
        <v>77</v>
      </c>
      <c r="Q502" s="13" t="s">
        <v>149</v>
      </c>
      <c r="R502" s="13" t="s">
        <v>93</v>
      </c>
      <c r="S502" s="13">
        <v>30</v>
      </c>
      <c r="T502" s="13">
        <v>4</v>
      </c>
      <c r="U502" s="13" t="s">
        <v>233</v>
      </c>
    </row>
    <row r="503" spans="2:21" hidden="1" x14ac:dyDescent="0.3">
      <c r="B503" s="13">
        <v>500</v>
      </c>
      <c r="C503" s="13" t="s">
        <v>66</v>
      </c>
      <c r="D503" s="2" t="s">
        <v>178</v>
      </c>
      <c r="E503" s="2" t="s">
        <v>126</v>
      </c>
      <c r="F503" s="13" t="s">
        <v>221</v>
      </c>
      <c r="G503" s="2" t="s">
        <v>229</v>
      </c>
      <c r="H503" s="2" t="s">
        <v>70</v>
      </c>
      <c r="I503" s="2" t="s">
        <v>120</v>
      </c>
      <c r="J503" s="2" t="s">
        <v>72</v>
      </c>
      <c r="K503" s="2" t="s">
        <v>121</v>
      </c>
      <c r="L503" s="13">
        <v>2</v>
      </c>
      <c r="N503" s="13">
        <v>1</v>
      </c>
      <c r="P503" s="13" t="s">
        <v>77</v>
      </c>
      <c r="Q503" s="13" t="s">
        <v>78</v>
      </c>
      <c r="R503" s="13" t="s">
        <v>93</v>
      </c>
      <c r="S503" s="13" t="s">
        <v>89</v>
      </c>
      <c r="T503" s="13">
        <v>3</v>
      </c>
      <c r="U503" s="13" t="s">
        <v>175</v>
      </c>
    </row>
    <row r="504" spans="2:21" hidden="1" x14ac:dyDescent="0.3">
      <c r="B504" s="13">
        <v>501</v>
      </c>
      <c r="C504" s="13" t="s">
        <v>66</v>
      </c>
      <c r="D504" s="2" t="s">
        <v>146</v>
      </c>
      <c r="E504" s="2" t="s">
        <v>126</v>
      </c>
      <c r="F504" s="13" t="s">
        <v>221</v>
      </c>
      <c r="G504" s="2" t="s">
        <v>229</v>
      </c>
      <c r="H504" s="2" t="s">
        <v>70</v>
      </c>
      <c r="I504" s="2" t="s">
        <v>129</v>
      </c>
      <c r="J504" s="2" t="s">
        <v>72</v>
      </c>
      <c r="K504" s="2" t="s">
        <v>107</v>
      </c>
      <c r="P504" s="13" t="s">
        <v>77</v>
      </c>
      <c r="Q504" s="13" t="s">
        <v>108</v>
      </c>
      <c r="R504" s="13" t="s">
        <v>72</v>
      </c>
      <c r="S504" s="13">
        <v>70</v>
      </c>
      <c r="T504" s="13" t="s">
        <v>151</v>
      </c>
      <c r="U504" s="13" t="s">
        <v>175</v>
      </c>
    </row>
    <row r="505" spans="2:21" hidden="1" x14ac:dyDescent="0.3">
      <c r="B505" s="13">
        <v>502</v>
      </c>
      <c r="C505" s="13" t="s">
        <v>66</v>
      </c>
      <c r="D505" s="2" t="s">
        <v>178</v>
      </c>
      <c r="E505" s="2" t="s">
        <v>126</v>
      </c>
      <c r="F505" s="13" t="s">
        <v>221</v>
      </c>
      <c r="G505" s="2" t="s">
        <v>229</v>
      </c>
      <c r="H505" s="2" t="s">
        <v>70</v>
      </c>
      <c r="I505" s="2" t="s">
        <v>129</v>
      </c>
      <c r="J505" s="2" t="s">
        <v>72</v>
      </c>
      <c r="K505" s="2" t="s">
        <v>107</v>
      </c>
      <c r="P505" s="13" t="s">
        <v>77</v>
      </c>
      <c r="Q505" s="13" t="s">
        <v>131</v>
      </c>
      <c r="R505" s="13" t="s">
        <v>72</v>
      </c>
      <c r="S505" s="13">
        <v>70</v>
      </c>
      <c r="T505" s="13">
        <v>4</v>
      </c>
      <c r="U505" s="13" t="s">
        <v>238</v>
      </c>
    </row>
    <row r="506" spans="2:21" hidden="1" x14ac:dyDescent="0.3">
      <c r="B506" s="13">
        <v>503</v>
      </c>
      <c r="C506" s="13" t="s">
        <v>66</v>
      </c>
      <c r="D506" s="2" t="s">
        <v>178</v>
      </c>
      <c r="E506" s="2" t="s">
        <v>126</v>
      </c>
      <c r="F506" s="13" t="s">
        <v>221</v>
      </c>
      <c r="G506" s="2" t="s">
        <v>229</v>
      </c>
      <c r="H506" s="2" t="s">
        <v>70</v>
      </c>
      <c r="I506" s="2" t="s">
        <v>71</v>
      </c>
      <c r="J506" s="2" t="s">
        <v>72</v>
      </c>
      <c r="K506" s="2" t="s">
        <v>102</v>
      </c>
      <c r="L506" s="13">
        <v>3</v>
      </c>
      <c r="P506" s="13" t="s">
        <v>130</v>
      </c>
      <c r="Q506" s="13" t="s">
        <v>149</v>
      </c>
      <c r="R506" s="13" t="s">
        <v>72</v>
      </c>
      <c r="S506" s="13">
        <v>100</v>
      </c>
      <c r="T506" s="13">
        <v>4</v>
      </c>
      <c r="U506" s="13" t="s">
        <v>238</v>
      </c>
    </row>
    <row r="507" spans="2:21" hidden="1" x14ac:dyDescent="0.3">
      <c r="B507" s="13">
        <v>504</v>
      </c>
      <c r="C507" s="13" t="s">
        <v>66</v>
      </c>
      <c r="D507" s="2" t="s">
        <v>178</v>
      </c>
      <c r="E507" s="2" t="s">
        <v>126</v>
      </c>
      <c r="F507" s="13" t="s">
        <v>221</v>
      </c>
      <c r="G507" s="2" t="s">
        <v>229</v>
      </c>
      <c r="H507" s="2" t="s">
        <v>70</v>
      </c>
      <c r="I507" s="2" t="s">
        <v>71</v>
      </c>
      <c r="J507" s="2" t="s">
        <v>81</v>
      </c>
      <c r="K507" s="2" t="s">
        <v>81</v>
      </c>
      <c r="P507" s="13" t="s">
        <v>130</v>
      </c>
      <c r="Q507" s="13" t="s">
        <v>149</v>
      </c>
      <c r="R507" s="13" t="s">
        <v>72</v>
      </c>
      <c r="S507" s="13">
        <v>50</v>
      </c>
      <c r="T507" s="13">
        <v>2</v>
      </c>
      <c r="U507" s="13" t="s">
        <v>411</v>
      </c>
    </row>
    <row r="508" spans="2:21" hidden="1" x14ac:dyDescent="0.3">
      <c r="B508" s="13">
        <v>505</v>
      </c>
      <c r="C508" s="13" t="s">
        <v>66</v>
      </c>
      <c r="D508" s="2" t="s">
        <v>178</v>
      </c>
      <c r="E508" s="2" t="s">
        <v>126</v>
      </c>
      <c r="F508" s="13" t="s">
        <v>221</v>
      </c>
      <c r="G508" s="2" t="s">
        <v>229</v>
      </c>
      <c r="H508" s="2" t="s">
        <v>70</v>
      </c>
      <c r="I508" s="2" t="s">
        <v>71</v>
      </c>
      <c r="J508" s="2" t="s">
        <v>72</v>
      </c>
      <c r="K508" s="2" t="s">
        <v>107</v>
      </c>
      <c r="L508" s="13">
        <v>2</v>
      </c>
      <c r="N508" s="13">
        <v>2</v>
      </c>
      <c r="P508" s="13" t="s">
        <v>130</v>
      </c>
      <c r="Q508" s="13" t="s">
        <v>131</v>
      </c>
      <c r="R508" s="13" t="s">
        <v>72</v>
      </c>
      <c r="S508" s="13">
        <v>70</v>
      </c>
      <c r="T508" s="13" t="s">
        <v>151</v>
      </c>
      <c r="U508" s="13" t="s">
        <v>175</v>
      </c>
    </row>
    <row r="509" spans="2:21" hidden="1" x14ac:dyDescent="0.3">
      <c r="B509" s="13">
        <v>506</v>
      </c>
      <c r="C509" s="13" t="s">
        <v>66</v>
      </c>
      <c r="D509" s="2" t="s">
        <v>178</v>
      </c>
      <c r="E509" s="2" t="s">
        <v>126</v>
      </c>
      <c r="F509" s="13" t="s">
        <v>221</v>
      </c>
      <c r="G509" s="2" t="s">
        <v>229</v>
      </c>
      <c r="H509" s="2" t="s">
        <v>70</v>
      </c>
      <c r="I509" s="2" t="s">
        <v>129</v>
      </c>
      <c r="J509" s="2" t="s">
        <v>72</v>
      </c>
      <c r="K509" s="2" t="s">
        <v>107</v>
      </c>
      <c r="L509" s="13">
        <v>2</v>
      </c>
      <c r="N509" s="13">
        <v>2</v>
      </c>
      <c r="P509" s="13" t="s">
        <v>130</v>
      </c>
      <c r="Q509" s="13" t="s">
        <v>108</v>
      </c>
      <c r="R509" s="13" t="s">
        <v>72</v>
      </c>
      <c r="S509" s="13">
        <v>70</v>
      </c>
      <c r="T509" s="13">
        <v>4</v>
      </c>
      <c r="U509" s="13" t="s">
        <v>411</v>
      </c>
    </row>
    <row r="510" spans="2:21" hidden="1" x14ac:dyDescent="0.3">
      <c r="B510" s="13">
        <v>507</v>
      </c>
      <c r="C510" s="13" t="s">
        <v>66</v>
      </c>
      <c r="D510" s="2" t="s">
        <v>178</v>
      </c>
      <c r="E510" s="2" t="s">
        <v>68</v>
      </c>
      <c r="F510" s="13" t="s">
        <v>221</v>
      </c>
      <c r="G510" s="2" t="s">
        <v>229</v>
      </c>
      <c r="H510" s="2" t="s">
        <v>70</v>
      </c>
      <c r="I510" s="2" t="s">
        <v>120</v>
      </c>
      <c r="J510" s="2" t="s">
        <v>72</v>
      </c>
      <c r="K510" s="2" t="s">
        <v>107</v>
      </c>
      <c r="L510" s="13">
        <v>0</v>
      </c>
      <c r="M510" s="13">
        <v>3</v>
      </c>
      <c r="N510" s="13">
        <v>0</v>
      </c>
      <c r="O510" s="13">
        <v>2</v>
      </c>
      <c r="P510" s="13" t="s">
        <v>77</v>
      </c>
      <c r="Q510" s="13" t="s">
        <v>78</v>
      </c>
      <c r="R510" s="13" t="s">
        <v>93</v>
      </c>
      <c r="S510" s="13" t="s">
        <v>89</v>
      </c>
      <c r="T510" s="13" t="s">
        <v>151</v>
      </c>
      <c r="U510" s="13" t="s">
        <v>238</v>
      </c>
    </row>
    <row r="511" spans="2:21" hidden="1" x14ac:dyDescent="0.3">
      <c r="B511" s="13">
        <v>508</v>
      </c>
      <c r="C511" s="13" t="s">
        <v>66</v>
      </c>
      <c r="D511" s="2" t="s">
        <v>178</v>
      </c>
      <c r="E511" s="2" t="s">
        <v>126</v>
      </c>
      <c r="F511" s="13" t="s">
        <v>221</v>
      </c>
      <c r="G511" s="2" t="s">
        <v>229</v>
      </c>
      <c r="H511" s="2" t="s">
        <v>70</v>
      </c>
      <c r="I511" s="2" t="s">
        <v>71</v>
      </c>
      <c r="J511" s="2" t="s">
        <v>72</v>
      </c>
      <c r="K511" s="2" t="s">
        <v>121</v>
      </c>
      <c r="L511" s="13">
        <v>1</v>
      </c>
      <c r="N511" s="13">
        <v>1</v>
      </c>
      <c r="P511" s="13" t="s">
        <v>77</v>
      </c>
      <c r="Q511" s="13" t="s">
        <v>149</v>
      </c>
      <c r="R511" s="13" t="s">
        <v>72</v>
      </c>
      <c r="S511" s="13">
        <v>50</v>
      </c>
      <c r="T511" s="13">
        <v>2</v>
      </c>
      <c r="U511" s="13" t="s">
        <v>175</v>
      </c>
    </row>
    <row r="512" spans="2:21" hidden="1" x14ac:dyDescent="0.3">
      <c r="B512" s="13">
        <v>509</v>
      </c>
      <c r="C512" s="13" t="s">
        <v>105</v>
      </c>
      <c r="D512" s="2" t="s">
        <v>67</v>
      </c>
      <c r="E512" s="2" t="s">
        <v>126</v>
      </c>
      <c r="F512" s="13" t="s">
        <v>221</v>
      </c>
      <c r="G512" s="2" t="s">
        <v>229</v>
      </c>
      <c r="H512" s="2" t="s">
        <v>70</v>
      </c>
      <c r="I512" s="2" t="s">
        <v>120</v>
      </c>
      <c r="J512" s="2" t="s">
        <v>72</v>
      </c>
      <c r="K512" s="2" t="s">
        <v>107</v>
      </c>
      <c r="L512" s="13">
        <v>1</v>
      </c>
      <c r="N512" s="13">
        <v>1</v>
      </c>
      <c r="P512" s="13" t="s">
        <v>77</v>
      </c>
      <c r="Q512" s="13" t="s">
        <v>78</v>
      </c>
      <c r="R512" s="13" t="s">
        <v>93</v>
      </c>
      <c r="S512" s="13" t="s">
        <v>89</v>
      </c>
      <c r="T512" s="13">
        <v>2</v>
      </c>
      <c r="U512" s="13" t="s">
        <v>411</v>
      </c>
    </row>
    <row r="513" spans="2:21" hidden="1" x14ac:dyDescent="0.3">
      <c r="B513" s="13">
        <v>510</v>
      </c>
      <c r="C513" s="13" t="s">
        <v>105</v>
      </c>
      <c r="D513" s="2" t="s">
        <v>178</v>
      </c>
      <c r="E513" s="2" t="s">
        <v>126</v>
      </c>
      <c r="F513" s="13" t="s">
        <v>221</v>
      </c>
      <c r="G513" s="2" t="s">
        <v>229</v>
      </c>
      <c r="H513" s="2" t="s">
        <v>70</v>
      </c>
      <c r="I513" s="2" t="s">
        <v>120</v>
      </c>
      <c r="J513" s="2" t="s">
        <v>72</v>
      </c>
      <c r="K513" s="2" t="s">
        <v>107</v>
      </c>
      <c r="L513" s="13">
        <v>1</v>
      </c>
      <c r="N513" s="13">
        <v>2</v>
      </c>
      <c r="P513" s="13" t="s">
        <v>77</v>
      </c>
      <c r="Q513" s="13" t="s">
        <v>149</v>
      </c>
      <c r="R513" s="13" t="s">
        <v>72</v>
      </c>
      <c r="S513" s="13">
        <v>50</v>
      </c>
      <c r="T513" s="13">
        <v>4</v>
      </c>
      <c r="U513" s="13" t="s">
        <v>175</v>
      </c>
    </row>
    <row r="514" spans="2:21" hidden="1" x14ac:dyDescent="0.3">
      <c r="B514" s="13">
        <v>511</v>
      </c>
      <c r="C514" s="13" t="s">
        <v>66</v>
      </c>
      <c r="D514" s="2" t="s">
        <v>146</v>
      </c>
      <c r="E514" s="2" t="s">
        <v>126</v>
      </c>
      <c r="F514" s="13" t="s">
        <v>221</v>
      </c>
      <c r="G514" s="2" t="s">
        <v>229</v>
      </c>
      <c r="H514" s="2" t="s">
        <v>86</v>
      </c>
      <c r="I514" s="2" t="s">
        <v>222</v>
      </c>
      <c r="J514" s="2" t="s">
        <v>72</v>
      </c>
      <c r="K514" s="2" t="s">
        <v>121</v>
      </c>
      <c r="P514" s="13" t="s">
        <v>130</v>
      </c>
      <c r="Q514" s="13" t="s">
        <v>108</v>
      </c>
      <c r="R514" s="13" t="s">
        <v>72</v>
      </c>
      <c r="S514" s="13">
        <v>50</v>
      </c>
      <c r="T514" s="13">
        <v>4</v>
      </c>
      <c r="U514" s="13" t="s">
        <v>175</v>
      </c>
    </row>
    <row r="515" spans="2:21" hidden="1" x14ac:dyDescent="0.3">
      <c r="B515" s="13">
        <v>512</v>
      </c>
      <c r="C515" s="13" t="s">
        <v>105</v>
      </c>
      <c r="D515" s="2" t="s">
        <v>178</v>
      </c>
      <c r="E515" s="2" t="s">
        <v>126</v>
      </c>
      <c r="F515" s="13" t="s">
        <v>221</v>
      </c>
      <c r="G515" s="2" t="s">
        <v>229</v>
      </c>
      <c r="H515" s="2" t="s">
        <v>70</v>
      </c>
      <c r="I515" s="2" t="s">
        <v>71</v>
      </c>
      <c r="J515" s="2" t="s">
        <v>72</v>
      </c>
      <c r="K515" s="2" t="s">
        <v>107</v>
      </c>
      <c r="L515" s="13">
        <v>2</v>
      </c>
      <c r="N515" s="13">
        <v>1</v>
      </c>
      <c r="P515" s="13" t="s">
        <v>77</v>
      </c>
      <c r="Q515" s="13" t="s">
        <v>149</v>
      </c>
      <c r="R515" s="13" t="s">
        <v>72</v>
      </c>
      <c r="S515" s="13">
        <v>50</v>
      </c>
      <c r="T515" s="13">
        <v>3</v>
      </c>
      <c r="U515" s="13" t="s">
        <v>238</v>
      </c>
    </row>
    <row r="516" spans="2:21" hidden="1" x14ac:dyDescent="0.3">
      <c r="B516" s="13">
        <v>513</v>
      </c>
      <c r="C516" s="13" t="s">
        <v>66</v>
      </c>
      <c r="D516" s="2" t="s">
        <v>67</v>
      </c>
      <c r="E516" s="2" t="s">
        <v>68</v>
      </c>
      <c r="F516" s="13" t="s">
        <v>221</v>
      </c>
      <c r="G516" s="2" t="s">
        <v>229</v>
      </c>
      <c r="H516" s="2" t="s">
        <v>70</v>
      </c>
      <c r="I516" s="2" t="s">
        <v>71</v>
      </c>
      <c r="J516" s="2" t="s">
        <v>72</v>
      </c>
      <c r="K516" s="2" t="s">
        <v>121</v>
      </c>
      <c r="L516" s="13">
        <v>1</v>
      </c>
      <c r="P516" s="13" t="s">
        <v>130</v>
      </c>
      <c r="Q516" s="13" t="s">
        <v>108</v>
      </c>
      <c r="R516" s="13" t="s">
        <v>93</v>
      </c>
      <c r="S516" s="13">
        <v>50</v>
      </c>
      <c r="T516" s="13">
        <v>1</v>
      </c>
      <c r="U516" s="13" t="s">
        <v>223</v>
      </c>
    </row>
    <row r="517" spans="2:21" hidden="1" x14ac:dyDescent="0.3">
      <c r="B517" s="13">
        <v>514</v>
      </c>
      <c r="C517" s="13" t="s">
        <v>105</v>
      </c>
      <c r="D517" s="2" t="s">
        <v>67</v>
      </c>
      <c r="E517" s="2" t="s">
        <v>68</v>
      </c>
      <c r="F517" s="13" t="s">
        <v>221</v>
      </c>
      <c r="G517" s="2" t="s">
        <v>229</v>
      </c>
      <c r="H517" s="2" t="s">
        <v>70</v>
      </c>
      <c r="I517" s="2" t="s">
        <v>71</v>
      </c>
      <c r="J517" s="2" t="s">
        <v>72</v>
      </c>
      <c r="K517" s="2" t="s">
        <v>81</v>
      </c>
      <c r="P517" s="13" t="s">
        <v>130</v>
      </c>
      <c r="Q517" s="13" t="s">
        <v>78</v>
      </c>
      <c r="R517" s="13" t="s">
        <v>81</v>
      </c>
      <c r="S517" s="13" t="s">
        <v>89</v>
      </c>
      <c r="T517" s="13" t="s">
        <v>151</v>
      </c>
      <c r="U517" s="13" t="s">
        <v>238</v>
      </c>
    </row>
    <row r="518" spans="2:21" hidden="1" x14ac:dyDescent="0.3">
      <c r="B518" s="13">
        <v>515</v>
      </c>
      <c r="C518" s="13" t="s">
        <v>105</v>
      </c>
      <c r="D518" s="2" t="s">
        <v>67</v>
      </c>
      <c r="E518" s="2" t="s">
        <v>126</v>
      </c>
      <c r="F518" s="13" t="s">
        <v>221</v>
      </c>
      <c r="G518" s="2" t="s">
        <v>229</v>
      </c>
      <c r="H518" s="2" t="s">
        <v>70</v>
      </c>
      <c r="I518" s="2" t="s">
        <v>71</v>
      </c>
      <c r="J518" s="2" t="s">
        <v>210</v>
      </c>
      <c r="K518" s="2" t="s">
        <v>121</v>
      </c>
      <c r="N518" s="13">
        <v>2</v>
      </c>
      <c r="P518" s="13" t="s">
        <v>77</v>
      </c>
      <c r="Q518" s="13" t="s">
        <v>108</v>
      </c>
      <c r="R518" s="13" t="s">
        <v>81</v>
      </c>
      <c r="S518" s="13">
        <v>50</v>
      </c>
      <c r="T518" s="13">
        <v>4</v>
      </c>
      <c r="U518" s="13" t="s">
        <v>411</v>
      </c>
    </row>
    <row r="519" spans="2:21" hidden="1" x14ac:dyDescent="0.3">
      <c r="B519" s="13">
        <v>516</v>
      </c>
      <c r="C519" s="13" t="s">
        <v>66</v>
      </c>
      <c r="D519" s="2" t="s">
        <v>178</v>
      </c>
      <c r="E519" s="2" t="s">
        <v>68</v>
      </c>
      <c r="F519" s="13" t="s">
        <v>221</v>
      </c>
      <c r="G519" s="2" t="s">
        <v>229</v>
      </c>
      <c r="H519" s="2" t="s">
        <v>70</v>
      </c>
      <c r="I519" s="2" t="s">
        <v>120</v>
      </c>
      <c r="J519" s="2" t="s">
        <v>72</v>
      </c>
      <c r="K519" s="2" t="s">
        <v>107</v>
      </c>
      <c r="P519" s="13" t="s">
        <v>130</v>
      </c>
      <c r="Q519" s="13" t="s">
        <v>149</v>
      </c>
      <c r="R519" s="13" t="s">
        <v>72</v>
      </c>
      <c r="S519" s="13">
        <v>100</v>
      </c>
      <c r="T519" s="13">
        <v>2</v>
      </c>
      <c r="U519" s="13" t="s">
        <v>223</v>
      </c>
    </row>
    <row r="520" spans="2:21" hidden="1" x14ac:dyDescent="0.3">
      <c r="B520" s="13">
        <v>517</v>
      </c>
      <c r="C520" s="13" t="s">
        <v>105</v>
      </c>
      <c r="D520" s="2" t="s">
        <v>178</v>
      </c>
      <c r="E520" s="2" t="s">
        <v>126</v>
      </c>
      <c r="F520" s="13" t="s">
        <v>221</v>
      </c>
      <c r="G520" s="2" t="s">
        <v>229</v>
      </c>
      <c r="H520" s="2" t="s">
        <v>70</v>
      </c>
      <c r="I520" s="2" t="s">
        <v>71</v>
      </c>
      <c r="J520" s="2" t="s">
        <v>72</v>
      </c>
      <c r="K520" s="2" t="s">
        <v>121</v>
      </c>
      <c r="N520" s="13">
        <v>1</v>
      </c>
      <c r="P520" s="13" t="s">
        <v>77</v>
      </c>
      <c r="Q520" s="13" t="s">
        <v>78</v>
      </c>
      <c r="R520" s="13" t="s">
        <v>81</v>
      </c>
      <c r="S520" s="13" t="s">
        <v>89</v>
      </c>
      <c r="T520" s="13" t="s">
        <v>151</v>
      </c>
      <c r="U520" s="13" t="s">
        <v>175</v>
      </c>
    </row>
    <row r="521" spans="2:21" hidden="1" x14ac:dyDescent="0.3">
      <c r="B521" s="13">
        <v>518</v>
      </c>
      <c r="C521" s="13" t="s">
        <v>66</v>
      </c>
      <c r="D521" s="2" t="s">
        <v>178</v>
      </c>
      <c r="E521" s="2" t="s">
        <v>68</v>
      </c>
      <c r="F521" s="13" t="s">
        <v>221</v>
      </c>
      <c r="G521" s="2" t="s">
        <v>229</v>
      </c>
      <c r="H521" s="2" t="s">
        <v>70</v>
      </c>
      <c r="I521" s="2" t="s">
        <v>120</v>
      </c>
      <c r="J521" s="2" t="s">
        <v>72</v>
      </c>
      <c r="K521" s="2" t="s">
        <v>107</v>
      </c>
      <c r="M521" s="13">
        <v>1</v>
      </c>
      <c r="O521" s="13">
        <v>3</v>
      </c>
      <c r="P521" s="13" t="s">
        <v>77</v>
      </c>
      <c r="Q521" s="13" t="s">
        <v>78</v>
      </c>
      <c r="R521" s="13" t="s">
        <v>81</v>
      </c>
      <c r="S521" s="13" t="s">
        <v>89</v>
      </c>
      <c r="T521" s="13" t="s">
        <v>151</v>
      </c>
      <c r="U521" s="13" t="s">
        <v>132</v>
      </c>
    </row>
    <row r="522" spans="2:21" hidden="1" x14ac:dyDescent="0.3">
      <c r="B522" s="13">
        <v>519</v>
      </c>
      <c r="C522" s="13" t="s">
        <v>66</v>
      </c>
      <c r="D522" s="2" t="s">
        <v>67</v>
      </c>
      <c r="E522" s="2" t="s">
        <v>68</v>
      </c>
      <c r="F522" s="13" t="s">
        <v>221</v>
      </c>
      <c r="G522" s="2" t="s">
        <v>229</v>
      </c>
      <c r="H522" s="2" t="s">
        <v>70</v>
      </c>
      <c r="I522" s="2" t="s">
        <v>71</v>
      </c>
      <c r="J522" s="2" t="s">
        <v>72</v>
      </c>
      <c r="K522" s="2" t="s">
        <v>107</v>
      </c>
      <c r="P522" s="13" t="s">
        <v>130</v>
      </c>
      <c r="Q522" s="13" t="s">
        <v>108</v>
      </c>
      <c r="R522" s="13" t="s">
        <v>72</v>
      </c>
      <c r="S522" s="13">
        <v>50</v>
      </c>
      <c r="T522" s="13">
        <v>4</v>
      </c>
      <c r="U522" s="13" t="s">
        <v>411</v>
      </c>
    </row>
    <row r="523" spans="2:21" hidden="1" x14ac:dyDescent="0.3">
      <c r="B523" s="13">
        <v>520</v>
      </c>
      <c r="C523" s="13" t="s">
        <v>66</v>
      </c>
      <c r="D523" s="2" t="s">
        <v>178</v>
      </c>
      <c r="E523" s="2" t="s">
        <v>126</v>
      </c>
      <c r="F523" s="13" t="s">
        <v>221</v>
      </c>
      <c r="G523" s="2" t="s">
        <v>229</v>
      </c>
      <c r="H523" s="2" t="s">
        <v>70</v>
      </c>
      <c r="I523" s="2" t="s">
        <v>71</v>
      </c>
      <c r="J523" s="2" t="s">
        <v>81</v>
      </c>
      <c r="K523" s="2" t="s">
        <v>107</v>
      </c>
      <c r="P523" s="13" t="s">
        <v>130</v>
      </c>
      <c r="Q523" s="13" t="s">
        <v>149</v>
      </c>
      <c r="R523" s="13" t="s">
        <v>72</v>
      </c>
      <c r="S523" s="13">
        <v>70</v>
      </c>
      <c r="T523" s="13">
        <v>4</v>
      </c>
      <c r="U523" s="13" t="s">
        <v>175</v>
      </c>
    </row>
    <row r="524" spans="2:21" hidden="1" x14ac:dyDescent="0.3">
      <c r="B524" s="13">
        <v>521</v>
      </c>
      <c r="C524" s="13" t="s">
        <v>105</v>
      </c>
      <c r="D524" s="2" t="s">
        <v>67</v>
      </c>
      <c r="E524" s="2" t="s">
        <v>68</v>
      </c>
      <c r="F524" s="13" t="s">
        <v>221</v>
      </c>
      <c r="G524" s="2" t="s">
        <v>229</v>
      </c>
      <c r="H524" s="2" t="s">
        <v>70</v>
      </c>
      <c r="I524" s="2" t="s">
        <v>71</v>
      </c>
      <c r="J524" s="2" t="s">
        <v>72</v>
      </c>
      <c r="K524" s="2" t="s">
        <v>102</v>
      </c>
      <c r="L524" s="13">
        <v>1</v>
      </c>
      <c r="P524" s="13" t="s">
        <v>130</v>
      </c>
      <c r="Q524" s="13" t="s">
        <v>149</v>
      </c>
      <c r="R524" s="13" t="s">
        <v>72</v>
      </c>
      <c r="S524" s="13">
        <v>50</v>
      </c>
      <c r="T524" s="13" t="s">
        <v>151</v>
      </c>
      <c r="U524" s="13" t="s">
        <v>411</v>
      </c>
    </row>
    <row r="528" spans="2:21" x14ac:dyDescent="0.3">
      <c r="B528" s="13" t="s">
        <v>66</v>
      </c>
      <c r="C528" s="13">
        <f>COUNTIF(C4:C524, "male")</f>
        <v>261</v>
      </c>
    </row>
    <row r="529" spans="2:3" x14ac:dyDescent="0.3">
      <c r="B529" s="13" t="s">
        <v>105</v>
      </c>
      <c r="C529" s="13">
        <f>COUNTIF(C5:C524, "female")</f>
        <v>260</v>
      </c>
    </row>
    <row r="530" spans="2:3" x14ac:dyDescent="0.3">
      <c r="C530" s="13">
        <f>C529+C528</f>
        <v>521</v>
      </c>
    </row>
  </sheetData>
  <autoFilter ref="A3:U524" xr:uid="{4D78D31D-CC57-40BF-B2FA-759819102CC2}">
    <filterColumn colId="1">
      <filters>
        <filter val="238"/>
      </filters>
    </filterColumn>
  </autoFilter>
  <mergeCells count="3">
    <mergeCell ref="L1:O1"/>
    <mergeCell ref="L2:M2"/>
    <mergeCell ref="N2:O2"/>
  </mergeCells>
  <phoneticPr fontId="3"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C62A6-2614-4551-A235-4B703F65336A}">
  <sheetPr filterMode="1"/>
  <dimension ref="A1:W1045"/>
  <sheetViews>
    <sheetView topLeftCell="E1" zoomScale="90" zoomScaleNormal="90" workbookViewId="0">
      <pane ySplit="3108" activePane="bottomLeft"/>
      <selection activeCell="C1" sqref="C1:C1048576"/>
      <selection pane="bottomLeft" activeCell="G1058" sqref="G1058"/>
    </sheetView>
  </sheetViews>
  <sheetFormatPr defaultColWidth="9.109375" defaultRowHeight="14.4" x14ac:dyDescent="0.3"/>
  <cols>
    <col min="1" max="3" width="9.109375" style="13"/>
    <col min="4" max="4" width="7.44140625" style="13" customWidth="1"/>
    <col min="5" max="5" width="10.33203125" style="2" customWidth="1"/>
    <col min="6" max="6" width="7.88671875" style="13" customWidth="1"/>
    <col min="7" max="7" width="10.33203125" style="13" customWidth="1"/>
    <col min="8" max="8" width="12" style="13" customWidth="1"/>
    <col min="9" max="9" width="12.6640625" style="13" customWidth="1"/>
    <col min="10" max="10" width="11" style="13" customWidth="1"/>
    <col min="11" max="11" width="12" style="13" customWidth="1"/>
    <col min="12" max="16" width="7.5546875" style="13" customWidth="1"/>
    <col min="17" max="18" width="20.5546875" style="13" customWidth="1"/>
    <col min="19" max="22" width="10.88671875" style="13" customWidth="1"/>
    <col min="23" max="23" width="23.33203125" style="13" customWidth="1"/>
    <col min="24" max="16384" width="9.109375" style="13"/>
  </cols>
  <sheetData>
    <row r="1" spans="1:23" s="1" customFormat="1" ht="122.4" customHeight="1" x14ac:dyDescent="0.3">
      <c r="A1" s="1" t="s">
        <v>0</v>
      </c>
      <c r="B1" s="1" t="s">
        <v>414</v>
      </c>
      <c r="C1" s="1" t="s">
        <v>0</v>
      </c>
      <c r="D1" s="1" t="s">
        <v>2</v>
      </c>
      <c r="E1" s="1" t="s">
        <v>3</v>
      </c>
      <c r="F1" s="1" t="s">
        <v>4</v>
      </c>
      <c r="G1" s="1" t="s">
        <v>1</v>
      </c>
      <c r="H1" s="1" t="s">
        <v>5</v>
      </c>
      <c r="I1" s="1" t="s">
        <v>6</v>
      </c>
      <c r="J1" s="1" t="s">
        <v>7</v>
      </c>
      <c r="K1" s="1" t="s">
        <v>8</v>
      </c>
      <c r="L1" s="29" t="s">
        <v>9</v>
      </c>
      <c r="M1" s="29"/>
      <c r="N1" s="29"/>
      <c r="O1" s="29"/>
      <c r="P1" s="22" t="s">
        <v>424</v>
      </c>
      <c r="Q1" s="1" t="s">
        <v>10</v>
      </c>
      <c r="R1" s="1" t="s">
        <v>436</v>
      </c>
      <c r="S1" s="1" t="s">
        <v>11</v>
      </c>
      <c r="T1" s="1" t="s">
        <v>79</v>
      </c>
      <c r="U1" s="1" t="s">
        <v>80</v>
      </c>
      <c r="V1" s="1" t="s">
        <v>12</v>
      </c>
      <c r="W1" s="1" t="s">
        <v>393</v>
      </c>
    </row>
    <row r="2" spans="1:23" s="2" customFormat="1" ht="17.399999999999999" customHeight="1" x14ac:dyDescent="0.3">
      <c r="H2" s="13"/>
      <c r="I2" s="13"/>
      <c r="J2" s="13"/>
      <c r="L2" s="30" t="s">
        <v>73</v>
      </c>
      <c r="M2" s="30"/>
      <c r="N2" s="30" t="s">
        <v>74</v>
      </c>
      <c r="O2" s="30"/>
      <c r="P2" s="23"/>
    </row>
    <row r="3" spans="1:23" s="2" customFormat="1" ht="17.399999999999999" customHeight="1" x14ac:dyDescent="0.3">
      <c r="H3" s="13"/>
      <c r="I3" s="13"/>
      <c r="J3" s="13"/>
      <c r="L3" s="2" t="s">
        <v>75</v>
      </c>
      <c r="M3" s="2" t="s">
        <v>76</v>
      </c>
      <c r="N3" s="2" t="s">
        <v>75</v>
      </c>
      <c r="O3" s="2" t="s">
        <v>76</v>
      </c>
    </row>
    <row r="4" spans="1:23" hidden="1" x14ac:dyDescent="0.3">
      <c r="A4" s="13">
        <v>1</v>
      </c>
      <c r="B4" s="13">
        <v>1</v>
      </c>
      <c r="C4" s="13">
        <v>1</v>
      </c>
      <c r="D4" s="13" t="s">
        <v>66</v>
      </c>
      <c r="E4" s="2" t="s">
        <v>67</v>
      </c>
      <c r="F4" s="13" t="s">
        <v>68</v>
      </c>
      <c r="G4" t="s">
        <v>69</v>
      </c>
      <c r="H4" s="13" t="s">
        <v>70</v>
      </c>
      <c r="I4" s="13" t="s">
        <v>71</v>
      </c>
      <c r="J4" s="13" t="s">
        <v>72</v>
      </c>
      <c r="K4" s="13" t="s">
        <v>121</v>
      </c>
      <c r="L4" s="13">
        <v>0</v>
      </c>
      <c r="M4" s="13">
        <v>0</v>
      </c>
      <c r="N4" s="13">
        <v>1</v>
      </c>
      <c r="O4" s="13">
        <v>4</v>
      </c>
      <c r="P4" s="13">
        <f>M4+O4</f>
        <v>4</v>
      </c>
      <c r="Q4" s="13" t="s">
        <v>77</v>
      </c>
      <c r="R4" s="13" t="s">
        <v>437</v>
      </c>
      <c r="S4" s="13" t="s">
        <v>435</v>
      </c>
      <c r="T4" s="13" t="s">
        <v>81</v>
      </c>
      <c r="U4" s="13">
        <v>30</v>
      </c>
      <c r="V4" s="13">
        <v>4</v>
      </c>
      <c r="W4" s="13" t="s">
        <v>427</v>
      </c>
    </row>
    <row r="5" spans="1:23" hidden="1" x14ac:dyDescent="0.3">
      <c r="B5" s="13">
        <v>2</v>
      </c>
      <c r="C5" s="13">
        <v>1</v>
      </c>
      <c r="D5" s="13" t="s">
        <v>66</v>
      </c>
      <c r="E5" s="2" t="s">
        <v>67</v>
      </c>
      <c r="F5" s="13" t="s">
        <v>68</v>
      </c>
      <c r="G5" t="s">
        <v>69</v>
      </c>
      <c r="H5" s="13" t="s">
        <v>70</v>
      </c>
      <c r="I5" s="13" t="s">
        <v>71</v>
      </c>
      <c r="J5" s="13" t="s">
        <v>72</v>
      </c>
      <c r="K5" s="13" t="s">
        <v>121</v>
      </c>
      <c r="M5" s="13">
        <v>0</v>
      </c>
      <c r="N5" s="13">
        <v>1</v>
      </c>
      <c r="O5" s="13">
        <v>4</v>
      </c>
      <c r="P5" s="13">
        <f t="shared" ref="P5:P68" si="0">M5+O5</f>
        <v>4</v>
      </c>
      <c r="Q5" s="13" t="s">
        <v>77</v>
      </c>
      <c r="R5" s="13" t="s">
        <v>437</v>
      </c>
      <c r="S5" s="13" t="s">
        <v>435</v>
      </c>
      <c r="T5" s="13" t="s">
        <v>81</v>
      </c>
      <c r="V5" s="13">
        <v>4</v>
      </c>
      <c r="W5" s="13" t="s">
        <v>427</v>
      </c>
    </row>
    <row r="6" spans="1:23" hidden="1" x14ac:dyDescent="0.3">
      <c r="A6" s="13">
        <v>2</v>
      </c>
      <c r="B6" s="13">
        <v>3</v>
      </c>
      <c r="C6" s="13">
        <v>2</v>
      </c>
      <c r="D6" s="13" t="s">
        <v>105</v>
      </c>
      <c r="E6" s="2" t="s">
        <v>67</v>
      </c>
      <c r="F6" s="13" t="s">
        <v>68</v>
      </c>
      <c r="G6" t="s">
        <v>69</v>
      </c>
      <c r="H6" s="13" t="s">
        <v>106</v>
      </c>
      <c r="I6" s="13" t="s">
        <v>71</v>
      </c>
      <c r="J6" s="13" t="s">
        <v>72</v>
      </c>
      <c r="K6" s="13" t="s">
        <v>107</v>
      </c>
      <c r="L6" s="13">
        <v>1</v>
      </c>
      <c r="M6" s="13">
        <v>5</v>
      </c>
      <c r="N6" s="13">
        <v>1</v>
      </c>
      <c r="O6" s="13">
        <v>2</v>
      </c>
      <c r="P6" s="13">
        <f t="shared" si="0"/>
        <v>7</v>
      </c>
      <c r="Q6" s="13" t="s">
        <v>77</v>
      </c>
      <c r="R6" s="13" t="s">
        <v>437</v>
      </c>
      <c r="S6" s="13" t="s">
        <v>432</v>
      </c>
      <c r="T6" s="13" t="s">
        <v>72</v>
      </c>
      <c r="U6" s="13">
        <v>50</v>
      </c>
      <c r="V6" s="13">
        <v>5</v>
      </c>
      <c r="W6" s="13" t="s">
        <v>431</v>
      </c>
    </row>
    <row r="7" spans="1:23" hidden="1" x14ac:dyDescent="0.3">
      <c r="B7" s="13">
        <v>4</v>
      </c>
      <c r="C7" s="13">
        <v>2</v>
      </c>
      <c r="D7" s="13" t="s">
        <v>105</v>
      </c>
      <c r="E7" s="2" t="s">
        <v>67</v>
      </c>
      <c r="F7" s="13" t="s">
        <v>68</v>
      </c>
      <c r="G7" t="s">
        <v>69</v>
      </c>
      <c r="H7" s="13" t="s">
        <v>106</v>
      </c>
      <c r="I7" s="13" t="s">
        <v>71</v>
      </c>
      <c r="J7" s="13" t="s">
        <v>72</v>
      </c>
      <c r="K7" s="13" t="s">
        <v>107</v>
      </c>
      <c r="M7" s="13">
        <v>5</v>
      </c>
      <c r="N7" s="13">
        <v>1</v>
      </c>
      <c r="O7" s="13">
        <v>2</v>
      </c>
      <c r="P7" s="13">
        <f t="shared" si="0"/>
        <v>7</v>
      </c>
      <c r="Q7" s="13" t="s">
        <v>77</v>
      </c>
      <c r="R7" s="13" t="s">
        <v>437</v>
      </c>
      <c r="S7" s="13" t="s">
        <v>432</v>
      </c>
      <c r="T7" s="13" t="s">
        <v>72</v>
      </c>
      <c r="V7" s="13">
        <v>5</v>
      </c>
      <c r="W7" s="13" t="s">
        <v>431</v>
      </c>
    </row>
    <row r="8" spans="1:23" hidden="1" x14ac:dyDescent="0.3">
      <c r="A8" s="13">
        <v>3</v>
      </c>
      <c r="B8" s="13">
        <v>5</v>
      </c>
      <c r="C8" s="13">
        <v>3</v>
      </c>
      <c r="D8" s="13" t="s">
        <v>105</v>
      </c>
      <c r="E8" s="2" t="s">
        <v>119</v>
      </c>
      <c r="F8" s="2" t="s">
        <v>68</v>
      </c>
      <c r="G8" t="s">
        <v>69</v>
      </c>
      <c r="H8" s="13" t="s">
        <v>70</v>
      </c>
      <c r="I8" s="13" t="s">
        <v>120</v>
      </c>
      <c r="J8" s="13" t="s">
        <v>72</v>
      </c>
      <c r="K8" s="2" t="s">
        <v>121</v>
      </c>
      <c r="L8" s="13">
        <v>0</v>
      </c>
      <c r="M8" s="13">
        <v>0</v>
      </c>
      <c r="N8" s="13">
        <v>1</v>
      </c>
      <c r="O8" s="13">
        <v>1</v>
      </c>
      <c r="P8" s="13">
        <f t="shared" si="0"/>
        <v>1</v>
      </c>
      <c r="Q8" s="13" t="s">
        <v>77</v>
      </c>
      <c r="R8" s="13" t="s">
        <v>437</v>
      </c>
      <c r="S8" s="13" t="s">
        <v>435</v>
      </c>
      <c r="T8" s="13" t="s">
        <v>93</v>
      </c>
      <c r="U8" s="13">
        <v>30</v>
      </c>
      <c r="V8" s="13">
        <v>1</v>
      </c>
      <c r="W8" s="13" t="s">
        <v>430</v>
      </c>
    </row>
    <row r="9" spans="1:23" hidden="1" x14ac:dyDescent="0.3">
      <c r="B9" s="13">
        <v>6</v>
      </c>
      <c r="C9" s="13">
        <v>3</v>
      </c>
      <c r="D9" s="13" t="s">
        <v>105</v>
      </c>
      <c r="E9" s="2" t="s">
        <v>119</v>
      </c>
      <c r="F9" s="2" t="s">
        <v>68</v>
      </c>
      <c r="G9" t="s">
        <v>69</v>
      </c>
      <c r="H9" s="13" t="s">
        <v>70</v>
      </c>
      <c r="I9" s="13" t="s">
        <v>120</v>
      </c>
      <c r="J9" s="13" t="s">
        <v>72</v>
      </c>
      <c r="K9" s="2" t="s">
        <v>121</v>
      </c>
      <c r="M9" s="13">
        <v>0</v>
      </c>
      <c r="O9" s="13">
        <v>1</v>
      </c>
      <c r="P9" s="13">
        <f t="shared" si="0"/>
        <v>1</v>
      </c>
      <c r="Q9" s="13" t="s">
        <v>77</v>
      </c>
      <c r="R9" s="13" t="s">
        <v>437</v>
      </c>
      <c r="S9" s="13" t="s">
        <v>435</v>
      </c>
      <c r="T9" s="13" t="s">
        <v>93</v>
      </c>
      <c r="V9" s="13">
        <v>1</v>
      </c>
      <c r="W9" s="13" t="s">
        <v>430</v>
      </c>
    </row>
    <row r="10" spans="1:23" s="2" customFormat="1" hidden="1" x14ac:dyDescent="0.3">
      <c r="A10" s="2">
        <v>4</v>
      </c>
      <c r="B10" s="13">
        <v>7</v>
      </c>
      <c r="C10" s="2">
        <v>4</v>
      </c>
      <c r="D10" s="2" t="s">
        <v>105</v>
      </c>
      <c r="E10" s="2" t="s">
        <v>119</v>
      </c>
      <c r="F10" s="2" t="s">
        <v>126</v>
      </c>
      <c r="G10" s="2" t="s">
        <v>69</v>
      </c>
      <c r="H10" s="2" t="s">
        <v>128</v>
      </c>
      <c r="I10" s="2" t="s">
        <v>129</v>
      </c>
      <c r="J10" s="2" t="s">
        <v>72</v>
      </c>
      <c r="K10" s="2" t="s">
        <v>107</v>
      </c>
      <c r="L10" s="2">
        <v>0</v>
      </c>
      <c r="M10" s="2">
        <v>1</v>
      </c>
      <c r="N10" s="2">
        <v>0</v>
      </c>
      <c r="O10" s="2">
        <v>1</v>
      </c>
      <c r="P10" s="13">
        <f t="shared" si="0"/>
        <v>2</v>
      </c>
      <c r="Q10" s="2" t="s">
        <v>130</v>
      </c>
      <c r="R10" s="13" t="s">
        <v>437</v>
      </c>
      <c r="S10" s="2" t="s">
        <v>433</v>
      </c>
      <c r="T10" s="2" t="s">
        <v>93</v>
      </c>
      <c r="U10" s="2">
        <v>50</v>
      </c>
      <c r="V10" s="2">
        <v>4</v>
      </c>
      <c r="W10" s="13" t="s">
        <v>431</v>
      </c>
    </row>
    <row r="11" spans="1:23" s="2" customFormat="1" hidden="1" x14ac:dyDescent="0.3">
      <c r="B11" s="13">
        <v>8</v>
      </c>
      <c r="C11" s="2">
        <v>4</v>
      </c>
      <c r="D11" s="2" t="s">
        <v>105</v>
      </c>
      <c r="E11" s="2" t="s">
        <v>119</v>
      </c>
      <c r="F11" s="2" t="s">
        <v>126</v>
      </c>
      <c r="G11" s="2" t="s">
        <v>69</v>
      </c>
      <c r="H11" s="2" t="s">
        <v>128</v>
      </c>
      <c r="I11" s="2" t="s">
        <v>129</v>
      </c>
      <c r="J11" s="2" t="s">
        <v>72</v>
      </c>
      <c r="K11" s="2" t="s">
        <v>107</v>
      </c>
      <c r="M11" s="2">
        <v>1</v>
      </c>
      <c r="O11" s="2">
        <v>1</v>
      </c>
      <c r="P11" s="13">
        <f t="shared" si="0"/>
        <v>2</v>
      </c>
      <c r="Q11" s="2" t="s">
        <v>130</v>
      </c>
      <c r="R11" s="13" t="s">
        <v>437</v>
      </c>
      <c r="S11" s="2" t="s">
        <v>433</v>
      </c>
      <c r="T11" s="2" t="s">
        <v>93</v>
      </c>
      <c r="V11" s="2">
        <v>4</v>
      </c>
      <c r="W11" s="13" t="s">
        <v>431</v>
      </c>
    </row>
    <row r="12" spans="1:23" hidden="1" x14ac:dyDescent="0.3">
      <c r="A12" s="13">
        <v>5</v>
      </c>
      <c r="B12" s="13">
        <v>9</v>
      </c>
      <c r="C12" s="13">
        <v>5</v>
      </c>
      <c r="D12" s="13" t="s">
        <v>66</v>
      </c>
      <c r="E12" s="2" t="s">
        <v>146</v>
      </c>
      <c r="F12" s="2" t="s">
        <v>126</v>
      </c>
      <c r="G12" s="2" t="s">
        <v>69</v>
      </c>
      <c r="H12" s="13" t="s">
        <v>106</v>
      </c>
      <c r="I12" s="13" t="s">
        <v>120</v>
      </c>
      <c r="J12" s="13" t="s">
        <v>72</v>
      </c>
      <c r="K12" s="2" t="s">
        <v>107</v>
      </c>
      <c r="L12" s="13">
        <v>0</v>
      </c>
      <c r="M12" s="13">
        <v>5</v>
      </c>
      <c r="N12" s="13">
        <v>1</v>
      </c>
      <c r="O12" s="13">
        <v>2</v>
      </c>
      <c r="P12" s="13">
        <f t="shared" si="0"/>
        <v>7</v>
      </c>
      <c r="Q12" s="13" t="s">
        <v>77</v>
      </c>
      <c r="R12" s="13" t="s">
        <v>437</v>
      </c>
      <c r="S12" s="2" t="s">
        <v>434</v>
      </c>
      <c r="T12" s="13" t="s">
        <v>72</v>
      </c>
      <c r="U12" s="13">
        <v>100</v>
      </c>
      <c r="V12" s="13">
        <v>2</v>
      </c>
      <c r="W12" s="13" t="s">
        <v>431</v>
      </c>
    </row>
    <row r="13" spans="1:23" hidden="1" x14ac:dyDescent="0.3">
      <c r="B13" s="13">
        <v>10</v>
      </c>
      <c r="C13" s="13">
        <v>5</v>
      </c>
      <c r="D13" s="13" t="s">
        <v>66</v>
      </c>
      <c r="E13" s="2" t="s">
        <v>146</v>
      </c>
      <c r="F13" s="2" t="s">
        <v>126</v>
      </c>
      <c r="G13" s="2" t="s">
        <v>69</v>
      </c>
      <c r="H13" s="13" t="s">
        <v>106</v>
      </c>
      <c r="I13" s="2" t="s">
        <v>120</v>
      </c>
      <c r="J13" s="2" t="s">
        <v>72</v>
      </c>
      <c r="K13" s="2" t="s">
        <v>107</v>
      </c>
      <c r="M13" s="13">
        <v>5</v>
      </c>
      <c r="O13" s="13">
        <v>2</v>
      </c>
      <c r="P13" s="13">
        <f t="shared" si="0"/>
        <v>7</v>
      </c>
      <c r="Q13" s="13" t="s">
        <v>77</v>
      </c>
      <c r="R13" s="13" t="s">
        <v>437</v>
      </c>
      <c r="S13" s="2" t="s">
        <v>434</v>
      </c>
      <c r="T13" s="13" t="s">
        <v>72</v>
      </c>
      <c r="V13" s="13">
        <v>2</v>
      </c>
      <c r="W13" s="13" t="s">
        <v>431</v>
      </c>
    </row>
    <row r="14" spans="1:23" s="2" customFormat="1" hidden="1" x14ac:dyDescent="0.3">
      <c r="A14" s="2">
        <v>6</v>
      </c>
      <c r="B14" s="13">
        <v>11</v>
      </c>
      <c r="C14" s="2">
        <v>6</v>
      </c>
      <c r="D14" s="2" t="s">
        <v>105</v>
      </c>
      <c r="E14" s="2" t="s">
        <v>119</v>
      </c>
      <c r="F14" s="2" t="s">
        <v>68</v>
      </c>
      <c r="G14" s="2" t="s">
        <v>69</v>
      </c>
      <c r="H14" s="2" t="s">
        <v>155</v>
      </c>
      <c r="I14" s="2" t="s">
        <v>120</v>
      </c>
      <c r="J14" s="2" t="s">
        <v>72</v>
      </c>
      <c r="K14" s="2" t="s">
        <v>107</v>
      </c>
      <c r="L14" s="2">
        <v>0</v>
      </c>
      <c r="M14" s="2">
        <v>0</v>
      </c>
      <c r="N14" s="2">
        <v>3</v>
      </c>
      <c r="O14" s="2">
        <v>3</v>
      </c>
      <c r="P14" s="13">
        <f t="shared" si="0"/>
        <v>3</v>
      </c>
      <c r="Q14" s="2" t="s">
        <v>77</v>
      </c>
      <c r="R14" s="13" t="s">
        <v>437</v>
      </c>
      <c r="S14" s="13" t="s">
        <v>435</v>
      </c>
      <c r="T14" s="2" t="s">
        <v>81</v>
      </c>
      <c r="U14" s="2">
        <v>0</v>
      </c>
      <c r="V14" s="2">
        <v>4</v>
      </c>
      <c r="W14" s="13" t="s">
        <v>430</v>
      </c>
    </row>
    <row r="15" spans="1:23" s="2" customFormat="1" hidden="1" x14ac:dyDescent="0.3">
      <c r="B15" s="13">
        <v>12</v>
      </c>
      <c r="C15" s="2">
        <v>6</v>
      </c>
      <c r="D15" s="2" t="s">
        <v>105</v>
      </c>
      <c r="E15" s="2" t="s">
        <v>119</v>
      </c>
      <c r="F15" s="2" t="s">
        <v>68</v>
      </c>
      <c r="G15" s="2" t="s">
        <v>69</v>
      </c>
      <c r="H15" s="2" t="s">
        <v>155</v>
      </c>
      <c r="I15" s="2" t="s">
        <v>120</v>
      </c>
      <c r="J15" s="2" t="s">
        <v>72</v>
      </c>
      <c r="K15" s="2" t="s">
        <v>107</v>
      </c>
      <c r="M15" s="2">
        <v>0</v>
      </c>
      <c r="O15" s="2">
        <v>3</v>
      </c>
      <c r="P15" s="13">
        <f t="shared" si="0"/>
        <v>3</v>
      </c>
      <c r="Q15" s="2" t="s">
        <v>77</v>
      </c>
      <c r="R15" s="13" t="s">
        <v>437</v>
      </c>
      <c r="S15" s="13" t="s">
        <v>435</v>
      </c>
      <c r="T15" s="2" t="s">
        <v>81</v>
      </c>
      <c r="V15" s="2">
        <v>4</v>
      </c>
      <c r="W15" s="13" t="s">
        <v>430</v>
      </c>
    </row>
    <row r="16" spans="1:23" hidden="1" x14ac:dyDescent="0.3">
      <c r="A16" s="13">
        <v>7</v>
      </c>
      <c r="B16" s="13">
        <v>13</v>
      </c>
      <c r="C16" s="13">
        <v>7</v>
      </c>
      <c r="D16" s="13" t="s">
        <v>66</v>
      </c>
      <c r="E16" s="2" t="s">
        <v>119</v>
      </c>
      <c r="F16" s="13" t="s">
        <v>126</v>
      </c>
      <c r="G16" s="20" t="s">
        <v>69</v>
      </c>
      <c r="H16" s="13" t="s">
        <v>155</v>
      </c>
      <c r="I16" s="13" t="s">
        <v>71</v>
      </c>
      <c r="J16" s="13" t="s">
        <v>72</v>
      </c>
      <c r="K16" s="2" t="s">
        <v>107</v>
      </c>
      <c r="L16" s="13">
        <v>2</v>
      </c>
      <c r="M16" s="13">
        <v>2</v>
      </c>
      <c r="N16" s="13">
        <v>3</v>
      </c>
      <c r="O16" s="13">
        <v>3</v>
      </c>
      <c r="P16" s="13">
        <f t="shared" si="0"/>
        <v>5</v>
      </c>
      <c r="Q16" s="13" t="s">
        <v>88</v>
      </c>
      <c r="R16" s="13" t="s">
        <v>88</v>
      </c>
      <c r="S16" s="2" t="s">
        <v>434</v>
      </c>
      <c r="T16" s="13" t="s">
        <v>72</v>
      </c>
      <c r="U16" s="13">
        <v>100</v>
      </c>
      <c r="V16" s="13">
        <v>3</v>
      </c>
      <c r="W16" s="13" t="s">
        <v>431</v>
      </c>
    </row>
    <row r="17" spans="1:23" hidden="1" x14ac:dyDescent="0.3">
      <c r="B17" s="13">
        <v>14</v>
      </c>
      <c r="C17" s="13">
        <v>7</v>
      </c>
      <c r="D17" s="13" t="s">
        <v>66</v>
      </c>
      <c r="E17" s="2" t="s">
        <v>119</v>
      </c>
      <c r="F17" s="2" t="s">
        <v>126</v>
      </c>
      <c r="G17" s="20" t="s">
        <v>69</v>
      </c>
      <c r="H17" s="13" t="s">
        <v>155</v>
      </c>
      <c r="I17" s="2" t="s">
        <v>71</v>
      </c>
      <c r="J17" s="2" t="s">
        <v>72</v>
      </c>
      <c r="K17" s="2" t="s">
        <v>107</v>
      </c>
      <c r="M17" s="13">
        <v>2</v>
      </c>
      <c r="O17" s="13">
        <v>3</v>
      </c>
      <c r="P17" s="13">
        <f t="shared" si="0"/>
        <v>5</v>
      </c>
      <c r="Q17" s="13" t="s">
        <v>88</v>
      </c>
      <c r="R17" s="13" t="s">
        <v>88</v>
      </c>
      <c r="S17" s="2" t="s">
        <v>434</v>
      </c>
      <c r="T17" s="13" t="s">
        <v>72</v>
      </c>
      <c r="V17" s="13">
        <v>3</v>
      </c>
      <c r="W17" s="13" t="s">
        <v>431</v>
      </c>
    </row>
    <row r="18" spans="1:23" s="2" customFormat="1" hidden="1" x14ac:dyDescent="0.3">
      <c r="A18" s="2">
        <v>8</v>
      </c>
      <c r="B18" s="13">
        <v>15</v>
      </c>
      <c r="C18" s="2">
        <v>8</v>
      </c>
      <c r="D18" s="2" t="s">
        <v>66</v>
      </c>
      <c r="E18" s="2" t="s">
        <v>172</v>
      </c>
      <c r="F18" s="2" t="s">
        <v>68</v>
      </c>
      <c r="G18" s="2" t="s">
        <v>69</v>
      </c>
      <c r="H18" s="2" t="s">
        <v>173</v>
      </c>
      <c r="I18" s="2" t="s">
        <v>129</v>
      </c>
      <c r="J18" s="2" t="s">
        <v>81</v>
      </c>
      <c r="K18" s="2" t="s">
        <v>174</v>
      </c>
      <c r="L18" s="2">
        <v>0</v>
      </c>
      <c r="M18" s="2">
        <v>0</v>
      </c>
      <c r="N18" s="2">
        <v>0</v>
      </c>
      <c r="O18" s="2">
        <v>0</v>
      </c>
      <c r="P18" s="13">
        <f t="shared" si="0"/>
        <v>0</v>
      </c>
      <c r="Q18" s="2" t="s">
        <v>88</v>
      </c>
      <c r="R18" s="2" t="s">
        <v>88</v>
      </c>
      <c r="S18" s="13" t="s">
        <v>432</v>
      </c>
      <c r="T18" s="2" t="s">
        <v>72</v>
      </c>
      <c r="U18" s="2">
        <v>70</v>
      </c>
      <c r="V18" s="2">
        <v>3</v>
      </c>
      <c r="W18" s="2" t="s">
        <v>428</v>
      </c>
    </row>
    <row r="19" spans="1:23" s="2" customFormat="1" hidden="1" x14ac:dyDescent="0.3">
      <c r="B19" s="13">
        <v>16</v>
      </c>
      <c r="C19" s="2">
        <v>8</v>
      </c>
      <c r="D19" s="2" t="s">
        <v>66</v>
      </c>
      <c r="E19" s="2" t="s">
        <v>172</v>
      </c>
      <c r="F19" s="2" t="s">
        <v>68</v>
      </c>
      <c r="G19" s="2" t="s">
        <v>69</v>
      </c>
      <c r="H19" s="2" t="s">
        <v>173</v>
      </c>
      <c r="I19" s="2" t="s">
        <v>129</v>
      </c>
      <c r="J19" s="2" t="s">
        <v>81</v>
      </c>
      <c r="K19" s="2" t="s">
        <v>174</v>
      </c>
      <c r="M19" s="2">
        <v>0</v>
      </c>
      <c r="O19" s="2">
        <v>0</v>
      </c>
      <c r="P19" s="13">
        <f t="shared" si="0"/>
        <v>0</v>
      </c>
      <c r="Q19" s="2" t="s">
        <v>88</v>
      </c>
      <c r="R19" s="2" t="s">
        <v>88</v>
      </c>
      <c r="S19" s="13" t="s">
        <v>432</v>
      </c>
      <c r="T19" s="2" t="s">
        <v>72</v>
      </c>
      <c r="V19" s="2">
        <v>3</v>
      </c>
      <c r="W19" s="2" t="s">
        <v>428</v>
      </c>
    </row>
    <row r="20" spans="1:23" hidden="1" x14ac:dyDescent="0.3">
      <c r="A20" s="13">
        <v>9</v>
      </c>
      <c r="B20" s="13">
        <v>17</v>
      </c>
      <c r="C20" s="13">
        <v>9</v>
      </c>
      <c r="D20" s="13" t="s">
        <v>105</v>
      </c>
      <c r="E20" s="2" t="s">
        <v>178</v>
      </c>
      <c r="F20" s="2" t="s">
        <v>126</v>
      </c>
      <c r="G20" s="2" t="s">
        <v>69</v>
      </c>
      <c r="H20" s="13" t="s">
        <v>180</v>
      </c>
      <c r="I20" s="13" t="s">
        <v>129</v>
      </c>
      <c r="J20" s="13" t="s">
        <v>72</v>
      </c>
      <c r="K20" s="2" t="s">
        <v>107</v>
      </c>
      <c r="L20" s="13">
        <v>1</v>
      </c>
      <c r="M20" s="13">
        <v>2</v>
      </c>
      <c r="N20" s="13">
        <v>1</v>
      </c>
      <c r="O20" s="13">
        <v>1</v>
      </c>
      <c r="P20" s="13">
        <f t="shared" si="0"/>
        <v>3</v>
      </c>
      <c r="Q20" s="13" t="s">
        <v>77</v>
      </c>
      <c r="R20" s="13" t="s">
        <v>437</v>
      </c>
      <c r="S20" s="13" t="s">
        <v>432</v>
      </c>
      <c r="T20" s="13" t="s">
        <v>72</v>
      </c>
      <c r="U20" s="13">
        <v>70</v>
      </c>
      <c r="V20" s="13">
        <v>2</v>
      </c>
      <c r="W20" s="13" t="s">
        <v>430</v>
      </c>
    </row>
    <row r="21" spans="1:23" hidden="1" x14ac:dyDescent="0.3">
      <c r="B21" s="13">
        <v>18</v>
      </c>
      <c r="C21" s="13">
        <v>9</v>
      </c>
      <c r="D21" s="13" t="s">
        <v>105</v>
      </c>
      <c r="E21" s="2" t="s">
        <v>178</v>
      </c>
      <c r="F21" s="2" t="s">
        <v>126</v>
      </c>
      <c r="G21" s="2" t="s">
        <v>69</v>
      </c>
      <c r="H21" s="13" t="s">
        <v>180</v>
      </c>
      <c r="I21" s="2" t="s">
        <v>129</v>
      </c>
      <c r="J21" s="2" t="s">
        <v>72</v>
      </c>
      <c r="K21" s="2" t="s">
        <v>107</v>
      </c>
      <c r="M21" s="13">
        <v>2</v>
      </c>
      <c r="O21" s="13">
        <v>1</v>
      </c>
      <c r="P21" s="13">
        <f t="shared" si="0"/>
        <v>3</v>
      </c>
      <c r="Q21" s="13" t="s">
        <v>77</v>
      </c>
      <c r="R21" s="13" t="s">
        <v>437</v>
      </c>
      <c r="S21" s="13" t="s">
        <v>432</v>
      </c>
      <c r="T21" s="13" t="s">
        <v>72</v>
      </c>
      <c r="V21" s="13">
        <v>2</v>
      </c>
      <c r="W21" s="13" t="s">
        <v>430</v>
      </c>
    </row>
    <row r="22" spans="1:23" hidden="1" x14ac:dyDescent="0.3">
      <c r="A22" s="13">
        <v>10</v>
      </c>
      <c r="B22" s="13">
        <v>19</v>
      </c>
      <c r="C22" s="13">
        <v>10</v>
      </c>
      <c r="D22" s="13" t="s">
        <v>105</v>
      </c>
      <c r="E22" s="2" t="s">
        <v>67</v>
      </c>
      <c r="F22" s="2" t="s">
        <v>68</v>
      </c>
      <c r="G22" s="2" t="s">
        <v>69</v>
      </c>
      <c r="H22" s="13" t="s">
        <v>186</v>
      </c>
      <c r="I22" s="13" t="s">
        <v>71</v>
      </c>
      <c r="J22" s="13" t="s">
        <v>72</v>
      </c>
      <c r="K22" s="2" t="s">
        <v>121</v>
      </c>
      <c r="L22" s="13">
        <v>0</v>
      </c>
      <c r="M22" s="13">
        <v>0</v>
      </c>
      <c r="N22" s="13">
        <v>1</v>
      </c>
      <c r="O22" s="13">
        <v>1</v>
      </c>
      <c r="P22" s="13">
        <f t="shared" si="0"/>
        <v>1</v>
      </c>
      <c r="Q22" s="13" t="s">
        <v>77</v>
      </c>
      <c r="R22" s="13" t="s">
        <v>437</v>
      </c>
      <c r="S22" s="13" t="s">
        <v>435</v>
      </c>
      <c r="T22" s="13" t="s">
        <v>93</v>
      </c>
      <c r="U22" s="13">
        <v>70</v>
      </c>
      <c r="V22" s="13">
        <v>1</v>
      </c>
      <c r="W22" s="13" t="s">
        <v>427</v>
      </c>
    </row>
    <row r="23" spans="1:23" hidden="1" x14ac:dyDescent="0.3">
      <c r="B23" s="13">
        <v>20</v>
      </c>
      <c r="C23" s="13">
        <v>10</v>
      </c>
      <c r="D23" s="13" t="s">
        <v>105</v>
      </c>
      <c r="E23" s="2" t="s">
        <v>67</v>
      </c>
      <c r="F23" s="2" t="s">
        <v>68</v>
      </c>
      <c r="G23" s="2" t="s">
        <v>69</v>
      </c>
      <c r="H23" s="13" t="s">
        <v>186</v>
      </c>
      <c r="I23" s="2" t="s">
        <v>71</v>
      </c>
      <c r="J23" s="2" t="s">
        <v>72</v>
      </c>
      <c r="K23" s="2" t="s">
        <v>121</v>
      </c>
      <c r="M23" s="13">
        <v>0</v>
      </c>
      <c r="O23" s="13">
        <v>1</v>
      </c>
      <c r="P23" s="13">
        <f t="shared" si="0"/>
        <v>1</v>
      </c>
      <c r="Q23" s="13" t="s">
        <v>77</v>
      </c>
      <c r="R23" s="13" t="s">
        <v>437</v>
      </c>
      <c r="S23" s="13" t="s">
        <v>435</v>
      </c>
      <c r="T23" s="13" t="s">
        <v>93</v>
      </c>
      <c r="V23" s="13">
        <v>1</v>
      </c>
      <c r="W23" s="13" t="s">
        <v>427</v>
      </c>
    </row>
    <row r="24" spans="1:23" hidden="1" x14ac:dyDescent="0.3">
      <c r="A24" s="13">
        <v>11</v>
      </c>
      <c r="B24" s="13">
        <v>21</v>
      </c>
      <c r="C24" s="13">
        <v>11</v>
      </c>
      <c r="D24" s="13" t="s">
        <v>105</v>
      </c>
      <c r="E24" s="2" t="s">
        <v>67</v>
      </c>
      <c r="F24" s="2" t="s">
        <v>68</v>
      </c>
      <c r="G24" s="2" t="s">
        <v>69</v>
      </c>
      <c r="H24" s="13" t="s">
        <v>193</v>
      </c>
      <c r="I24" s="13" t="s">
        <v>71</v>
      </c>
      <c r="J24" s="13" t="s">
        <v>72</v>
      </c>
      <c r="K24" s="2" t="s">
        <v>121</v>
      </c>
      <c r="L24" s="13">
        <v>0</v>
      </c>
      <c r="M24" s="13">
        <v>0</v>
      </c>
      <c r="N24" s="13">
        <v>1</v>
      </c>
      <c r="O24" s="13">
        <v>1</v>
      </c>
      <c r="P24" s="13">
        <f t="shared" si="0"/>
        <v>1</v>
      </c>
      <c r="Q24" s="13" t="s">
        <v>198</v>
      </c>
      <c r="R24" s="13" t="s">
        <v>438</v>
      </c>
      <c r="S24" s="13" t="s">
        <v>432</v>
      </c>
      <c r="T24" s="13" t="s">
        <v>72</v>
      </c>
      <c r="U24" s="13">
        <v>30</v>
      </c>
      <c r="V24" s="13">
        <v>3</v>
      </c>
      <c r="W24" s="13" t="s">
        <v>431</v>
      </c>
    </row>
    <row r="25" spans="1:23" hidden="1" x14ac:dyDescent="0.3">
      <c r="B25" s="13">
        <v>22</v>
      </c>
      <c r="C25" s="13">
        <v>11</v>
      </c>
      <c r="D25" s="13" t="s">
        <v>105</v>
      </c>
      <c r="E25" s="2" t="s">
        <v>67</v>
      </c>
      <c r="F25" s="2" t="s">
        <v>68</v>
      </c>
      <c r="G25" s="2" t="s">
        <v>69</v>
      </c>
      <c r="H25" s="13" t="s">
        <v>193</v>
      </c>
      <c r="I25" s="2" t="s">
        <v>71</v>
      </c>
      <c r="J25" s="2" t="s">
        <v>72</v>
      </c>
      <c r="K25" s="2" t="s">
        <v>121</v>
      </c>
      <c r="M25" s="13">
        <v>0</v>
      </c>
      <c r="O25" s="13">
        <v>1</v>
      </c>
      <c r="P25" s="13">
        <f t="shared" si="0"/>
        <v>1</v>
      </c>
      <c r="Q25" s="13" t="s">
        <v>198</v>
      </c>
      <c r="R25" s="13" t="s">
        <v>438</v>
      </c>
      <c r="S25" s="13" t="s">
        <v>432</v>
      </c>
      <c r="T25" s="13" t="s">
        <v>72</v>
      </c>
      <c r="V25" s="13">
        <v>3</v>
      </c>
      <c r="W25" s="13" t="s">
        <v>431</v>
      </c>
    </row>
    <row r="26" spans="1:23" hidden="1" x14ac:dyDescent="0.3">
      <c r="A26" s="13">
        <v>12</v>
      </c>
      <c r="B26" s="13">
        <v>23</v>
      </c>
      <c r="C26" s="13">
        <v>12</v>
      </c>
      <c r="D26" s="13" t="s">
        <v>105</v>
      </c>
      <c r="E26" s="2" t="s">
        <v>67</v>
      </c>
      <c r="F26" s="2" t="s">
        <v>68</v>
      </c>
      <c r="G26" s="2" t="s">
        <v>69</v>
      </c>
      <c r="H26" s="13" t="s">
        <v>197</v>
      </c>
      <c r="I26" s="13" t="s">
        <v>129</v>
      </c>
      <c r="J26" s="13" t="s">
        <v>81</v>
      </c>
      <c r="K26" s="2" t="s">
        <v>121</v>
      </c>
      <c r="L26" s="13">
        <v>0</v>
      </c>
      <c r="M26" s="13">
        <v>0</v>
      </c>
      <c r="N26" s="13">
        <v>0</v>
      </c>
      <c r="O26" s="13">
        <v>1</v>
      </c>
      <c r="P26" s="13">
        <f t="shared" si="0"/>
        <v>1</v>
      </c>
      <c r="Q26" s="13" t="s">
        <v>77</v>
      </c>
      <c r="R26" s="13" t="s">
        <v>437</v>
      </c>
      <c r="S26" s="13" t="s">
        <v>435</v>
      </c>
      <c r="T26" s="13" t="s">
        <v>93</v>
      </c>
      <c r="U26" s="13">
        <v>30</v>
      </c>
      <c r="V26" s="13">
        <v>4</v>
      </c>
      <c r="W26" s="13" t="s">
        <v>431</v>
      </c>
    </row>
    <row r="27" spans="1:23" hidden="1" x14ac:dyDescent="0.3">
      <c r="B27" s="13">
        <v>24</v>
      </c>
      <c r="C27" s="13">
        <v>12</v>
      </c>
      <c r="D27" s="13" t="s">
        <v>105</v>
      </c>
      <c r="E27" s="2" t="s">
        <v>67</v>
      </c>
      <c r="F27" s="2" t="s">
        <v>68</v>
      </c>
      <c r="G27" s="2" t="s">
        <v>69</v>
      </c>
      <c r="H27" s="13" t="s">
        <v>197</v>
      </c>
      <c r="I27" s="2" t="s">
        <v>129</v>
      </c>
      <c r="J27" s="2" t="s">
        <v>81</v>
      </c>
      <c r="K27" s="2" t="s">
        <v>121</v>
      </c>
      <c r="M27" s="13">
        <v>0</v>
      </c>
      <c r="O27" s="13">
        <v>1</v>
      </c>
      <c r="P27" s="13">
        <f t="shared" si="0"/>
        <v>1</v>
      </c>
      <c r="Q27" s="13" t="s">
        <v>77</v>
      </c>
      <c r="R27" s="13" t="s">
        <v>437</v>
      </c>
      <c r="S27" s="13" t="s">
        <v>435</v>
      </c>
      <c r="T27" s="13" t="s">
        <v>93</v>
      </c>
      <c r="V27" s="13">
        <v>4</v>
      </c>
      <c r="W27" s="13" t="s">
        <v>431</v>
      </c>
    </row>
    <row r="28" spans="1:23" hidden="1" x14ac:dyDescent="0.3">
      <c r="A28" s="13">
        <v>13</v>
      </c>
      <c r="B28" s="13">
        <v>25</v>
      </c>
      <c r="C28" s="13">
        <v>13</v>
      </c>
      <c r="D28" s="13" t="s">
        <v>105</v>
      </c>
      <c r="E28" s="2" t="s">
        <v>67</v>
      </c>
      <c r="F28" s="2" t="s">
        <v>68</v>
      </c>
      <c r="G28" s="2" t="s">
        <v>69</v>
      </c>
      <c r="H28" s="13" t="s">
        <v>173</v>
      </c>
      <c r="I28" s="13" t="s">
        <v>120</v>
      </c>
      <c r="J28" s="13" t="s">
        <v>72</v>
      </c>
      <c r="K28" s="2" t="s">
        <v>121</v>
      </c>
      <c r="L28" s="13">
        <v>0</v>
      </c>
      <c r="M28" s="13">
        <v>0</v>
      </c>
      <c r="N28" s="13">
        <v>1</v>
      </c>
      <c r="O28" s="13">
        <v>1</v>
      </c>
      <c r="P28" s="13">
        <f t="shared" si="0"/>
        <v>1</v>
      </c>
      <c r="Q28" s="13" t="s">
        <v>77</v>
      </c>
      <c r="R28" s="13" t="s">
        <v>437</v>
      </c>
      <c r="S28" s="13" t="s">
        <v>435</v>
      </c>
      <c r="T28" s="13" t="s">
        <v>93</v>
      </c>
      <c r="U28" s="13">
        <v>40</v>
      </c>
      <c r="V28" s="13">
        <v>2</v>
      </c>
      <c r="W28" s="13" t="s">
        <v>426</v>
      </c>
    </row>
    <row r="29" spans="1:23" hidden="1" x14ac:dyDescent="0.3">
      <c r="B29" s="13">
        <v>26</v>
      </c>
      <c r="C29" s="13">
        <v>13</v>
      </c>
      <c r="D29" s="13" t="s">
        <v>105</v>
      </c>
      <c r="E29" s="2" t="s">
        <v>67</v>
      </c>
      <c r="F29" s="2" t="s">
        <v>68</v>
      </c>
      <c r="G29" s="2" t="s">
        <v>69</v>
      </c>
      <c r="H29" s="13" t="s">
        <v>173</v>
      </c>
      <c r="I29" s="2" t="s">
        <v>120</v>
      </c>
      <c r="J29" s="2" t="s">
        <v>72</v>
      </c>
      <c r="K29" s="2" t="s">
        <v>121</v>
      </c>
      <c r="M29" s="13">
        <v>0</v>
      </c>
      <c r="O29" s="13">
        <v>1</v>
      </c>
      <c r="P29" s="13">
        <f t="shared" si="0"/>
        <v>1</v>
      </c>
      <c r="Q29" s="13" t="s">
        <v>77</v>
      </c>
      <c r="R29" s="13" t="s">
        <v>437</v>
      </c>
      <c r="S29" s="13" t="s">
        <v>435</v>
      </c>
      <c r="T29" s="13" t="s">
        <v>93</v>
      </c>
      <c r="V29" s="13">
        <v>2</v>
      </c>
      <c r="W29" s="13" t="s">
        <v>426</v>
      </c>
    </row>
    <row r="30" spans="1:23" hidden="1" x14ac:dyDescent="0.3">
      <c r="A30" s="13">
        <v>14</v>
      </c>
      <c r="B30" s="13">
        <v>27</v>
      </c>
      <c r="C30" s="13">
        <v>14</v>
      </c>
      <c r="D30" s="13" t="s">
        <v>105</v>
      </c>
      <c r="E30" s="2" t="s">
        <v>172</v>
      </c>
      <c r="F30" s="2" t="s">
        <v>68</v>
      </c>
      <c r="G30" s="2" t="s">
        <v>69</v>
      </c>
      <c r="H30" s="2" t="s">
        <v>180</v>
      </c>
      <c r="I30" s="2" t="s">
        <v>129</v>
      </c>
      <c r="J30" s="13" t="s">
        <v>210</v>
      </c>
      <c r="K30" s="2" t="s">
        <v>121</v>
      </c>
      <c r="L30" s="13">
        <v>0</v>
      </c>
      <c r="M30" s="13">
        <v>0</v>
      </c>
      <c r="N30" s="13">
        <v>0</v>
      </c>
      <c r="O30" s="13">
        <v>3</v>
      </c>
      <c r="P30" s="13">
        <f t="shared" si="0"/>
        <v>3</v>
      </c>
      <c r="Q30" s="13" t="s">
        <v>77</v>
      </c>
      <c r="R30" s="13" t="s">
        <v>437</v>
      </c>
      <c r="S30" s="2" t="s">
        <v>434</v>
      </c>
      <c r="T30" s="13" t="s">
        <v>72</v>
      </c>
      <c r="U30" s="13">
        <v>100</v>
      </c>
      <c r="V30" s="13" t="s">
        <v>151</v>
      </c>
      <c r="W30" s="13" t="s">
        <v>431</v>
      </c>
    </row>
    <row r="31" spans="1:23" hidden="1" x14ac:dyDescent="0.3">
      <c r="B31" s="13">
        <v>28</v>
      </c>
      <c r="C31" s="13">
        <v>14</v>
      </c>
      <c r="D31" s="13" t="s">
        <v>105</v>
      </c>
      <c r="E31" s="2" t="s">
        <v>172</v>
      </c>
      <c r="F31" s="2" t="s">
        <v>68</v>
      </c>
      <c r="G31" s="2" t="s">
        <v>69</v>
      </c>
      <c r="H31" s="2" t="s">
        <v>180</v>
      </c>
      <c r="I31" s="2" t="s">
        <v>129</v>
      </c>
      <c r="J31" s="2" t="s">
        <v>210</v>
      </c>
      <c r="K31" s="2" t="s">
        <v>121</v>
      </c>
      <c r="M31" s="13">
        <v>0</v>
      </c>
      <c r="O31" s="13">
        <v>3</v>
      </c>
      <c r="P31" s="13">
        <f t="shared" si="0"/>
        <v>3</v>
      </c>
      <c r="Q31" s="13" t="s">
        <v>77</v>
      </c>
      <c r="R31" s="13" t="s">
        <v>437</v>
      </c>
      <c r="S31" s="2" t="s">
        <v>434</v>
      </c>
      <c r="T31" s="13" t="s">
        <v>72</v>
      </c>
      <c r="V31" s="13" t="s">
        <v>151</v>
      </c>
      <c r="W31" s="13" t="s">
        <v>431</v>
      </c>
    </row>
    <row r="32" spans="1:23" hidden="1" x14ac:dyDescent="0.3">
      <c r="A32" s="13">
        <v>15</v>
      </c>
      <c r="B32" s="13">
        <v>29</v>
      </c>
      <c r="C32" s="13">
        <v>15</v>
      </c>
      <c r="D32" s="13" t="s">
        <v>105</v>
      </c>
      <c r="E32" s="2" t="s">
        <v>67</v>
      </c>
      <c r="F32" s="2" t="s">
        <v>68</v>
      </c>
      <c r="G32" s="2" t="s">
        <v>69</v>
      </c>
      <c r="H32" s="2" t="s">
        <v>212</v>
      </c>
      <c r="I32" s="2" t="s">
        <v>129</v>
      </c>
      <c r="J32" s="2" t="s">
        <v>72</v>
      </c>
      <c r="K32" s="2" t="s">
        <v>121</v>
      </c>
      <c r="L32" s="13">
        <v>0</v>
      </c>
      <c r="M32" s="13">
        <v>0</v>
      </c>
      <c r="N32" s="13">
        <v>1</v>
      </c>
      <c r="O32" s="13">
        <v>1</v>
      </c>
      <c r="P32" s="13">
        <f t="shared" si="0"/>
        <v>1</v>
      </c>
      <c r="Q32" s="13" t="s">
        <v>88</v>
      </c>
      <c r="R32" s="13" t="s">
        <v>88</v>
      </c>
      <c r="S32" s="13" t="s">
        <v>435</v>
      </c>
      <c r="T32" s="13" t="s">
        <v>72</v>
      </c>
      <c r="U32" s="13">
        <v>0</v>
      </c>
      <c r="V32" s="13">
        <v>1</v>
      </c>
      <c r="W32" s="13" t="s">
        <v>431</v>
      </c>
    </row>
    <row r="33" spans="1:23" hidden="1" x14ac:dyDescent="0.3">
      <c r="B33" s="13">
        <v>30</v>
      </c>
      <c r="C33" s="13">
        <v>15</v>
      </c>
      <c r="D33" s="13" t="s">
        <v>105</v>
      </c>
      <c r="E33" s="2" t="s">
        <v>67</v>
      </c>
      <c r="F33" s="2" t="s">
        <v>68</v>
      </c>
      <c r="G33" s="2" t="s">
        <v>69</v>
      </c>
      <c r="H33" s="2" t="s">
        <v>212</v>
      </c>
      <c r="I33" s="2" t="s">
        <v>129</v>
      </c>
      <c r="J33" s="2" t="s">
        <v>72</v>
      </c>
      <c r="K33" s="2" t="s">
        <v>121</v>
      </c>
      <c r="M33" s="13">
        <v>0</v>
      </c>
      <c r="O33" s="13">
        <v>1</v>
      </c>
      <c r="P33" s="13">
        <f t="shared" si="0"/>
        <v>1</v>
      </c>
      <c r="Q33" s="13" t="s">
        <v>88</v>
      </c>
      <c r="R33" s="13" t="s">
        <v>88</v>
      </c>
      <c r="S33" s="13" t="s">
        <v>435</v>
      </c>
      <c r="T33" s="13" t="s">
        <v>72</v>
      </c>
      <c r="V33" s="13">
        <v>1</v>
      </c>
      <c r="W33" s="13" t="s">
        <v>431</v>
      </c>
    </row>
    <row r="34" spans="1:23" hidden="1" x14ac:dyDescent="0.3">
      <c r="A34" s="13">
        <v>16</v>
      </c>
      <c r="B34" s="13">
        <v>31</v>
      </c>
      <c r="C34" s="13">
        <v>16</v>
      </c>
      <c r="D34" s="13" t="s">
        <v>66</v>
      </c>
      <c r="E34" s="2" t="s">
        <v>119</v>
      </c>
      <c r="F34" s="2" t="s">
        <v>126</v>
      </c>
      <c r="G34" s="2" t="s">
        <v>69</v>
      </c>
      <c r="H34" s="13" t="s">
        <v>128</v>
      </c>
      <c r="I34" s="2" t="s">
        <v>71</v>
      </c>
      <c r="J34" s="2" t="s">
        <v>72</v>
      </c>
      <c r="K34" s="2" t="s">
        <v>121</v>
      </c>
      <c r="L34" s="13">
        <v>0</v>
      </c>
      <c r="M34" s="13">
        <v>0</v>
      </c>
      <c r="N34" s="13">
        <v>1</v>
      </c>
      <c r="O34" s="13">
        <v>1</v>
      </c>
      <c r="P34" s="13">
        <f t="shared" si="0"/>
        <v>1</v>
      </c>
      <c r="Q34" s="13" t="s">
        <v>215</v>
      </c>
      <c r="R34" s="13" t="s">
        <v>439</v>
      </c>
      <c r="S34" s="13" t="s">
        <v>435</v>
      </c>
      <c r="T34" s="13" t="s">
        <v>93</v>
      </c>
      <c r="U34" s="13">
        <v>0</v>
      </c>
      <c r="V34" s="13">
        <v>2</v>
      </c>
      <c r="W34" s="13" t="s">
        <v>431</v>
      </c>
    </row>
    <row r="35" spans="1:23" hidden="1" x14ac:dyDescent="0.3">
      <c r="B35" s="13">
        <v>32</v>
      </c>
      <c r="C35" s="13">
        <v>16</v>
      </c>
      <c r="D35" s="13" t="s">
        <v>66</v>
      </c>
      <c r="E35" s="2" t="s">
        <v>119</v>
      </c>
      <c r="F35" s="2" t="s">
        <v>126</v>
      </c>
      <c r="G35" s="2" t="s">
        <v>69</v>
      </c>
      <c r="H35" s="2" t="s">
        <v>128</v>
      </c>
      <c r="I35" s="2" t="s">
        <v>71</v>
      </c>
      <c r="J35" s="2" t="s">
        <v>72</v>
      </c>
      <c r="K35" s="2" t="s">
        <v>121</v>
      </c>
      <c r="M35" s="13">
        <v>0</v>
      </c>
      <c r="O35" s="13">
        <v>1</v>
      </c>
      <c r="P35" s="13">
        <f t="shared" si="0"/>
        <v>1</v>
      </c>
      <c r="Q35" s="13" t="s">
        <v>215</v>
      </c>
      <c r="R35" s="13" t="s">
        <v>439</v>
      </c>
      <c r="S35" s="13" t="s">
        <v>435</v>
      </c>
      <c r="T35" s="13" t="s">
        <v>93</v>
      </c>
      <c r="V35" s="13">
        <v>2</v>
      </c>
      <c r="W35" s="13" t="s">
        <v>431</v>
      </c>
    </row>
    <row r="36" spans="1:23" hidden="1" x14ac:dyDescent="0.3">
      <c r="A36" s="13">
        <v>17</v>
      </c>
      <c r="B36" s="13">
        <v>33</v>
      </c>
      <c r="C36" s="13">
        <v>17</v>
      </c>
      <c r="D36" s="13" t="s">
        <v>105</v>
      </c>
      <c r="E36" s="2" t="s">
        <v>67</v>
      </c>
      <c r="F36" s="2" t="s">
        <v>126</v>
      </c>
      <c r="G36" s="2" t="s">
        <v>69</v>
      </c>
      <c r="H36" s="2" t="s">
        <v>218</v>
      </c>
      <c r="I36" s="2" t="s">
        <v>129</v>
      </c>
      <c r="J36" s="2" t="s">
        <v>81</v>
      </c>
      <c r="K36" s="2" t="s">
        <v>174</v>
      </c>
      <c r="L36" s="13">
        <v>0</v>
      </c>
      <c r="M36" s="13">
        <v>0</v>
      </c>
      <c r="N36" s="13">
        <v>0</v>
      </c>
      <c r="O36" s="13">
        <v>0</v>
      </c>
      <c r="P36" s="13">
        <f t="shared" si="0"/>
        <v>0</v>
      </c>
      <c r="Q36" s="13" t="s">
        <v>198</v>
      </c>
      <c r="R36" s="13" t="s">
        <v>438</v>
      </c>
      <c r="S36" s="2" t="s">
        <v>434</v>
      </c>
      <c r="T36" s="13" t="s">
        <v>72</v>
      </c>
      <c r="U36" s="13">
        <v>100</v>
      </c>
      <c r="V36" s="13">
        <v>2</v>
      </c>
      <c r="W36" s="13" t="s">
        <v>427</v>
      </c>
    </row>
    <row r="37" spans="1:23" hidden="1" x14ac:dyDescent="0.3">
      <c r="B37" s="13">
        <v>34</v>
      </c>
      <c r="C37" s="13">
        <v>17</v>
      </c>
      <c r="D37" s="13" t="s">
        <v>105</v>
      </c>
      <c r="E37" s="2" t="s">
        <v>67</v>
      </c>
      <c r="F37" s="2" t="s">
        <v>126</v>
      </c>
      <c r="G37" s="2" t="s">
        <v>69</v>
      </c>
      <c r="H37" s="2" t="s">
        <v>218</v>
      </c>
      <c r="I37" s="2" t="s">
        <v>129</v>
      </c>
      <c r="J37" s="2" t="s">
        <v>81</v>
      </c>
      <c r="K37" s="2" t="s">
        <v>174</v>
      </c>
      <c r="M37" s="13">
        <v>0</v>
      </c>
      <c r="O37" s="13">
        <v>0</v>
      </c>
      <c r="P37" s="13">
        <f t="shared" si="0"/>
        <v>0</v>
      </c>
      <c r="Q37" s="13" t="s">
        <v>198</v>
      </c>
      <c r="R37" s="13" t="s">
        <v>438</v>
      </c>
      <c r="S37" s="2" t="s">
        <v>434</v>
      </c>
      <c r="T37" s="13" t="s">
        <v>72</v>
      </c>
      <c r="V37" s="13">
        <v>2</v>
      </c>
      <c r="W37" s="13" t="s">
        <v>427</v>
      </c>
    </row>
    <row r="38" spans="1:23" hidden="1" x14ac:dyDescent="0.3">
      <c r="A38" s="13">
        <v>18</v>
      </c>
      <c r="B38" s="13">
        <v>35</v>
      </c>
      <c r="C38" s="13">
        <v>18</v>
      </c>
      <c r="D38" s="13" t="s">
        <v>105</v>
      </c>
      <c r="E38" s="2" t="s">
        <v>178</v>
      </c>
      <c r="F38" s="2" t="s">
        <v>68</v>
      </c>
      <c r="G38" s="2" t="s">
        <v>69</v>
      </c>
      <c r="H38" s="2" t="s">
        <v>70</v>
      </c>
      <c r="I38" s="2" t="s">
        <v>120</v>
      </c>
      <c r="J38" s="2" t="s">
        <v>81</v>
      </c>
      <c r="K38" s="2" t="s">
        <v>121</v>
      </c>
      <c r="L38" s="13">
        <v>0</v>
      </c>
      <c r="M38" s="13">
        <v>0</v>
      </c>
      <c r="N38" s="13">
        <v>0</v>
      </c>
      <c r="O38" s="13">
        <v>1</v>
      </c>
      <c r="P38" s="13">
        <f t="shared" si="0"/>
        <v>1</v>
      </c>
      <c r="Q38" s="13" t="s">
        <v>77</v>
      </c>
      <c r="R38" s="13" t="s">
        <v>437</v>
      </c>
      <c r="S38" s="2" t="s">
        <v>434</v>
      </c>
      <c r="T38" s="13" t="s">
        <v>72</v>
      </c>
      <c r="U38" s="13">
        <v>50</v>
      </c>
      <c r="V38" s="13">
        <v>3</v>
      </c>
      <c r="W38" s="13" t="s">
        <v>425</v>
      </c>
    </row>
    <row r="39" spans="1:23" hidden="1" x14ac:dyDescent="0.3">
      <c r="B39" s="13">
        <v>36</v>
      </c>
      <c r="C39" s="13">
        <v>18</v>
      </c>
      <c r="D39" s="13" t="s">
        <v>105</v>
      </c>
      <c r="E39" s="2" t="s">
        <v>178</v>
      </c>
      <c r="F39" s="2" t="s">
        <v>68</v>
      </c>
      <c r="G39" s="2" t="s">
        <v>69</v>
      </c>
      <c r="H39" s="2" t="s">
        <v>70</v>
      </c>
      <c r="I39" s="2" t="s">
        <v>120</v>
      </c>
      <c r="J39" s="2" t="s">
        <v>81</v>
      </c>
      <c r="K39" s="2" t="s">
        <v>121</v>
      </c>
      <c r="M39" s="13">
        <v>0</v>
      </c>
      <c r="O39" s="13">
        <v>1</v>
      </c>
      <c r="P39" s="13">
        <f t="shared" si="0"/>
        <v>1</v>
      </c>
      <c r="Q39" s="13" t="s">
        <v>77</v>
      </c>
      <c r="R39" s="13" t="s">
        <v>437</v>
      </c>
      <c r="S39" s="2" t="s">
        <v>434</v>
      </c>
      <c r="T39" s="13" t="s">
        <v>72</v>
      </c>
      <c r="V39" s="13">
        <v>3</v>
      </c>
      <c r="W39" s="13" t="s">
        <v>425</v>
      </c>
    </row>
    <row r="40" spans="1:23" hidden="1" x14ac:dyDescent="0.3">
      <c r="A40" s="13">
        <v>19</v>
      </c>
      <c r="B40" s="13">
        <v>37</v>
      </c>
      <c r="C40" s="13">
        <v>19</v>
      </c>
      <c r="D40" s="13" t="s">
        <v>66</v>
      </c>
      <c r="E40" s="2" t="s">
        <v>172</v>
      </c>
      <c r="F40" s="2" t="s">
        <v>68</v>
      </c>
      <c r="G40" s="2" t="s">
        <v>229</v>
      </c>
      <c r="H40" s="2" t="s">
        <v>173</v>
      </c>
      <c r="I40" s="2" t="s">
        <v>222</v>
      </c>
      <c r="J40" s="2" t="s">
        <v>72</v>
      </c>
      <c r="K40" s="2" t="s">
        <v>121</v>
      </c>
      <c r="L40" s="13">
        <v>0</v>
      </c>
      <c r="M40" s="13">
        <v>0</v>
      </c>
      <c r="N40" s="13">
        <v>1</v>
      </c>
      <c r="O40" s="13">
        <v>4</v>
      </c>
      <c r="P40" s="13">
        <f t="shared" si="0"/>
        <v>4</v>
      </c>
      <c r="Q40" s="13" t="s">
        <v>77</v>
      </c>
      <c r="R40" s="13" t="s">
        <v>437</v>
      </c>
      <c r="S40" s="13" t="s">
        <v>432</v>
      </c>
      <c r="T40" s="13" t="s">
        <v>72</v>
      </c>
      <c r="U40" s="13">
        <v>100</v>
      </c>
      <c r="V40" s="13" t="s">
        <v>151</v>
      </c>
      <c r="W40" s="13" t="s">
        <v>223</v>
      </c>
    </row>
    <row r="41" spans="1:23" hidden="1" x14ac:dyDescent="0.3">
      <c r="B41" s="13">
        <v>38</v>
      </c>
      <c r="C41" s="13">
        <v>19</v>
      </c>
      <c r="D41" s="13" t="s">
        <v>66</v>
      </c>
      <c r="E41" s="2" t="s">
        <v>172</v>
      </c>
      <c r="F41" s="2" t="s">
        <v>68</v>
      </c>
      <c r="G41" s="2" t="s">
        <v>229</v>
      </c>
      <c r="H41" s="2" t="s">
        <v>173</v>
      </c>
      <c r="I41" s="2" t="s">
        <v>222</v>
      </c>
      <c r="J41" s="2" t="s">
        <v>72</v>
      </c>
      <c r="K41" s="2" t="s">
        <v>121</v>
      </c>
      <c r="M41" s="13">
        <v>0</v>
      </c>
      <c r="O41" s="13">
        <v>4</v>
      </c>
      <c r="P41" s="13">
        <f t="shared" si="0"/>
        <v>4</v>
      </c>
      <c r="Q41" s="13" t="s">
        <v>77</v>
      </c>
      <c r="R41" s="13" t="s">
        <v>437</v>
      </c>
      <c r="S41" s="13" t="s">
        <v>432</v>
      </c>
      <c r="T41" s="13" t="s">
        <v>72</v>
      </c>
      <c r="V41" s="13" t="s">
        <v>151</v>
      </c>
      <c r="W41" s="13" t="s">
        <v>223</v>
      </c>
    </row>
    <row r="42" spans="1:23" hidden="1" x14ac:dyDescent="0.3">
      <c r="A42" s="13">
        <v>20</v>
      </c>
      <c r="B42" s="13">
        <v>39</v>
      </c>
      <c r="C42" s="13">
        <v>20</v>
      </c>
      <c r="D42" s="13" t="s">
        <v>66</v>
      </c>
      <c r="E42" s="2" t="s">
        <v>119</v>
      </c>
      <c r="F42" s="2" t="s">
        <v>126</v>
      </c>
      <c r="G42" s="2" t="s">
        <v>69</v>
      </c>
      <c r="H42" s="2" t="s">
        <v>106</v>
      </c>
      <c r="I42" s="2" t="s">
        <v>129</v>
      </c>
      <c r="J42" s="2" t="s">
        <v>72</v>
      </c>
      <c r="K42" s="2" t="s">
        <v>107</v>
      </c>
      <c r="L42" s="13">
        <v>1</v>
      </c>
      <c r="M42" s="13">
        <v>1</v>
      </c>
      <c r="N42" s="13">
        <v>3</v>
      </c>
      <c r="O42" s="13">
        <v>3</v>
      </c>
      <c r="P42" s="13">
        <f t="shared" si="0"/>
        <v>4</v>
      </c>
      <c r="Q42" s="13" t="s">
        <v>177</v>
      </c>
      <c r="R42" s="13" t="s">
        <v>177</v>
      </c>
      <c r="S42" s="2" t="s">
        <v>434</v>
      </c>
      <c r="T42" s="13" t="s">
        <v>72</v>
      </c>
      <c r="U42" s="13">
        <v>70</v>
      </c>
      <c r="V42" s="13">
        <v>3</v>
      </c>
      <c r="W42" s="13" t="s">
        <v>431</v>
      </c>
    </row>
    <row r="43" spans="1:23" hidden="1" x14ac:dyDescent="0.3">
      <c r="B43" s="13">
        <v>40</v>
      </c>
      <c r="C43" s="13">
        <v>20</v>
      </c>
      <c r="D43" s="13" t="s">
        <v>66</v>
      </c>
      <c r="E43" s="2" t="s">
        <v>119</v>
      </c>
      <c r="F43" s="2" t="s">
        <v>126</v>
      </c>
      <c r="G43" s="2" t="s">
        <v>69</v>
      </c>
      <c r="H43" s="2" t="s">
        <v>106</v>
      </c>
      <c r="I43" s="2" t="s">
        <v>129</v>
      </c>
      <c r="J43" s="2" t="s">
        <v>72</v>
      </c>
      <c r="K43" s="2" t="s">
        <v>107</v>
      </c>
      <c r="M43" s="13">
        <v>1</v>
      </c>
      <c r="O43" s="13">
        <v>3</v>
      </c>
      <c r="P43" s="13">
        <f t="shared" si="0"/>
        <v>4</v>
      </c>
      <c r="Q43" s="13" t="s">
        <v>177</v>
      </c>
      <c r="R43" s="13" t="s">
        <v>177</v>
      </c>
      <c r="S43" s="2" t="s">
        <v>434</v>
      </c>
      <c r="T43" s="13" t="s">
        <v>72</v>
      </c>
      <c r="V43" s="13">
        <v>3</v>
      </c>
      <c r="W43" s="13" t="s">
        <v>431</v>
      </c>
    </row>
    <row r="44" spans="1:23" hidden="1" x14ac:dyDescent="0.3">
      <c r="A44" s="13">
        <v>21</v>
      </c>
      <c r="B44" s="13">
        <v>41</v>
      </c>
      <c r="C44" s="13">
        <v>21</v>
      </c>
      <c r="D44" s="13" t="s">
        <v>105</v>
      </c>
      <c r="E44" s="2" t="s">
        <v>67</v>
      </c>
      <c r="F44" s="2" t="s">
        <v>68</v>
      </c>
      <c r="G44" s="2" t="s">
        <v>69</v>
      </c>
      <c r="H44" s="2" t="s">
        <v>180</v>
      </c>
      <c r="I44" s="2" t="s">
        <v>129</v>
      </c>
      <c r="J44" s="2" t="s">
        <v>72</v>
      </c>
      <c r="K44" s="2" t="s">
        <v>121</v>
      </c>
      <c r="L44" s="13">
        <v>0</v>
      </c>
      <c r="M44" s="13">
        <v>0</v>
      </c>
      <c r="N44" s="13">
        <v>1</v>
      </c>
      <c r="O44" s="13">
        <v>1</v>
      </c>
      <c r="P44" s="13">
        <f t="shared" si="0"/>
        <v>1</v>
      </c>
      <c r="Q44" s="13" t="s">
        <v>77</v>
      </c>
      <c r="R44" s="13" t="s">
        <v>437</v>
      </c>
      <c r="S44" s="13" t="s">
        <v>435</v>
      </c>
      <c r="T44" s="13" t="s">
        <v>81</v>
      </c>
      <c r="U44" s="13">
        <v>0</v>
      </c>
      <c r="V44" s="13" t="s">
        <v>151</v>
      </c>
      <c r="W44" s="13" t="s">
        <v>431</v>
      </c>
    </row>
    <row r="45" spans="1:23" hidden="1" x14ac:dyDescent="0.3">
      <c r="B45" s="13">
        <v>42</v>
      </c>
      <c r="C45" s="13">
        <v>21</v>
      </c>
      <c r="D45" s="13" t="s">
        <v>105</v>
      </c>
      <c r="E45" s="2" t="s">
        <v>67</v>
      </c>
      <c r="F45" s="2" t="s">
        <v>68</v>
      </c>
      <c r="G45" s="2" t="s">
        <v>69</v>
      </c>
      <c r="H45" s="2" t="s">
        <v>180</v>
      </c>
      <c r="I45" s="2" t="s">
        <v>129</v>
      </c>
      <c r="J45" s="2" t="s">
        <v>72</v>
      </c>
      <c r="K45" s="2" t="s">
        <v>121</v>
      </c>
      <c r="M45" s="13">
        <v>0</v>
      </c>
      <c r="O45" s="13">
        <v>1</v>
      </c>
      <c r="P45" s="13">
        <f t="shared" si="0"/>
        <v>1</v>
      </c>
      <c r="Q45" s="13" t="s">
        <v>77</v>
      </c>
      <c r="R45" s="13" t="s">
        <v>437</v>
      </c>
      <c r="S45" s="13" t="s">
        <v>435</v>
      </c>
      <c r="T45" s="13" t="s">
        <v>81</v>
      </c>
      <c r="V45" s="13" t="s">
        <v>151</v>
      </c>
      <c r="W45" s="13" t="s">
        <v>431</v>
      </c>
    </row>
    <row r="46" spans="1:23" hidden="1" x14ac:dyDescent="0.3">
      <c r="A46" s="13">
        <v>22</v>
      </c>
      <c r="B46" s="13">
        <v>43</v>
      </c>
      <c r="C46" s="13">
        <v>22</v>
      </c>
      <c r="D46" s="13" t="s">
        <v>66</v>
      </c>
      <c r="E46" s="2" t="s">
        <v>178</v>
      </c>
      <c r="F46" s="2" t="s">
        <v>126</v>
      </c>
      <c r="G46" s="2" t="s">
        <v>69</v>
      </c>
      <c r="H46" s="2" t="s">
        <v>155</v>
      </c>
      <c r="I46" s="2" t="s">
        <v>71</v>
      </c>
      <c r="J46" s="2" t="s">
        <v>72</v>
      </c>
      <c r="K46" s="2" t="s">
        <v>107</v>
      </c>
      <c r="L46" s="13">
        <v>1</v>
      </c>
      <c r="M46" s="13">
        <v>1</v>
      </c>
      <c r="N46" s="13">
        <v>1</v>
      </c>
      <c r="O46" s="13">
        <v>1</v>
      </c>
      <c r="P46" s="13">
        <f t="shared" si="0"/>
        <v>2</v>
      </c>
      <c r="Q46" s="13" t="s">
        <v>77</v>
      </c>
      <c r="R46" s="13" t="s">
        <v>437</v>
      </c>
      <c r="S46" s="2" t="s">
        <v>434</v>
      </c>
      <c r="T46" s="13" t="s">
        <v>72</v>
      </c>
      <c r="U46" s="13">
        <v>50</v>
      </c>
      <c r="V46" s="13" t="s">
        <v>151</v>
      </c>
      <c r="W46" s="13" t="s">
        <v>427</v>
      </c>
    </row>
    <row r="47" spans="1:23" hidden="1" x14ac:dyDescent="0.3">
      <c r="B47" s="13">
        <v>44</v>
      </c>
      <c r="C47" s="13">
        <v>22</v>
      </c>
      <c r="D47" s="13" t="s">
        <v>66</v>
      </c>
      <c r="E47" s="2" t="s">
        <v>178</v>
      </c>
      <c r="F47" s="2" t="s">
        <v>126</v>
      </c>
      <c r="G47" s="2" t="s">
        <v>69</v>
      </c>
      <c r="H47" s="2" t="s">
        <v>155</v>
      </c>
      <c r="I47" s="2" t="s">
        <v>71</v>
      </c>
      <c r="J47" s="2" t="s">
        <v>72</v>
      </c>
      <c r="K47" s="2" t="s">
        <v>107</v>
      </c>
      <c r="M47" s="13">
        <v>1</v>
      </c>
      <c r="O47" s="13">
        <v>1</v>
      </c>
      <c r="P47" s="13">
        <f t="shared" si="0"/>
        <v>2</v>
      </c>
      <c r="Q47" s="13" t="s">
        <v>77</v>
      </c>
      <c r="R47" s="13" t="s">
        <v>437</v>
      </c>
      <c r="S47" s="2" t="s">
        <v>434</v>
      </c>
      <c r="T47" s="13" t="s">
        <v>72</v>
      </c>
      <c r="V47" s="13" t="s">
        <v>151</v>
      </c>
      <c r="W47" s="13" t="s">
        <v>427</v>
      </c>
    </row>
    <row r="48" spans="1:23" hidden="1" x14ac:dyDescent="0.3">
      <c r="A48" s="13">
        <v>23</v>
      </c>
      <c r="B48" s="13">
        <v>45</v>
      </c>
      <c r="C48" s="13">
        <v>23</v>
      </c>
      <c r="D48" s="13" t="s">
        <v>66</v>
      </c>
      <c r="E48" s="2" t="s">
        <v>146</v>
      </c>
      <c r="F48" s="2" t="s">
        <v>126</v>
      </c>
      <c r="G48" s="2" t="s">
        <v>229</v>
      </c>
      <c r="H48" s="2" t="s">
        <v>155</v>
      </c>
      <c r="I48" s="2" t="s">
        <v>129</v>
      </c>
      <c r="J48" s="2" t="s">
        <v>72</v>
      </c>
      <c r="K48" s="2" t="s">
        <v>102</v>
      </c>
      <c r="L48" s="13">
        <v>1</v>
      </c>
      <c r="M48" s="13">
        <v>1</v>
      </c>
      <c r="N48" s="13">
        <v>0</v>
      </c>
      <c r="O48" s="13">
        <v>0</v>
      </c>
      <c r="P48" s="13">
        <f t="shared" si="0"/>
        <v>1</v>
      </c>
      <c r="Q48" s="13" t="s">
        <v>88</v>
      </c>
      <c r="R48" s="13" t="s">
        <v>88</v>
      </c>
      <c r="S48" s="2" t="s">
        <v>434</v>
      </c>
      <c r="T48" s="13" t="s">
        <v>72</v>
      </c>
      <c r="U48" s="13">
        <v>30</v>
      </c>
      <c r="V48" s="13" t="s">
        <v>151</v>
      </c>
      <c r="W48" s="2" t="s">
        <v>428</v>
      </c>
    </row>
    <row r="49" spans="1:23" hidden="1" x14ac:dyDescent="0.3">
      <c r="B49" s="13">
        <v>46</v>
      </c>
      <c r="C49" s="13">
        <v>23</v>
      </c>
      <c r="D49" s="13" t="s">
        <v>66</v>
      </c>
      <c r="E49" s="2" t="s">
        <v>146</v>
      </c>
      <c r="F49" s="2" t="s">
        <v>126</v>
      </c>
      <c r="G49" s="2" t="s">
        <v>229</v>
      </c>
      <c r="H49" s="2" t="s">
        <v>155</v>
      </c>
      <c r="I49" s="2" t="s">
        <v>129</v>
      </c>
      <c r="J49" s="2" t="s">
        <v>72</v>
      </c>
      <c r="K49" s="2" t="s">
        <v>102</v>
      </c>
      <c r="M49" s="13">
        <v>1</v>
      </c>
      <c r="O49" s="13">
        <v>0</v>
      </c>
      <c r="P49" s="13">
        <f t="shared" si="0"/>
        <v>1</v>
      </c>
      <c r="Q49" s="13" t="s">
        <v>88</v>
      </c>
      <c r="R49" s="13" t="s">
        <v>88</v>
      </c>
      <c r="S49" s="2" t="s">
        <v>434</v>
      </c>
      <c r="T49" s="13" t="s">
        <v>72</v>
      </c>
      <c r="V49" s="13" t="s">
        <v>151</v>
      </c>
      <c r="W49" s="2" t="s">
        <v>428</v>
      </c>
    </row>
    <row r="50" spans="1:23" hidden="1" x14ac:dyDescent="0.3">
      <c r="A50" s="13">
        <v>24</v>
      </c>
      <c r="B50" s="13">
        <v>47</v>
      </c>
      <c r="C50" s="13">
        <v>24</v>
      </c>
      <c r="D50" s="13" t="s">
        <v>105</v>
      </c>
      <c r="E50" s="2" t="s">
        <v>172</v>
      </c>
      <c r="F50" s="2" t="s">
        <v>68</v>
      </c>
      <c r="G50" s="2" t="s">
        <v>232</v>
      </c>
      <c r="H50" s="2" t="s">
        <v>173</v>
      </c>
      <c r="I50" s="2" t="s">
        <v>222</v>
      </c>
      <c r="J50" s="2" t="s">
        <v>81</v>
      </c>
      <c r="K50" s="2" t="s">
        <v>102</v>
      </c>
      <c r="L50" s="13">
        <v>0</v>
      </c>
      <c r="M50" s="13">
        <v>1</v>
      </c>
      <c r="N50" s="13">
        <v>0</v>
      </c>
      <c r="O50" s="13">
        <v>1</v>
      </c>
      <c r="P50" s="13">
        <f t="shared" si="0"/>
        <v>2</v>
      </c>
      <c r="Q50" s="13" t="s">
        <v>86</v>
      </c>
      <c r="R50" s="13" t="s">
        <v>86</v>
      </c>
      <c r="S50" s="13" t="s">
        <v>435</v>
      </c>
      <c r="T50" s="13" t="s">
        <v>93</v>
      </c>
      <c r="U50" s="13">
        <v>50</v>
      </c>
      <c r="V50" s="13">
        <v>4</v>
      </c>
      <c r="W50" s="13" t="s">
        <v>223</v>
      </c>
    </row>
    <row r="51" spans="1:23" hidden="1" x14ac:dyDescent="0.3">
      <c r="B51" s="13">
        <v>48</v>
      </c>
      <c r="C51" s="13">
        <v>24</v>
      </c>
      <c r="D51" s="13" t="s">
        <v>105</v>
      </c>
      <c r="E51" s="2" t="s">
        <v>172</v>
      </c>
      <c r="F51" s="2" t="s">
        <v>68</v>
      </c>
      <c r="G51" s="2" t="s">
        <v>232</v>
      </c>
      <c r="H51" s="2" t="s">
        <v>173</v>
      </c>
      <c r="I51" s="2" t="s">
        <v>222</v>
      </c>
      <c r="J51" s="2" t="s">
        <v>81</v>
      </c>
      <c r="K51" s="2" t="s">
        <v>102</v>
      </c>
      <c r="M51" s="13">
        <v>1</v>
      </c>
      <c r="O51" s="13">
        <v>1</v>
      </c>
      <c r="P51" s="13">
        <f t="shared" si="0"/>
        <v>2</v>
      </c>
      <c r="Q51" s="13" t="s">
        <v>86</v>
      </c>
      <c r="R51" s="13" t="s">
        <v>86</v>
      </c>
      <c r="S51" s="13" t="s">
        <v>435</v>
      </c>
      <c r="T51" s="13" t="s">
        <v>93</v>
      </c>
      <c r="V51" s="13">
        <v>4</v>
      </c>
      <c r="W51" s="13" t="s">
        <v>223</v>
      </c>
    </row>
    <row r="52" spans="1:23" hidden="1" x14ac:dyDescent="0.3">
      <c r="A52" s="13">
        <v>25</v>
      </c>
      <c r="B52" s="13">
        <v>49</v>
      </c>
      <c r="C52" s="13">
        <v>25</v>
      </c>
      <c r="D52" s="13" t="s">
        <v>105</v>
      </c>
      <c r="E52" s="2" t="s">
        <v>178</v>
      </c>
      <c r="F52" s="2" t="s">
        <v>126</v>
      </c>
      <c r="G52" s="2" t="s">
        <v>229</v>
      </c>
      <c r="H52" s="2" t="s">
        <v>70</v>
      </c>
      <c r="I52" s="2" t="s">
        <v>129</v>
      </c>
      <c r="J52" s="2" t="s">
        <v>72</v>
      </c>
      <c r="K52" s="2" t="s">
        <v>102</v>
      </c>
      <c r="L52" s="13">
        <v>1</v>
      </c>
      <c r="M52" s="13">
        <v>1</v>
      </c>
      <c r="N52" s="13">
        <v>0</v>
      </c>
      <c r="O52" s="13">
        <v>0</v>
      </c>
      <c r="P52" s="13">
        <f t="shared" si="0"/>
        <v>1</v>
      </c>
      <c r="Q52" s="13" t="s">
        <v>130</v>
      </c>
      <c r="R52" s="13" t="s">
        <v>437</v>
      </c>
      <c r="S52" s="2" t="s">
        <v>434</v>
      </c>
      <c r="T52" s="13" t="s">
        <v>72</v>
      </c>
      <c r="U52" s="13">
        <v>50</v>
      </c>
      <c r="V52" s="13">
        <v>3</v>
      </c>
      <c r="W52" s="13" t="s">
        <v>430</v>
      </c>
    </row>
    <row r="53" spans="1:23" hidden="1" x14ac:dyDescent="0.3">
      <c r="B53" s="13">
        <v>50</v>
      </c>
      <c r="C53" s="13">
        <v>25</v>
      </c>
      <c r="D53" s="13" t="s">
        <v>105</v>
      </c>
      <c r="E53" s="2" t="s">
        <v>178</v>
      </c>
      <c r="F53" s="2" t="s">
        <v>126</v>
      </c>
      <c r="G53" s="2" t="s">
        <v>229</v>
      </c>
      <c r="H53" s="2" t="s">
        <v>70</v>
      </c>
      <c r="I53" s="2" t="s">
        <v>129</v>
      </c>
      <c r="J53" s="2" t="s">
        <v>72</v>
      </c>
      <c r="K53" s="2" t="s">
        <v>102</v>
      </c>
      <c r="M53" s="13">
        <v>1</v>
      </c>
      <c r="O53" s="13">
        <v>0</v>
      </c>
      <c r="P53" s="13">
        <f t="shared" si="0"/>
        <v>1</v>
      </c>
      <c r="Q53" s="13" t="s">
        <v>130</v>
      </c>
      <c r="R53" s="13" t="s">
        <v>437</v>
      </c>
      <c r="S53" s="2" t="s">
        <v>434</v>
      </c>
      <c r="T53" s="13" t="s">
        <v>72</v>
      </c>
      <c r="V53" s="13">
        <v>3</v>
      </c>
      <c r="W53" s="13" t="s">
        <v>430</v>
      </c>
    </row>
    <row r="54" spans="1:23" hidden="1" x14ac:dyDescent="0.3">
      <c r="A54" s="13">
        <v>26</v>
      </c>
      <c r="B54" s="13">
        <v>51</v>
      </c>
      <c r="C54" s="13">
        <v>26</v>
      </c>
      <c r="D54" s="13" t="s">
        <v>105</v>
      </c>
      <c r="E54" s="2" t="s">
        <v>178</v>
      </c>
      <c r="F54" s="2" t="s">
        <v>126</v>
      </c>
      <c r="G54" s="2" t="s">
        <v>232</v>
      </c>
      <c r="H54" s="2" t="s">
        <v>70</v>
      </c>
      <c r="I54" s="2" t="s">
        <v>129</v>
      </c>
      <c r="J54" s="2" t="s">
        <v>72</v>
      </c>
      <c r="K54" s="2" t="s">
        <v>107</v>
      </c>
      <c r="L54" s="13">
        <v>2</v>
      </c>
      <c r="M54" s="13">
        <v>2</v>
      </c>
      <c r="N54" s="13">
        <v>1</v>
      </c>
      <c r="O54" s="13">
        <v>1</v>
      </c>
      <c r="P54" s="13">
        <f t="shared" si="0"/>
        <v>3</v>
      </c>
      <c r="Q54" s="13" t="s">
        <v>77</v>
      </c>
      <c r="R54" s="13" t="s">
        <v>437</v>
      </c>
      <c r="S54" s="13" t="s">
        <v>435</v>
      </c>
      <c r="T54" s="13" t="s">
        <v>93</v>
      </c>
      <c r="U54" s="13">
        <v>50</v>
      </c>
      <c r="V54" s="13">
        <v>2</v>
      </c>
      <c r="W54" s="13" t="s">
        <v>425</v>
      </c>
    </row>
    <row r="55" spans="1:23" hidden="1" x14ac:dyDescent="0.3">
      <c r="B55" s="13">
        <v>52</v>
      </c>
      <c r="C55" s="13">
        <v>26</v>
      </c>
      <c r="D55" s="13" t="s">
        <v>105</v>
      </c>
      <c r="E55" s="2" t="s">
        <v>178</v>
      </c>
      <c r="F55" s="2" t="s">
        <v>126</v>
      </c>
      <c r="G55" s="2" t="s">
        <v>232</v>
      </c>
      <c r="H55" s="2" t="s">
        <v>70</v>
      </c>
      <c r="I55" s="2" t="s">
        <v>129</v>
      </c>
      <c r="J55" s="2" t="s">
        <v>72</v>
      </c>
      <c r="K55" s="2" t="s">
        <v>107</v>
      </c>
      <c r="M55" s="13">
        <v>2</v>
      </c>
      <c r="O55" s="13">
        <v>1</v>
      </c>
      <c r="P55" s="13">
        <f t="shared" si="0"/>
        <v>3</v>
      </c>
      <c r="Q55" s="13" t="s">
        <v>77</v>
      </c>
      <c r="R55" s="13" t="s">
        <v>437</v>
      </c>
      <c r="S55" s="13" t="s">
        <v>435</v>
      </c>
      <c r="T55" s="13" t="s">
        <v>93</v>
      </c>
      <c r="V55" s="13">
        <v>2</v>
      </c>
      <c r="W55" s="13" t="s">
        <v>425</v>
      </c>
    </row>
    <row r="56" spans="1:23" hidden="1" x14ac:dyDescent="0.3">
      <c r="A56" s="13">
        <v>27</v>
      </c>
      <c r="B56" s="13">
        <v>53</v>
      </c>
      <c r="C56" s="13">
        <v>27</v>
      </c>
      <c r="D56" s="13" t="s">
        <v>105</v>
      </c>
      <c r="E56" s="2" t="s">
        <v>67</v>
      </c>
      <c r="F56" s="2" t="s">
        <v>126</v>
      </c>
      <c r="G56" s="2" t="s">
        <v>232</v>
      </c>
      <c r="H56" s="2" t="s">
        <v>70</v>
      </c>
      <c r="I56" s="2" t="s">
        <v>129</v>
      </c>
      <c r="J56" s="2" t="s">
        <v>72</v>
      </c>
      <c r="K56" s="2" t="s">
        <v>102</v>
      </c>
      <c r="L56" s="13">
        <v>1</v>
      </c>
      <c r="M56" s="13">
        <v>2</v>
      </c>
      <c r="N56" s="13">
        <v>0</v>
      </c>
      <c r="O56" s="13">
        <v>1</v>
      </c>
      <c r="P56" s="13">
        <f t="shared" si="0"/>
        <v>3</v>
      </c>
      <c r="Q56" s="13" t="s">
        <v>198</v>
      </c>
      <c r="R56" s="13" t="s">
        <v>438</v>
      </c>
      <c r="S56" s="13" t="s">
        <v>435</v>
      </c>
      <c r="T56" s="13" t="s">
        <v>72</v>
      </c>
      <c r="U56" s="13">
        <v>70</v>
      </c>
      <c r="V56" s="13">
        <v>4</v>
      </c>
      <c r="W56" s="13" t="s">
        <v>425</v>
      </c>
    </row>
    <row r="57" spans="1:23" hidden="1" x14ac:dyDescent="0.3">
      <c r="B57" s="13">
        <v>54</v>
      </c>
      <c r="C57" s="13">
        <v>27</v>
      </c>
      <c r="D57" s="13" t="s">
        <v>105</v>
      </c>
      <c r="E57" s="2" t="s">
        <v>67</v>
      </c>
      <c r="F57" s="2" t="s">
        <v>126</v>
      </c>
      <c r="G57" s="2" t="s">
        <v>232</v>
      </c>
      <c r="H57" s="2" t="s">
        <v>70</v>
      </c>
      <c r="I57" s="2" t="s">
        <v>129</v>
      </c>
      <c r="J57" s="2" t="s">
        <v>72</v>
      </c>
      <c r="K57" s="2" t="s">
        <v>102</v>
      </c>
      <c r="M57" s="13">
        <v>2</v>
      </c>
      <c r="O57" s="13">
        <v>1</v>
      </c>
      <c r="P57" s="13">
        <f t="shared" si="0"/>
        <v>3</v>
      </c>
      <c r="Q57" s="13" t="s">
        <v>198</v>
      </c>
      <c r="R57" s="13" t="s">
        <v>438</v>
      </c>
      <c r="S57" s="13" t="s">
        <v>435</v>
      </c>
      <c r="T57" s="13" t="s">
        <v>72</v>
      </c>
      <c r="V57" s="13">
        <v>4</v>
      </c>
      <c r="W57" s="13" t="s">
        <v>425</v>
      </c>
    </row>
    <row r="58" spans="1:23" hidden="1" x14ac:dyDescent="0.3">
      <c r="A58" s="13">
        <v>28</v>
      </c>
      <c r="B58" s="13">
        <v>55</v>
      </c>
      <c r="C58" s="13">
        <v>28</v>
      </c>
      <c r="D58" s="13" t="s">
        <v>66</v>
      </c>
      <c r="E58" s="2" t="s">
        <v>67</v>
      </c>
      <c r="F58" s="2" t="s">
        <v>68</v>
      </c>
      <c r="G58" s="2" t="s">
        <v>229</v>
      </c>
      <c r="H58" s="2" t="s">
        <v>155</v>
      </c>
      <c r="I58" s="2" t="s">
        <v>120</v>
      </c>
      <c r="J58" s="2" t="s">
        <v>72</v>
      </c>
      <c r="K58" s="2" t="s">
        <v>107</v>
      </c>
      <c r="L58" s="13">
        <v>1</v>
      </c>
      <c r="M58" s="13">
        <v>1</v>
      </c>
      <c r="N58" s="13">
        <v>1</v>
      </c>
      <c r="O58" s="13">
        <v>1</v>
      </c>
      <c r="P58" s="13">
        <f t="shared" si="0"/>
        <v>2</v>
      </c>
      <c r="Q58" s="13" t="s">
        <v>77</v>
      </c>
      <c r="R58" s="13" t="s">
        <v>437</v>
      </c>
      <c r="S58" s="2" t="s">
        <v>434</v>
      </c>
      <c r="T58" s="13" t="s">
        <v>72</v>
      </c>
      <c r="U58" s="13">
        <v>50</v>
      </c>
      <c r="V58" s="13">
        <v>4</v>
      </c>
      <c r="W58" s="13" t="s">
        <v>426</v>
      </c>
    </row>
    <row r="59" spans="1:23" hidden="1" x14ac:dyDescent="0.3">
      <c r="B59" s="13">
        <v>56</v>
      </c>
      <c r="C59" s="13">
        <v>28</v>
      </c>
      <c r="D59" s="13" t="s">
        <v>66</v>
      </c>
      <c r="E59" s="2" t="s">
        <v>67</v>
      </c>
      <c r="F59" s="2" t="s">
        <v>68</v>
      </c>
      <c r="G59" s="2" t="s">
        <v>232</v>
      </c>
      <c r="H59" s="2" t="s">
        <v>155</v>
      </c>
      <c r="I59" s="2" t="s">
        <v>120</v>
      </c>
      <c r="J59" s="2" t="s">
        <v>72</v>
      </c>
      <c r="K59" s="2" t="s">
        <v>107</v>
      </c>
      <c r="M59" s="13">
        <v>1</v>
      </c>
      <c r="O59" s="13">
        <v>1</v>
      </c>
      <c r="P59" s="13">
        <f t="shared" si="0"/>
        <v>2</v>
      </c>
      <c r="Q59" s="13" t="s">
        <v>77</v>
      </c>
      <c r="R59" s="13" t="s">
        <v>437</v>
      </c>
      <c r="S59" s="2" t="s">
        <v>434</v>
      </c>
      <c r="T59" s="13" t="s">
        <v>72</v>
      </c>
      <c r="V59" s="13">
        <v>4</v>
      </c>
      <c r="W59" s="13" t="s">
        <v>426</v>
      </c>
    </row>
    <row r="60" spans="1:23" hidden="1" x14ac:dyDescent="0.3">
      <c r="A60" s="13">
        <v>29</v>
      </c>
      <c r="B60" s="13">
        <v>57</v>
      </c>
      <c r="C60" s="13">
        <v>29</v>
      </c>
      <c r="D60" s="13" t="s">
        <v>105</v>
      </c>
      <c r="E60" s="2" t="s">
        <v>67</v>
      </c>
      <c r="F60" s="2" t="s">
        <v>68</v>
      </c>
      <c r="G60" s="2" t="s">
        <v>229</v>
      </c>
      <c r="H60" s="2" t="s">
        <v>173</v>
      </c>
      <c r="I60" s="2" t="s">
        <v>120</v>
      </c>
      <c r="J60" s="2" t="s">
        <v>72</v>
      </c>
      <c r="K60" s="2" t="s">
        <v>107</v>
      </c>
      <c r="L60" s="13">
        <v>0</v>
      </c>
      <c r="M60" s="13">
        <v>1</v>
      </c>
      <c r="N60" s="13">
        <v>1</v>
      </c>
      <c r="O60" s="13">
        <v>1</v>
      </c>
      <c r="P60" s="13">
        <f t="shared" si="0"/>
        <v>2</v>
      </c>
      <c r="Q60" s="13" t="s">
        <v>77</v>
      </c>
      <c r="R60" s="13" t="s">
        <v>437</v>
      </c>
      <c r="S60" s="2" t="s">
        <v>434</v>
      </c>
      <c r="T60" s="13" t="s">
        <v>93</v>
      </c>
      <c r="U60" s="13">
        <v>30</v>
      </c>
      <c r="V60" s="13" t="s">
        <v>151</v>
      </c>
      <c r="W60" s="13" t="s">
        <v>430</v>
      </c>
    </row>
    <row r="61" spans="1:23" hidden="1" x14ac:dyDescent="0.3">
      <c r="B61" s="13">
        <v>58</v>
      </c>
      <c r="C61" s="13">
        <v>29</v>
      </c>
      <c r="D61" s="13" t="s">
        <v>105</v>
      </c>
      <c r="E61" s="2" t="s">
        <v>67</v>
      </c>
      <c r="F61" s="2" t="s">
        <v>68</v>
      </c>
      <c r="G61" s="2" t="s">
        <v>229</v>
      </c>
      <c r="H61" s="2" t="s">
        <v>173</v>
      </c>
      <c r="I61" s="2" t="s">
        <v>120</v>
      </c>
      <c r="J61" s="2" t="s">
        <v>72</v>
      </c>
      <c r="K61" s="2" t="s">
        <v>107</v>
      </c>
      <c r="M61" s="13">
        <v>1</v>
      </c>
      <c r="O61" s="13">
        <v>1</v>
      </c>
      <c r="P61" s="13">
        <f t="shared" si="0"/>
        <v>2</v>
      </c>
      <c r="Q61" s="13" t="s">
        <v>77</v>
      </c>
      <c r="R61" s="13" t="s">
        <v>437</v>
      </c>
      <c r="S61" s="2" t="s">
        <v>434</v>
      </c>
      <c r="T61" s="13" t="s">
        <v>93</v>
      </c>
      <c r="V61" s="13" t="s">
        <v>151</v>
      </c>
      <c r="W61" s="13" t="s">
        <v>430</v>
      </c>
    </row>
    <row r="62" spans="1:23" hidden="1" x14ac:dyDescent="0.3">
      <c r="A62" s="13">
        <v>30</v>
      </c>
      <c r="B62" s="13">
        <v>59</v>
      </c>
      <c r="C62" s="13">
        <v>30</v>
      </c>
      <c r="D62" s="13" t="s">
        <v>66</v>
      </c>
      <c r="E62" s="2" t="s">
        <v>178</v>
      </c>
      <c r="F62" s="2" t="s">
        <v>126</v>
      </c>
      <c r="G62" s="2" t="s">
        <v>232</v>
      </c>
      <c r="H62" s="2" t="s">
        <v>70</v>
      </c>
      <c r="I62" s="2" t="s">
        <v>71</v>
      </c>
      <c r="J62" s="2" t="s">
        <v>72</v>
      </c>
      <c r="K62" s="2" t="s">
        <v>107</v>
      </c>
      <c r="L62" s="13">
        <v>1</v>
      </c>
      <c r="M62" s="13">
        <v>2</v>
      </c>
      <c r="N62" s="13">
        <v>1</v>
      </c>
      <c r="O62" s="13">
        <v>2</v>
      </c>
      <c r="P62" s="13">
        <f t="shared" si="0"/>
        <v>4</v>
      </c>
      <c r="Q62" s="13" t="s">
        <v>77</v>
      </c>
      <c r="R62" s="13" t="s">
        <v>437</v>
      </c>
      <c r="S62" s="2" t="s">
        <v>434</v>
      </c>
      <c r="T62" s="13" t="s">
        <v>93</v>
      </c>
      <c r="U62" s="13">
        <v>70</v>
      </c>
      <c r="V62" s="13" t="s">
        <v>151</v>
      </c>
      <c r="W62" s="13" t="s">
        <v>430</v>
      </c>
    </row>
    <row r="63" spans="1:23" hidden="1" x14ac:dyDescent="0.3">
      <c r="B63" s="13">
        <v>60</v>
      </c>
      <c r="C63" s="13">
        <v>30</v>
      </c>
      <c r="D63" s="13" t="s">
        <v>66</v>
      </c>
      <c r="E63" s="2" t="s">
        <v>178</v>
      </c>
      <c r="F63" s="2" t="s">
        <v>126</v>
      </c>
      <c r="G63" s="2" t="s">
        <v>232</v>
      </c>
      <c r="H63" s="2" t="s">
        <v>70</v>
      </c>
      <c r="I63" s="2" t="s">
        <v>71</v>
      </c>
      <c r="J63" s="2" t="s">
        <v>72</v>
      </c>
      <c r="K63" s="2" t="s">
        <v>107</v>
      </c>
      <c r="M63" s="13">
        <v>2</v>
      </c>
      <c r="O63" s="13">
        <v>2</v>
      </c>
      <c r="P63" s="13">
        <f t="shared" si="0"/>
        <v>4</v>
      </c>
      <c r="Q63" s="13" t="s">
        <v>77</v>
      </c>
      <c r="R63" s="13" t="s">
        <v>437</v>
      </c>
      <c r="S63" s="2" t="s">
        <v>434</v>
      </c>
      <c r="T63" s="13" t="s">
        <v>93</v>
      </c>
      <c r="V63" s="13" t="s">
        <v>151</v>
      </c>
      <c r="W63" s="13" t="s">
        <v>430</v>
      </c>
    </row>
    <row r="64" spans="1:23" hidden="1" x14ac:dyDescent="0.3">
      <c r="A64" s="13">
        <v>31</v>
      </c>
      <c r="B64" s="13">
        <v>61</v>
      </c>
      <c r="C64" s="13">
        <v>31</v>
      </c>
      <c r="D64" s="13" t="s">
        <v>105</v>
      </c>
      <c r="E64" s="2" t="s">
        <v>178</v>
      </c>
      <c r="F64" s="2" t="s">
        <v>68</v>
      </c>
      <c r="G64" s="2" t="s">
        <v>229</v>
      </c>
      <c r="H64" s="2" t="s">
        <v>180</v>
      </c>
      <c r="I64" s="2" t="s">
        <v>71</v>
      </c>
      <c r="J64" s="2" t="s">
        <v>72</v>
      </c>
      <c r="K64" s="2" t="s">
        <v>107</v>
      </c>
      <c r="L64" s="13">
        <v>1</v>
      </c>
      <c r="M64" s="13">
        <v>2</v>
      </c>
      <c r="N64" s="13">
        <v>1</v>
      </c>
      <c r="O64" s="13">
        <v>2</v>
      </c>
      <c r="P64" s="13">
        <f t="shared" si="0"/>
        <v>4</v>
      </c>
      <c r="Q64" s="13" t="s">
        <v>77</v>
      </c>
      <c r="R64" s="13" t="s">
        <v>437</v>
      </c>
      <c r="S64" s="2" t="s">
        <v>434</v>
      </c>
      <c r="T64" s="13" t="s">
        <v>72</v>
      </c>
      <c r="U64" s="13">
        <v>100</v>
      </c>
      <c r="V64" s="13">
        <v>4</v>
      </c>
      <c r="W64" s="13" t="s">
        <v>431</v>
      </c>
    </row>
    <row r="65" spans="1:23" hidden="1" x14ac:dyDescent="0.3">
      <c r="B65" s="13">
        <v>62</v>
      </c>
      <c r="C65" s="13">
        <v>31</v>
      </c>
      <c r="D65" s="13" t="s">
        <v>105</v>
      </c>
      <c r="E65" s="2" t="s">
        <v>178</v>
      </c>
      <c r="F65" s="2" t="s">
        <v>68</v>
      </c>
      <c r="G65" s="2" t="s">
        <v>229</v>
      </c>
      <c r="H65" s="2" t="s">
        <v>180</v>
      </c>
      <c r="I65" s="2" t="s">
        <v>71</v>
      </c>
      <c r="J65" s="2" t="s">
        <v>72</v>
      </c>
      <c r="K65" s="2" t="s">
        <v>107</v>
      </c>
      <c r="M65" s="13">
        <v>2</v>
      </c>
      <c r="O65" s="13">
        <v>2</v>
      </c>
      <c r="P65" s="13">
        <f t="shared" si="0"/>
        <v>4</v>
      </c>
      <c r="Q65" s="13" t="s">
        <v>77</v>
      </c>
      <c r="R65" s="13" t="s">
        <v>437</v>
      </c>
      <c r="S65" s="2" t="s">
        <v>434</v>
      </c>
      <c r="T65" s="13" t="s">
        <v>72</v>
      </c>
      <c r="V65" s="13">
        <v>4</v>
      </c>
      <c r="W65" s="13" t="s">
        <v>431</v>
      </c>
    </row>
    <row r="66" spans="1:23" hidden="1" x14ac:dyDescent="0.3">
      <c r="A66" s="13">
        <v>32</v>
      </c>
      <c r="B66" s="13">
        <v>63</v>
      </c>
      <c r="C66" s="13">
        <v>32</v>
      </c>
      <c r="D66" s="13" t="s">
        <v>66</v>
      </c>
      <c r="E66" s="2" t="s">
        <v>178</v>
      </c>
      <c r="F66" s="2" t="s">
        <v>126</v>
      </c>
      <c r="G66" s="2" t="s">
        <v>232</v>
      </c>
      <c r="H66" s="2" t="s">
        <v>70</v>
      </c>
      <c r="I66" s="2" t="s">
        <v>120</v>
      </c>
      <c r="J66" s="2" t="s">
        <v>72</v>
      </c>
      <c r="K66" s="2" t="s">
        <v>121</v>
      </c>
      <c r="L66" s="13">
        <v>0</v>
      </c>
      <c r="M66" s="13">
        <v>0</v>
      </c>
      <c r="N66" s="13">
        <v>1</v>
      </c>
      <c r="O66" s="13">
        <v>1</v>
      </c>
      <c r="P66" s="13">
        <f t="shared" si="0"/>
        <v>1</v>
      </c>
      <c r="Q66" s="13" t="s">
        <v>77</v>
      </c>
      <c r="R66" s="13" t="s">
        <v>437</v>
      </c>
      <c r="S66" s="13" t="s">
        <v>435</v>
      </c>
      <c r="T66" s="13" t="s">
        <v>81</v>
      </c>
      <c r="U66" s="13">
        <v>0</v>
      </c>
      <c r="V66" s="13">
        <v>4</v>
      </c>
      <c r="W66" s="13" t="s">
        <v>429</v>
      </c>
    </row>
    <row r="67" spans="1:23" hidden="1" x14ac:dyDescent="0.3">
      <c r="B67" s="13">
        <v>64</v>
      </c>
      <c r="C67" s="13">
        <v>32</v>
      </c>
      <c r="D67" s="13" t="s">
        <v>66</v>
      </c>
      <c r="E67" s="2" t="s">
        <v>178</v>
      </c>
      <c r="F67" s="2" t="s">
        <v>126</v>
      </c>
      <c r="G67" s="2" t="s">
        <v>232</v>
      </c>
      <c r="H67" s="2" t="s">
        <v>70</v>
      </c>
      <c r="I67" s="2" t="s">
        <v>120</v>
      </c>
      <c r="J67" s="2" t="s">
        <v>72</v>
      </c>
      <c r="K67" s="2" t="s">
        <v>121</v>
      </c>
      <c r="M67" s="13">
        <v>0</v>
      </c>
      <c r="O67" s="13">
        <v>1</v>
      </c>
      <c r="P67" s="13">
        <f t="shared" si="0"/>
        <v>1</v>
      </c>
      <c r="Q67" s="13" t="s">
        <v>77</v>
      </c>
      <c r="R67" s="13" t="s">
        <v>437</v>
      </c>
      <c r="S67" s="13" t="s">
        <v>435</v>
      </c>
      <c r="T67" s="13" t="s">
        <v>81</v>
      </c>
      <c r="V67" s="13">
        <v>4</v>
      </c>
      <c r="W67" s="13" t="s">
        <v>429</v>
      </c>
    </row>
    <row r="68" spans="1:23" hidden="1" x14ac:dyDescent="0.3">
      <c r="A68" s="13">
        <v>33</v>
      </c>
      <c r="B68" s="13">
        <v>65</v>
      </c>
      <c r="C68" s="13">
        <v>33</v>
      </c>
      <c r="D68" s="13" t="s">
        <v>66</v>
      </c>
      <c r="E68" s="2" t="s">
        <v>119</v>
      </c>
      <c r="F68" s="2" t="s">
        <v>126</v>
      </c>
      <c r="G68" s="2" t="s">
        <v>229</v>
      </c>
      <c r="H68" s="2" t="s">
        <v>70</v>
      </c>
      <c r="I68" s="2" t="s">
        <v>120</v>
      </c>
      <c r="J68" s="2" t="s">
        <v>72</v>
      </c>
      <c r="K68" s="2" t="s">
        <v>107</v>
      </c>
      <c r="L68" s="13">
        <v>1</v>
      </c>
      <c r="M68" s="13">
        <v>1</v>
      </c>
      <c r="N68" s="13">
        <v>1</v>
      </c>
      <c r="O68" s="13">
        <v>2</v>
      </c>
      <c r="P68" s="13">
        <f t="shared" si="0"/>
        <v>3</v>
      </c>
      <c r="Q68" s="13" t="s">
        <v>77</v>
      </c>
      <c r="R68" s="13" t="s">
        <v>437</v>
      </c>
      <c r="S68" s="13" t="s">
        <v>435</v>
      </c>
      <c r="T68" s="13" t="s">
        <v>72</v>
      </c>
      <c r="U68" s="13">
        <v>70</v>
      </c>
      <c r="V68" s="13">
        <v>4</v>
      </c>
      <c r="W68" s="13" t="s">
        <v>427</v>
      </c>
    </row>
    <row r="69" spans="1:23" hidden="1" x14ac:dyDescent="0.3">
      <c r="B69" s="13">
        <v>66</v>
      </c>
      <c r="C69" s="13">
        <v>33</v>
      </c>
      <c r="D69" s="13" t="s">
        <v>66</v>
      </c>
      <c r="E69" s="2" t="s">
        <v>119</v>
      </c>
      <c r="F69" s="2" t="s">
        <v>126</v>
      </c>
      <c r="G69" s="2" t="s">
        <v>229</v>
      </c>
      <c r="H69" s="2" t="s">
        <v>70</v>
      </c>
      <c r="I69" s="2" t="s">
        <v>120</v>
      </c>
      <c r="J69" s="2" t="s">
        <v>72</v>
      </c>
      <c r="K69" s="2" t="s">
        <v>107</v>
      </c>
      <c r="M69" s="13">
        <v>1</v>
      </c>
      <c r="O69" s="13">
        <v>2</v>
      </c>
      <c r="P69" s="13">
        <f t="shared" ref="P69:P132" si="1">M69+O69</f>
        <v>3</v>
      </c>
      <c r="Q69" s="13" t="s">
        <v>77</v>
      </c>
      <c r="R69" s="13" t="s">
        <v>437</v>
      </c>
      <c r="S69" s="13" t="s">
        <v>435</v>
      </c>
      <c r="T69" s="13" t="s">
        <v>72</v>
      </c>
      <c r="V69" s="13">
        <v>4</v>
      </c>
      <c r="W69" s="13" t="s">
        <v>427</v>
      </c>
    </row>
    <row r="70" spans="1:23" hidden="1" x14ac:dyDescent="0.3">
      <c r="A70" s="13">
        <v>34</v>
      </c>
      <c r="B70" s="13">
        <v>67</v>
      </c>
      <c r="C70" s="13">
        <v>34</v>
      </c>
      <c r="D70" s="13" t="s">
        <v>66</v>
      </c>
      <c r="E70" s="2" t="s">
        <v>119</v>
      </c>
      <c r="F70" s="2" t="s">
        <v>126</v>
      </c>
      <c r="G70" s="2" t="s">
        <v>229</v>
      </c>
      <c r="H70" s="2" t="s">
        <v>106</v>
      </c>
      <c r="I70" s="2" t="s">
        <v>120</v>
      </c>
      <c r="J70" s="2" t="s">
        <v>72</v>
      </c>
      <c r="K70" s="2" t="s">
        <v>107</v>
      </c>
      <c r="L70" s="13">
        <v>1</v>
      </c>
      <c r="M70" s="13">
        <v>4</v>
      </c>
      <c r="N70" s="13">
        <v>1</v>
      </c>
      <c r="O70" s="13">
        <v>5</v>
      </c>
      <c r="P70" s="13">
        <f t="shared" si="1"/>
        <v>9</v>
      </c>
      <c r="Q70" s="13" t="s">
        <v>77</v>
      </c>
      <c r="R70" s="13" t="s">
        <v>437</v>
      </c>
      <c r="S70" s="13" t="s">
        <v>435</v>
      </c>
      <c r="T70" s="13" t="s">
        <v>72</v>
      </c>
      <c r="U70" s="13">
        <v>70</v>
      </c>
      <c r="V70" s="13" t="s">
        <v>151</v>
      </c>
      <c r="W70" s="13" t="s">
        <v>431</v>
      </c>
    </row>
    <row r="71" spans="1:23" hidden="1" x14ac:dyDescent="0.3">
      <c r="B71" s="13">
        <v>68</v>
      </c>
      <c r="C71" s="13">
        <v>34</v>
      </c>
      <c r="D71" s="13" t="s">
        <v>66</v>
      </c>
      <c r="E71" s="2" t="s">
        <v>119</v>
      </c>
      <c r="F71" s="2" t="s">
        <v>126</v>
      </c>
      <c r="G71" s="2" t="s">
        <v>229</v>
      </c>
      <c r="H71" s="2" t="s">
        <v>106</v>
      </c>
      <c r="I71" s="2" t="s">
        <v>120</v>
      </c>
      <c r="J71" s="2" t="s">
        <v>72</v>
      </c>
      <c r="K71" s="2" t="s">
        <v>107</v>
      </c>
      <c r="M71" s="13">
        <v>4</v>
      </c>
      <c r="O71" s="13">
        <v>5</v>
      </c>
      <c r="P71" s="13">
        <f t="shared" si="1"/>
        <v>9</v>
      </c>
      <c r="Q71" s="13" t="s">
        <v>77</v>
      </c>
      <c r="R71" s="13" t="s">
        <v>437</v>
      </c>
      <c r="S71" s="13" t="s">
        <v>435</v>
      </c>
      <c r="T71" s="13" t="s">
        <v>72</v>
      </c>
      <c r="V71" s="13" t="s">
        <v>151</v>
      </c>
      <c r="W71" s="13" t="s">
        <v>431</v>
      </c>
    </row>
    <row r="72" spans="1:23" hidden="1" x14ac:dyDescent="0.3">
      <c r="A72" s="13">
        <v>35</v>
      </c>
      <c r="B72" s="13">
        <v>69</v>
      </c>
      <c r="C72" s="13">
        <v>35</v>
      </c>
      <c r="D72" s="13" t="s">
        <v>105</v>
      </c>
      <c r="E72" s="2" t="s">
        <v>67</v>
      </c>
      <c r="F72" s="2" t="s">
        <v>126</v>
      </c>
      <c r="G72" s="2" t="s">
        <v>229</v>
      </c>
      <c r="H72" s="2" t="s">
        <v>155</v>
      </c>
      <c r="I72" s="2" t="s">
        <v>71</v>
      </c>
      <c r="J72" s="2" t="s">
        <v>72</v>
      </c>
      <c r="K72" s="2" t="s">
        <v>121</v>
      </c>
      <c r="L72" s="13">
        <v>0</v>
      </c>
      <c r="M72" s="13">
        <v>0</v>
      </c>
      <c r="N72" s="13">
        <v>1</v>
      </c>
      <c r="O72" s="13">
        <v>1</v>
      </c>
      <c r="P72" s="13">
        <f t="shared" si="1"/>
        <v>1</v>
      </c>
      <c r="Q72" s="13" t="s">
        <v>77</v>
      </c>
      <c r="R72" s="13" t="s">
        <v>437</v>
      </c>
      <c r="S72" s="13" t="s">
        <v>432</v>
      </c>
      <c r="T72" s="13" t="s">
        <v>72</v>
      </c>
      <c r="U72" s="13">
        <v>70</v>
      </c>
      <c r="V72" s="13" t="s">
        <v>151</v>
      </c>
      <c r="W72" s="13" t="s">
        <v>431</v>
      </c>
    </row>
    <row r="73" spans="1:23" hidden="1" x14ac:dyDescent="0.3">
      <c r="B73" s="13">
        <v>70</v>
      </c>
      <c r="C73" s="13">
        <v>35</v>
      </c>
      <c r="D73" s="13" t="s">
        <v>105</v>
      </c>
      <c r="E73" s="2" t="s">
        <v>67</v>
      </c>
      <c r="F73" s="2" t="s">
        <v>126</v>
      </c>
      <c r="G73" s="2" t="s">
        <v>229</v>
      </c>
      <c r="H73" s="2" t="s">
        <v>155</v>
      </c>
      <c r="I73" s="2" t="s">
        <v>71</v>
      </c>
      <c r="J73" s="2" t="s">
        <v>72</v>
      </c>
      <c r="K73" s="2" t="s">
        <v>121</v>
      </c>
      <c r="M73" s="13">
        <v>0</v>
      </c>
      <c r="O73" s="13">
        <v>1</v>
      </c>
      <c r="P73" s="13">
        <f t="shared" si="1"/>
        <v>1</v>
      </c>
      <c r="Q73" s="13" t="s">
        <v>77</v>
      </c>
      <c r="R73" s="13" t="s">
        <v>437</v>
      </c>
      <c r="S73" s="13" t="s">
        <v>432</v>
      </c>
      <c r="T73" s="13" t="s">
        <v>72</v>
      </c>
      <c r="V73" s="13" t="s">
        <v>151</v>
      </c>
      <c r="W73" s="13" t="s">
        <v>431</v>
      </c>
    </row>
    <row r="74" spans="1:23" hidden="1" x14ac:dyDescent="0.3">
      <c r="A74" s="13">
        <v>36</v>
      </c>
      <c r="B74" s="13">
        <v>71</v>
      </c>
      <c r="C74" s="13">
        <v>36</v>
      </c>
      <c r="D74" s="13" t="s">
        <v>105</v>
      </c>
      <c r="E74" s="2" t="s">
        <v>67</v>
      </c>
      <c r="F74" s="2" t="s">
        <v>68</v>
      </c>
      <c r="G74" s="2" t="s">
        <v>229</v>
      </c>
      <c r="H74" s="2" t="s">
        <v>173</v>
      </c>
      <c r="I74" s="2" t="s">
        <v>71</v>
      </c>
      <c r="J74" s="2" t="s">
        <v>72</v>
      </c>
      <c r="K74" s="2" t="s">
        <v>107</v>
      </c>
      <c r="L74" s="13">
        <v>1</v>
      </c>
      <c r="M74" s="13">
        <v>1</v>
      </c>
      <c r="N74" s="13">
        <v>1</v>
      </c>
      <c r="O74" s="13">
        <v>1</v>
      </c>
      <c r="P74" s="13">
        <f t="shared" si="1"/>
        <v>2</v>
      </c>
      <c r="Q74" s="13" t="s">
        <v>77</v>
      </c>
      <c r="R74" s="13" t="s">
        <v>437</v>
      </c>
      <c r="S74" s="13" t="s">
        <v>435</v>
      </c>
      <c r="T74" s="13" t="s">
        <v>93</v>
      </c>
      <c r="U74" s="13">
        <v>50</v>
      </c>
      <c r="V74" s="13">
        <v>4</v>
      </c>
      <c r="W74" s="13" t="s">
        <v>429</v>
      </c>
    </row>
    <row r="75" spans="1:23" hidden="1" x14ac:dyDescent="0.3">
      <c r="B75" s="13">
        <v>72</v>
      </c>
      <c r="C75" s="13">
        <v>36</v>
      </c>
      <c r="D75" s="13" t="s">
        <v>105</v>
      </c>
      <c r="E75" s="2" t="s">
        <v>67</v>
      </c>
      <c r="F75" s="2" t="s">
        <v>68</v>
      </c>
      <c r="G75" s="2" t="s">
        <v>229</v>
      </c>
      <c r="H75" s="2" t="s">
        <v>173</v>
      </c>
      <c r="I75" s="2" t="s">
        <v>71</v>
      </c>
      <c r="J75" s="2" t="s">
        <v>72</v>
      </c>
      <c r="K75" s="2" t="s">
        <v>107</v>
      </c>
      <c r="M75" s="13">
        <v>1</v>
      </c>
      <c r="O75" s="13">
        <v>1</v>
      </c>
      <c r="P75" s="13">
        <f t="shared" si="1"/>
        <v>2</v>
      </c>
      <c r="Q75" s="13" t="s">
        <v>77</v>
      </c>
      <c r="R75" s="13" t="s">
        <v>437</v>
      </c>
      <c r="S75" s="13" t="s">
        <v>435</v>
      </c>
      <c r="T75" s="13" t="s">
        <v>93</v>
      </c>
      <c r="V75" s="13">
        <v>4</v>
      </c>
      <c r="W75" s="13" t="s">
        <v>429</v>
      </c>
    </row>
    <row r="76" spans="1:23" hidden="1" x14ac:dyDescent="0.3">
      <c r="A76" s="13">
        <v>37</v>
      </c>
      <c r="B76" s="13">
        <v>73</v>
      </c>
      <c r="C76" s="13">
        <v>37</v>
      </c>
      <c r="D76" s="13" t="s">
        <v>105</v>
      </c>
      <c r="E76" s="2" t="s">
        <v>119</v>
      </c>
      <c r="F76" s="2" t="s">
        <v>126</v>
      </c>
      <c r="G76" s="2" t="s">
        <v>229</v>
      </c>
      <c r="H76" s="2" t="s">
        <v>106</v>
      </c>
      <c r="I76" s="2" t="s">
        <v>71</v>
      </c>
      <c r="J76" s="2" t="s">
        <v>72</v>
      </c>
      <c r="K76" s="2" t="s">
        <v>107</v>
      </c>
      <c r="L76" s="13">
        <v>0</v>
      </c>
      <c r="M76" s="13">
        <v>0</v>
      </c>
      <c r="N76" s="13">
        <v>1</v>
      </c>
      <c r="O76" s="13">
        <v>1</v>
      </c>
      <c r="P76" s="13">
        <f t="shared" si="1"/>
        <v>1</v>
      </c>
      <c r="Q76" s="13" t="s">
        <v>77</v>
      </c>
      <c r="R76" s="13" t="s">
        <v>437</v>
      </c>
      <c r="S76" s="13" t="s">
        <v>435</v>
      </c>
      <c r="T76" s="13" t="s">
        <v>72</v>
      </c>
      <c r="U76" s="13">
        <v>100</v>
      </c>
      <c r="V76" s="13">
        <v>4</v>
      </c>
      <c r="W76" s="2" t="s">
        <v>428</v>
      </c>
    </row>
    <row r="77" spans="1:23" hidden="1" x14ac:dyDescent="0.3">
      <c r="B77" s="13">
        <v>74</v>
      </c>
      <c r="C77" s="13">
        <v>37</v>
      </c>
      <c r="D77" s="13" t="s">
        <v>105</v>
      </c>
      <c r="E77" s="2" t="s">
        <v>119</v>
      </c>
      <c r="F77" s="2" t="s">
        <v>126</v>
      </c>
      <c r="G77" s="2" t="s">
        <v>229</v>
      </c>
      <c r="H77" s="2" t="s">
        <v>106</v>
      </c>
      <c r="I77" s="2" t="s">
        <v>71</v>
      </c>
      <c r="J77" s="2" t="s">
        <v>72</v>
      </c>
      <c r="K77" s="2" t="s">
        <v>107</v>
      </c>
      <c r="M77" s="13">
        <v>0</v>
      </c>
      <c r="O77" s="13">
        <v>1</v>
      </c>
      <c r="P77" s="13">
        <f t="shared" si="1"/>
        <v>1</v>
      </c>
      <c r="Q77" s="13" t="s">
        <v>77</v>
      </c>
      <c r="R77" s="13" t="s">
        <v>437</v>
      </c>
      <c r="S77" s="13" t="s">
        <v>435</v>
      </c>
      <c r="T77" s="13" t="s">
        <v>72</v>
      </c>
      <c r="V77" s="13">
        <v>4</v>
      </c>
      <c r="W77" s="2" t="s">
        <v>428</v>
      </c>
    </row>
    <row r="78" spans="1:23" hidden="1" x14ac:dyDescent="0.3">
      <c r="A78" s="13">
        <v>38</v>
      </c>
      <c r="B78" s="13">
        <v>75</v>
      </c>
      <c r="C78" s="13">
        <v>38</v>
      </c>
      <c r="D78" s="13" t="s">
        <v>105</v>
      </c>
      <c r="E78" s="2" t="s">
        <v>67</v>
      </c>
      <c r="F78" s="2" t="s">
        <v>68</v>
      </c>
      <c r="G78" s="2" t="s">
        <v>229</v>
      </c>
      <c r="H78" s="2" t="s">
        <v>70</v>
      </c>
      <c r="I78" s="2" t="s">
        <v>222</v>
      </c>
      <c r="J78" s="2" t="s">
        <v>72</v>
      </c>
      <c r="K78" s="2" t="s">
        <v>174</v>
      </c>
      <c r="L78" s="13">
        <v>1</v>
      </c>
      <c r="M78" s="13">
        <v>1</v>
      </c>
      <c r="N78" s="13">
        <v>0</v>
      </c>
      <c r="O78" s="13">
        <v>0</v>
      </c>
      <c r="P78" s="13">
        <f t="shared" si="1"/>
        <v>1</v>
      </c>
      <c r="Q78" s="13" t="s">
        <v>130</v>
      </c>
      <c r="R78" s="13" t="s">
        <v>437</v>
      </c>
      <c r="S78" s="13" t="s">
        <v>435</v>
      </c>
      <c r="T78" s="13" t="s">
        <v>72</v>
      </c>
      <c r="U78" s="13">
        <v>70</v>
      </c>
      <c r="V78" s="13" t="s">
        <v>151</v>
      </c>
      <c r="W78" s="2" t="s">
        <v>428</v>
      </c>
    </row>
    <row r="79" spans="1:23" hidden="1" x14ac:dyDescent="0.3">
      <c r="B79" s="13">
        <v>76</v>
      </c>
      <c r="C79" s="13">
        <v>38</v>
      </c>
      <c r="D79" s="13" t="s">
        <v>105</v>
      </c>
      <c r="E79" s="2" t="s">
        <v>67</v>
      </c>
      <c r="F79" s="2" t="s">
        <v>68</v>
      </c>
      <c r="G79" s="2" t="s">
        <v>229</v>
      </c>
      <c r="H79" s="2" t="s">
        <v>70</v>
      </c>
      <c r="I79" s="2" t="s">
        <v>222</v>
      </c>
      <c r="J79" s="2" t="s">
        <v>72</v>
      </c>
      <c r="K79" s="2" t="s">
        <v>174</v>
      </c>
      <c r="M79" s="13">
        <v>1</v>
      </c>
      <c r="O79" s="13">
        <v>0</v>
      </c>
      <c r="P79" s="13">
        <f t="shared" si="1"/>
        <v>1</v>
      </c>
      <c r="Q79" s="13" t="s">
        <v>130</v>
      </c>
      <c r="R79" s="13" t="s">
        <v>437</v>
      </c>
      <c r="S79" s="13" t="s">
        <v>435</v>
      </c>
      <c r="T79" s="13" t="s">
        <v>72</v>
      </c>
      <c r="V79" s="13" t="s">
        <v>151</v>
      </c>
      <c r="W79" s="2" t="s">
        <v>428</v>
      </c>
    </row>
    <row r="80" spans="1:23" hidden="1" x14ac:dyDescent="0.3">
      <c r="A80" s="13">
        <v>39</v>
      </c>
      <c r="B80" s="13">
        <v>77</v>
      </c>
      <c r="C80" s="13">
        <v>39</v>
      </c>
      <c r="D80" s="13" t="s">
        <v>105</v>
      </c>
      <c r="E80" s="2" t="s">
        <v>67</v>
      </c>
      <c r="F80" s="2" t="s">
        <v>68</v>
      </c>
      <c r="G80" s="2" t="s">
        <v>232</v>
      </c>
      <c r="H80" s="2" t="s">
        <v>242</v>
      </c>
      <c r="I80" s="2" t="s">
        <v>129</v>
      </c>
      <c r="J80" s="2" t="s">
        <v>72</v>
      </c>
      <c r="K80" s="2" t="s">
        <v>174</v>
      </c>
      <c r="L80" s="13">
        <v>1</v>
      </c>
      <c r="M80" s="13">
        <v>2</v>
      </c>
      <c r="N80" s="13">
        <v>0</v>
      </c>
      <c r="O80" s="13">
        <v>0</v>
      </c>
      <c r="P80" s="13">
        <f t="shared" si="1"/>
        <v>2</v>
      </c>
      <c r="Q80" s="13" t="s">
        <v>130</v>
      </c>
      <c r="R80" s="13" t="s">
        <v>437</v>
      </c>
      <c r="S80" s="13" t="s">
        <v>435</v>
      </c>
      <c r="T80" s="13" t="s">
        <v>93</v>
      </c>
      <c r="U80" s="13" t="s">
        <v>89</v>
      </c>
      <c r="V80" s="13">
        <v>3</v>
      </c>
      <c r="W80" s="13" t="s">
        <v>425</v>
      </c>
    </row>
    <row r="81" spans="1:23" hidden="1" x14ac:dyDescent="0.3">
      <c r="B81" s="13">
        <v>78</v>
      </c>
      <c r="C81" s="13">
        <v>39</v>
      </c>
      <c r="D81" s="13" t="s">
        <v>105</v>
      </c>
      <c r="E81" s="2" t="s">
        <v>67</v>
      </c>
      <c r="F81" s="2" t="s">
        <v>68</v>
      </c>
      <c r="G81" s="2" t="s">
        <v>232</v>
      </c>
      <c r="H81" s="2" t="s">
        <v>242</v>
      </c>
      <c r="I81" s="2" t="s">
        <v>129</v>
      </c>
      <c r="J81" s="2" t="s">
        <v>72</v>
      </c>
      <c r="K81" s="2" t="s">
        <v>174</v>
      </c>
      <c r="M81" s="13">
        <v>2</v>
      </c>
      <c r="O81" s="13">
        <v>0</v>
      </c>
      <c r="P81" s="13">
        <f t="shared" si="1"/>
        <v>2</v>
      </c>
      <c r="Q81" s="13" t="s">
        <v>130</v>
      </c>
      <c r="R81" s="13" t="s">
        <v>437</v>
      </c>
      <c r="S81" s="13" t="s">
        <v>435</v>
      </c>
      <c r="T81" s="13" t="s">
        <v>93</v>
      </c>
      <c r="V81" s="13">
        <v>3</v>
      </c>
      <c r="W81" s="13" t="s">
        <v>425</v>
      </c>
    </row>
    <row r="82" spans="1:23" hidden="1" x14ac:dyDescent="0.3">
      <c r="A82" s="13">
        <v>40</v>
      </c>
      <c r="B82" s="13">
        <v>79</v>
      </c>
      <c r="C82" s="13">
        <v>40</v>
      </c>
      <c r="D82" s="13" t="s">
        <v>105</v>
      </c>
      <c r="E82" s="2" t="s">
        <v>67</v>
      </c>
      <c r="F82" s="2" t="s">
        <v>126</v>
      </c>
      <c r="G82" s="2" t="s">
        <v>232</v>
      </c>
      <c r="H82" s="2" t="s">
        <v>70</v>
      </c>
      <c r="I82" s="2" t="s">
        <v>129</v>
      </c>
      <c r="J82" s="2" t="s">
        <v>81</v>
      </c>
      <c r="K82" s="2" t="s">
        <v>102</v>
      </c>
      <c r="L82" s="13">
        <v>1</v>
      </c>
      <c r="M82" s="13">
        <v>1</v>
      </c>
      <c r="N82" s="13">
        <v>0</v>
      </c>
      <c r="O82" s="13">
        <v>0</v>
      </c>
      <c r="P82" s="13">
        <f t="shared" si="1"/>
        <v>1</v>
      </c>
      <c r="Q82" s="13" t="s">
        <v>198</v>
      </c>
      <c r="R82" s="13" t="s">
        <v>438</v>
      </c>
      <c r="S82" s="2" t="s">
        <v>434</v>
      </c>
      <c r="T82" s="13" t="s">
        <v>72</v>
      </c>
      <c r="U82" s="13">
        <v>100</v>
      </c>
      <c r="V82" s="13">
        <v>3</v>
      </c>
      <c r="W82" s="13" t="s">
        <v>426</v>
      </c>
    </row>
    <row r="83" spans="1:23" hidden="1" x14ac:dyDescent="0.3">
      <c r="B83" s="13">
        <v>80</v>
      </c>
      <c r="C83" s="13">
        <v>40</v>
      </c>
      <c r="D83" s="13" t="s">
        <v>105</v>
      </c>
      <c r="E83" s="2" t="s">
        <v>67</v>
      </c>
      <c r="F83" s="2" t="s">
        <v>126</v>
      </c>
      <c r="G83" s="2" t="s">
        <v>232</v>
      </c>
      <c r="H83" s="2" t="s">
        <v>70</v>
      </c>
      <c r="I83" s="2" t="s">
        <v>129</v>
      </c>
      <c r="J83" s="2" t="s">
        <v>81</v>
      </c>
      <c r="K83" s="2" t="s">
        <v>102</v>
      </c>
      <c r="M83" s="13">
        <v>1</v>
      </c>
      <c r="O83" s="13">
        <v>0</v>
      </c>
      <c r="P83" s="13">
        <f t="shared" si="1"/>
        <v>1</v>
      </c>
      <c r="Q83" s="13" t="s">
        <v>198</v>
      </c>
      <c r="R83" s="13" t="s">
        <v>438</v>
      </c>
      <c r="S83" s="2" t="s">
        <v>434</v>
      </c>
      <c r="T83" s="13" t="s">
        <v>72</v>
      </c>
      <c r="V83" s="13">
        <v>3</v>
      </c>
      <c r="W83" s="13" t="s">
        <v>426</v>
      </c>
    </row>
    <row r="84" spans="1:23" hidden="1" x14ac:dyDescent="0.3">
      <c r="A84" s="13">
        <v>41</v>
      </c>
      <c r="B84" s="13">
        <v>81</v>
      </c>
      <c r="C84" s="13">
        <v>41</v>
      </c>
      <c r="D84" s="13" t="s">
        <v>105</v>
      </c>
      <c r="E84" s="2" t="s">
        <v>67</v>
      </c>
      <c r="F84" s="2" t="s">
        <v>126</v>
      </c>
      <c r="G84" s="2" t="s">
        <v>232</v>
      </c>
      <c r="H84" s="2" t="s">
        <v>155</v>
      </c>
      <c r="I84" s="2" t="s">
        <v>129</v>
      </c>
      <c r="J84" s="2" t="s">
        <v>72</v>
      </c>
      <c r="K84" s="2" t="s">
        <v>81</v>
      </c>
      <c r="L84" s="13">
        <v>1</v>
      </c>
      <c r="M84" s="13">
        <v>1</v>
      </c>
      <c r="N84" s="13">
        <v>0</v>
      </c>
      <c r="O84" s="13">
        <v>0</v>
      </c>
      <c r="P84" s="13">
        <f t="shared" si="1"/>
        <v>1</v>
      </c>
      <c r="Q84" s="13" t="s">
        <v>130</v>
      </c>
      <c r="R84" s="13" t="s">
        <v>437</v>
      </c>
      <c r="S84" s="2" t="s">
        <v>434</v>
      </c>
      <c r="T84" s="13" t="s">
        <v>72</v>
      </c>
      <c r="U84" s="13">
        <v>100</v>
      </c>
      <c r="V84" s="13" t="s">
        <v>151</v>
      </c>
      <c r="W84" s="13" t="s">
        <v>429</v>
      </c>
    </row>
    <row r="85" spans="1:23" hidden="1" x14ac:dyDescent="0.3">
      <c r="B85" s="13">
        <v>82</v>
      </c>
      <c r="C85" s="13">
        <v>41</v>
      </c>
      <c r="D85" s="13" t="s">
        <v>105</v>
      </c>
      <c r="E85" s="2" t="s">
        <v>67</v>
      </c>
      <c r="F85" s="2" t="s">
        <v>126</v>
      </c>
      <c r="G85" s="2" t="s">
        <v>232</v>
      </c>
      <c r="H85" s="2" t="s">
        <v>155</v>
      </c>
      <c r="I85" s="2" t="s">
        <v>129</v>
      </c>
      <c r="J85" s="2" t="s">
        <v>72</v>
      </c>
      <c r="K85" s="2" t="s">
        <v>81</v>
      </c>
      <c r="M85" s="13">
        <v>1</v>
      </c>
      <c r="O85" s="13">
        <v>0</v>
      </c>
      <c r="P85" s="13">
        <f t="shared" si="1"/>
        <v>1</v>
      </c>
      <c r="Q85" s="13" t="s">
        <v>130</v>
      </c>
      <c r="R85" s="13" t="s">
        <v>437</v>
      </c>
      <c r="S85" s="2" t="s">
        <v>434</v>
      </c>
      <c r="T85" s="13" t="s">
        <v>72</v>
      </c>
      <c r="V85" s="13" t="s">
        <v>151</v>
      </c>
      <c r="W85" s="13" t="s">
        <v>429</v>
      </c>
    </row>
    <row r="86" spans="1:23" hidden="1" x14ac:dyDescent="0.3">
      <c r="A86" s="13">
        <v>42</v>
      </c>
      <c r="B86" s="13">
        <v>83</v>
      </c>
      <c r="C86" s="13">
        <v>42</v>
      </c>
      <c r="D86" s="13" t="s">
        <v>105</v>
      </c>
      <c r="E86" s="2" t="s">
        <v>67</v>
      </c>
      <c r="F86" s="2" t="s">
        <v>68</v>
      </c>
      <c r="G86" s="2" t="s">
        <v>229</v>
      </c>
      <c r="H86" s="2" t="s">
        <v>70</v>
      </c>
      <c r="I86" s="2" t="s">
        <v>129</v>
      </c>
      <c r="J86" s="2" t="s">
        <v>81</v>
      </c>
      <c r="K86" s="2" t="s">
        <v>102</v>
      </c>
      <c r="L86" s="13">
        <v>1</v>
      </c>
      <c r="M86" s="13">
        <v>1</v>
      </c>
      <c r="N86" s="13">
        <v>0</v>
      </c>
      <c r="O86" s="13">
        <v>0</v>
      </c>
      <c r="P86" s="13">
        <f t="shared" si="1"/>
        <v>1</v>
      </c>
      <c r="Q86" s="13" t="s">
        <v>130</v>
      </c>
      <c r="R86" s="13" t="s">
        <v>437</v>
      </c>
      <c r="S86" s="2" t="s">
        <v>434</v>
      </c>
      <c r="T86" s="13" t="s">
        <v>72</v>
      </c>
      <c r="U86" s="13">
        <v>50</v>
      </c>
      <c r="V86" s="13" t="s">
        <v>151</v>
      </c>
      <c r="W86" s="13" t="s">
        <v>429</v>
      </c>
    </row>
    <row r="87" spans="1:23" hidden="1" x14ac:dyDescent="0.3">
      <c r="B87" s="13">
        <v>84</v>
      </c>
      <c r="C87" s="13">
        <v>42</v>
      </c>
      <c r="D87" s="13" t="s">
        <v>105</v>
      </c>
      <c r="E87" s="2" t="s">
        <v>67</v>
      </c>
      <c r="F87" s="2" t="s">
        <v>68</v>
      </c>
      <c r="G87" s="2" t="s">
        <v>229</v>
      </c>
      <c r="H87" s="2" t="s">
        <v>70</v>
      </c>
      <c r="I87" s="2" t="s">
        <v>129</v>
      </c>
      <c r="J87" s="2" t="s">
        <v>81</v>
      </c>
      <c r="K87" s="2" t="s">
        <v>102</v>
      </c>
      <c r="M87" s="13">
        <v>1</v>
      </c>
      <c r="O87" s="13">
        <v>0</v>
      </c>
      <c r="P87" s="13">
        <f t="shared" si="1"/>
        <v>1</v>
      </c>
      <c r="Q87" s="13" t="s">
        <v>130</v>
      </c>
      <c r="R87" s="13" t="s">
        <v>437</v>
      </c>
      <c r="S87" s="2" t="s">
        <v>434</v>
      </c>
      <c r="T87" s="13" t="s">
        <v>72</v>
      </c>
      <c r="V87" s="13" t="s">
        <v>151</v>
      </c>
      <c r="W87" s="13" t="s">
        <v>429</v>
      </c>
    </row>
    <row r="88" spans="1:23" hidden="1" x14ac:dyDescent="0.3">
      <c r="A88" s="13">
        <v>43</v>
      </c>
      <c r="B88" s="13">
        <v>85</v>
      </c>
      <c r="C88" s="13">
        <v>43</v>
      </c>
      <c r="D88" s="13" t="s">
        <v>66</v>
      </c>
      <c r="E88" s="2" t="s">
        <v>67</v>
      </c>
      <c r="F88" s="2" t="s">
        <v>126</v>
      </c>
      <c r="G88" s="2" t="s">
        <v>232</v>
      </c>
      <c r="H88" s="2" t="s">
        <v>173</v>
      </c>
      <c r="I88" s="2" t="s">
        <v>120</v>
      </c>
      <c r="J88" s="2" t="s">
        <v>72</v>
      </c>
      <c r="K88" s="2" t="s">
        <v>107</v>
      </c>
      <c r="L88" s="13">
        <v>0</v>
      </c>
      <c r="M88" s="13">
        <v>1</v>
      </c>
      <c r="N88" s="13">
        <v>1</v>
      </c>
      <c r="O88" s="13">
        <v>1</v>
      </c>
      <c r="P88" s="13">
        <f t="shared" si="1"/>
        <v>2</v>
      </c>
      <c r="Q88" s="13" t="s">
        <v>77</v>
      </c>
      <c r="R88" s="13" t="s">
        <v>437</v>
      </c>
      <c r="S88" s="2" t="s">
        <v>434</v>
      </c>
      <c r="T88" s="13" t="s">
        <v>72</v>
      </c>
      <c r="U88" s="13">
        <v>100</v>
      </c>
      <c r="V88" s="13">
        <v>3</v>
      </c>
      <c r="W88" s="13" t="s">
        <v>431</v>
      </c>
    </row>
    <row r="89" spans="1:23" hidden="1" x14ac:dyDescent="0.3">
      <c r="B89" s="13">
        <v>86</v>
      </c>
      <c r="C89" s="13">
        <v>43</v>
      </c>
      <c r="D89" s="13" t="s">
        <v>66</v>
      </c>
      <c r="E89" s="2" t="s">
        <v>67</v>
      </c>
      <c r="F89" s="2" t="s">
        <v>126</v>
      </c>
      <c r="G89" s="2" t="s">
        <v>232</v>
      </c>
      <c r="H89" s="2" t="s">
        <v>173</v>
      </c>
      <c r="I89" s="2" t="s">
        <v>120</v>
      </c>
      <c r="J89" s="2" t="s">
        <v>72</v>
      </c>
      <c r="K89" s="2" t="s">
        <v>107</v>
      </c>
      <c r="M89" s="13">
        <v>1</v>
      </c>
      <c r="O89" s="13">
        <v>1</v>
      </c>
      <c r="P89" s="13">
        <f t="shared" si="1"/>
        <v>2</v>
      </c>
      <c r="Q89" s="13" t="s">
        <v>77</v>
      </c>
      <c r="R89" s="13" t="s">
        <v>437</v>
      </c>
      <c r="S89" s="2" t="s">
        <v>434</v>
      </c>
      <c r="T89" s="13" t="s">
        <v>72</v>
      </c>
      <c r="V89" s="13">
        <v>3</v>
      </c>
      <c r="W89" s="13" t="s">
        <v>431</v>
      </c>
    </row>
    <row r="90" spans="1:23" hidden="1" x14ac:dyDescent="0.3">
      <c r="A90" s="13">
        <v>44</v>
      </c>
      <c r="B90" s="13">
        <v>87</v>
      </c>
      <c r="C90" s="13">
        <v>44</v>
      </c>
      <c r="D90" s="13" t="s">
        <v>66</v>
      </c>
      <c r="E90" s="2" t="s">
        <v>172</v>
      </c>
      <c r="F90" s="2" t="s">
        <v>68</v>
      </c>
      <c r="G90" s="2" t="s">
        <v>232</v>
      </c>
      <c r="H90" s="2" t="s">
        <v>173</v>
      </c>
      <c r="I90" s="2" t="s">
        <v>222</v>
      </c>
      <c r="J90" s="2" t="s">
        <v>72</v>
      </c>
      <c r="K90" s="2" t="s">
        <v>102</v>
      </c>
      <c r="L90" s="13">
        <v>1</v>
      </c>
      <c r="M90" s="13">
        <v>2</v>
      </c>
      <c r="N90" s="13">
        <v>1</v>
      </c>
      <c r="O90" s="13">
        <v>1</v>
      </c>
      <c r="P90" s="13">
        <f t="shared" si="1"/>
        <v>3</v>
      </c>
      <c r="Q90" s="13" t="s">
        <v>130</v>
      </c>
      <c r="R90" s="13" t="s">
        <v>437</v>
      </c>
      <c r="S90" s="13" t="s">
        <v>432</v>
      </c>
      <c r="T90" s="13" t="s">
        <v>72</v>
      </c>
      <c r="U90" s="13">
        <v>100</v>
      </c>
      <c r="V90" s="13" t="s">
        <v>151</v>
      </c>
      <c r="W90" s="13" t="s">
        <v>430</v>
      </c>
    </row>
    <row r="91" spans="1:23" hidden="1" x14ac:dyDescent="0.3">
      <c r="B91" s="13">
        <v>88</v>
      </c>
      <c r="C91" s="13">
        <v>44</v>
      </c>
      <c r="D91" s="13" t="s">
        <v>66</v>
      </c>
      <c r="E91" s="2" t="s">
        <v>172</v>
      </c>
      <c r="F91" s="2" t="s">
        <v>68</v>
      </c>
      <c r="G91" s="2" t="s">
        <v>232</v>
      </c>
      <c r="H91" s="2" t="s">
        <v>173</v>
      </c>
      <c r="I91" s="2" t="s">
        <v>222</v>
      </c>
      <c r="J91" s="2" t="s">
        <v>72</v>
      </c>
      <c r="K91" s="2" t="s">
        <v>102</v>
      </c>
      <c r="M91" s="13">
        <v>2</v>
      </c>
      <c r="O91" s="13">
        <v>1</v>
      </c>
      <c r="P91" s="13">
        <f t="shared" si="1"/>
        <v>3</v>
      </c>
      <c r="Q91" s="13" t="s">
        <v>130</v>
      </c>
      <c r="R91" s="13" t="s">
        <v>437</v>
      </c>
      <c r="S91" s="13" t="s">
        <v>432</v>
      </c>
      <c r="T91" s="13" t="s">
        <v>72</v>
      </c>
      <c r="V91" s="13" t="s">
        <v>151</v>
      </c>
      <c r="W91" s="13" t="s">
        <v>430</v>
      </c>
    </row>
    <row r="92" spans="1:23" hidden="1" x14ac:dyDescent="0.3">
      <c r="A92" s="13">
        <v>45</v>
      </c>
      <c r="B92" s="13">
        <v>89</v>
      </c>
      <c r="C92" s="13">
        <v>45</v>
      </c>
      <c r="D92" s="13" t="s">
        <v>66</v>
      </c>
      <c r="E92" s="2" t="s">
        <v>172</v>
      </c>
      <c r="F92" s="2" t="s">
        <v>68</v>
      </c>
      <c r="G92" s="2" t="s">
        <v>232</v>
      </c>
      <c r="H92" s="2" t="s">
        <v>173</v>
      </c>
      <c r="I92" s="2" t="s">
        <v>222</v>
      </c>
      <c r="J92" s="2" t="s">
        <v>210</v>
      </c>
      <c r="K92" s="2" t="s">
        <v>121</v>
      </c>
      <c r="L92" s="13">
        <v>0</v>
      </c>
      <c r="M92" s="13">
        <v>1</v>
      </c>
      <c r="N92" s="13">
        <v>0</v>
      </c>
      <c r="O92" s="13">
        <v>1</v>
      </c>
      <c r="P92" s="13">
        <f t="shared" si="1"/>
        <v>2</v>
      </c>
      <c r="Q92" s="13" t="s">
        <v>130</v>
      </c>
      <c r="R92" s="13" t="s">
        <v>437</v>
      </c>
      <c r="S92" s="13" t="s">
        <v>435</v>
      </c>
      <c r="T92" s="13" t="s">
        <v>93</v>
      </c>
      <c r="U92" s="13">
        <v>100</v>
      </c>
      <c r="V92" s="13" t="s">
        <v>151</v>
      </c>
      <c r="W92" s="13" t="s">
        <v>223</v>
      </c>
    </row>
    <row r="93" spans="1:23" hidden="1" x14ac:dyDescent="0.3">
      <c r="B93" s="13">
        <v>90</v>
      </c>
      <c r="C93" s="13">
        <v>45</v>
      </c>
      <c r="D93" s="13" t="s">
        <v>66</v>
      </c>
      <c r="E93" s="2" t="s">
        <v>172</v>
      </c>
      <c r="F93" s="2" t="s">
        <v>68</v>
      </c>
      <c r="G93" s="2" t="s">
        <v>232</v>
      </c>
      <c r="H93" s="2" t="s">
        <v>173</v>
      </c>
      <c r="I93" s="2" t="s">
        <v>222</v>
      </c>
      <c r="J93" s="2" t="s">
        <v>210</v>
      </c>
      <c r="K93" s="2" t="s">
        <v>121</v>
      </c>
      <c r="M93" s="13">
        <v>1</v>
      </c>
      <c r="O93" s="13">
        <v>1</v>
      </c>
      <c r="P93" s="13">
        <f t="shared" si="1"/>
        <v>2</v>
      </c>
      <c r="Q93" s="13" t="s">
        <v>130</v>
      </c>
      <c r="R93" s="13" t="s">
        <v>437</v>
      </c>
      <c r="S93" s="13" t="s">
        <v>435</v>
      </c>
      <c r="T93" s="13" t="s">
        <v>93</v>
      </c>
      <c r="V93" s="13" t="s">
        <v>151</v>
      </c>
      <c r="W93" s="13" t="s">
        <v>223</v>
      </c>
    </row>
    <row r="94" spans="1:23" hidden="1" x14ac:dyDescent="0.3">
      <c r="A94" s="13">
        <v>46</v>
      </c>
      <c r="B94" s="13">
        <v>91</v>
      </c>
      <c r="C94" s="13">
        <v>46</v>
      </c>
      <c r="D94" s="13" t="s">
        <v>66</v>
      </c>
      <c r="E94" s="2" t="s">
        <v>172</v>
      </c>
      <c r="F94" s="2" t="s">
        <v>68</v>
      </c>
      <c r="G94" s="2" t="s">
        <v>232</v>
      </c>
      <c r="H94" s="2" t="s">
        <v>173</v>
      </c>
      <c r="I94" s="2" t="s">
        <v>222</v>
      </c>
      <c r="J94" s="2" t="s">
        <v>210</v>
      </c>
      <c r="K94" s="2" t="s">
        <v>107</v>
      </c>
      <c r="L94" s="13">
        <v>0</v>
      </c>
      <c r="M94" s="13">
        <v>2</v>
      </c>
      <c r="N94" s="13">
        <v>0</v>
      </c>
      <c r="O94" s="13">
        <v>3</v>
      </c>
      <c r="P94" s="13">
        <f t="shared" si="1"/>
        <v>5</v>
      </c>
      <c r="Q94" s="13" t="s">
        <v>77</v>
      </c>
      <c r="R94" s="13" t="s">
        <v>437</v>
      </c>
      <c r="S94" s="13" t="s">
        <v>435</v>
      </c>
      <c r="T94" s="13" t="s">
        <v>93</v>
      </c>
      <c r="U94" s="13" t="s">
        <v>89</v>
      </c>
      <c r="V94" s="13" t="s">
        <v>151</v>
      </c>
      <c r="W94" s="2" t="s">
        <v>428</v>
      </c>
    </row>
    <row r="95" spans="1:23" hidden="1" x14ac:dyDescent="0.3">
      <c r="B95" s="13">
        <v>92</v>
      </c>
      <c r="C95" s="13">
        <v>46</v>
      </c>
      <c r="D95" s="13" t="s">
        <v>66</v>
      </c>
      <c r="E95" s="2" t="s">
        <v>172</v>
      </c>
      <c r="F95" s="2" t="s">
        <v>68</v>
      </c>
      <c r="G95" s="2" t="s">
        <v>232</v>
      </c>
      <c r="H95" s="2" t="s">
        <v>173</v>
      </c>
      <c r="I95" s="2" t="s">
        <v>222</v>
      </c>
      <c r="J95" s="2" t="s">
        <v>210</v>
      </c>
      <c r="K95" s="2" t="s">
        <v>107</v>
      </c>
      <c r="M95" s="13">
        <v>2</v>
      </c>
      <c r="O95" s="13">
        <v>3</v>
      </c>
      <c r="P95" s="13">
        <f t="shared" si="1"/>
        <v>5</v>
      </c>
      <c r="Q95" s="13" t="s">
        <v>77</v>
      </c>
      <c r="R95" s="13" t="s">
        <v>437</v>
      </c>
      <c r="S95" s="13" t="s">
        <v>435</v>
      </c>
      <c r="T95" s="13" t="s">
        <v>93</v>
      </c>
      <c r="V95" s="13" t="s">
        <v>151</v>
      </c>
      <c r="W95" s="2" t="s">
        <v>428</v>
      </c>
    </row>
    <row r="96" spans="1:23" hidden="1" x14ac:dyDescent="0.3">
      <c r="A96" s="13">
        <v>47</v>
      </c>
      <c r="B96" s="13">
        <v>93</v>
      </c>
      <c r="C96" s="13">
        <v>47</v>
      </c>
      <c r="D96" s="13" t="s">
        <v>105</v>
      </c>
      <c r="E96" s="2" t="s">
        <v>172</v>
      </c>
      <c r="F96" s="2" t="s">
        <v>68</v>
      </c>
      <c r="G96" s="2" t="s">
        <v>229</v>
      </c>
      <c r="H96" s="2" t="s">
        <v>173</v>
      </c>
      <c r="I96" s="2" t="s">
        <v>222</v>
      </c>
      <c r="J96" s="2" t="s">
        <v>81</v>
      </c>
      <c r="K96" s="2" t="s">
        <v>174</v>
      </c>
      <c r="L96" s="13">
        <v>0</v>
      </c>
      <c r="M96" s="13">
        <v>0</v>
      </c>
      <c r="N96" s="13">
        <v>0</v>
      </c>
      <c r="O96" s="13">
        <v>2</v>
      </c>
      <c r="P96" s="13">
        <f t="shared" si="1"/>
        <v>2</v>
      </c>
      <c r="Q96" s="13" t="s">
        <v>77</v>
      </c>
      <c r="R96" s="13" t="s">
        <v>437</v>
      </c>
      <c r="S96" s="2" t="s">
        <v>434</v>
      </c>
      <c r="T96" s="13" t="s">
        <v>72</v>
      </c>
      <c r="U96" s="13">
        <v>70</v>
      </c>
      <c r="V96" s="13" t="s">
        <v>151</v>
      </c>
      <c r="W96" s="2" t="s">
        <v>428</v>
      </c>
    </row>
    <row r="97" spans="1:23" hidden="1" x14ac:dyDescent="0.3">
      <c r="B97" s="13">
        <v>94</v>
      </c>
      <c r="C97" s="13">
        <v>47</v>
      </c>
      <c r="D97" s="13" t="s">
        <v>105</v>
      </c>
      <c r="E97" s="2" t="s">
        <v>172</v>
      </c>
      <c r="F97" s="2" t="s">
        <v>68</v>
      </c>
      <c r="G97" s="2" t="s">
        <v>229</v>
      </c>
      <c r="H97" s="2" t="s">
        <v>173</v>
      </c>
      <c r="I97" s="2" t="s">
        <v>222</v>
      </c>
      <c r="J97" s="2" t="s">
        <v>81</v>
      </c>
      <c r="K97" s="2" t="s">
        <v>174</v>
      </c>
      <c r="M97" s="13">
        <v>0</v>
      </c>
      <c r="O97" s="13">
        <v>2</v>
      </c>
      <c r="P97" s="13">
        <f t="shared" si="1"/>
        <v>2</v>
      </c>
      <c r="Q97" s="13" t="s">
        <v>77</v>
      </c>
      <c r="R97" s="13" t="s">
        <v>437</v>
      </c>
      <c r="S97" s="2" t="s">
        <v>434</v>
      </c>
      <c r="T97" s="13" t="s">
        <v>72</v>
      </c>
      <c r="V97" s="13" t="s">
        <v>151</v>
      </c>
      <c r="W97" s="2" t="s">
        <v>428</v>
      </c>
    </row>
    <row r="98" spans="1:23" hidden="1" x14ac:dyDescent="0.3">
      <c r="A98" s="13">
        <v>48</v>
      </c>
      <c r="B98" s="13">
        <v>95</v>
      </c>
      <c r="C98" s="13">
        <v>48</v>
      </c>
      <c r="D98" s="13" t="s">
        <v>105</v>
      </c>
      <c r="E98" s="2" t="s">
        <v>172</v>
      </c>
      <c r="F98" s="2" t="s">
        <v>68</v>
      </c>
      <c r="G98" s="2" t="s">
        <v>229</v>
      </c>
      <c r="H98" s="2" t="s">
        <v>173</v>
      </c>
      <c r="I98" s="2" t="s">
        <v>222</v>
      </c>
      <c r="J98" s="2" t="s">
        <v>81</v>
      </c>
      <c r="K98" s="2" t="s">
        <v>174</v>
      </c>
      <c r="L98" s="13">
        <v>0</v>
      </c>
      <c r="M98" s="13">
        <v>1</v>
      </c>
      <c r="N98" s="13">
        <v>0</v>
      </c>
      <c r="O98" s="13">
        <v>1</v>
      </c>
      <c r="P98" s="13">
        <f t="shared" si="1"/>
        <v>2</v>
      </c>
      <c r="Q98" s="13" t="s">
        <v>77</v>
      </c>
      <c r="R98" s="13" t="s">
        <v>437</v>
      </c>
      <c r="S98" s="13" t="s">
        <v>435</v>
      </c>
      <c r="T98" s="13" t="s">
        <v>72</v>
      </c>
      <c r="U98" s="13">
        <v>30</v>
      </c>
      <c r="V98" s="13">
        <v>4</v>
      </c>
      <c r="W98" s="13" t="s">
        <v>429</v>
      </c>
    </row>
    <row r="99" spans="1:23" hidden="1" x14ac:dyDescent="0.3">
      <c r="B99" s="13">
        <v>96</v>
      </c>
      <c r="C99" s="13">
        <v>48</v>
      </c>
      <c r="D99" s="13" t="s">
        <v>105</v>
      </c>
      <c r="E99" s="2" t="s">
        <v>172</v>
      </c>
      <c r="F99" s="2" t="s">
        <v>68</v>
      </c>
      <c r="G99" s="2" t="s">
        <v>229</v>
      </c>
      <c r="H99" s="2" t="s">
        <v>173</v>
      </c>
      <c r="I99" s="2" t="s">
        <v>222</v>
      </c>
      <c r="J99" s="2" t="s">
        <v>81</v>
      </c>
      <c r="K99" s="2" t="s">
        <v>174</v>
      </c>
      <c r="M99" s="13">
        <v>1</v>
      </c>
      <c r="O99" s="13">
        <v>1</v>
      </c>
      <c r="P99" s="13">
        <f t="shared" si="1"/>
        <v>2</v>
      </c>
      <c r="Q99" s="13" t="s">
        <v>77</v>
      </c>
      <c r="R99" s="13" t="s">
        <v>437</v>
      </c>
      <c r="S99" s="13" t="s">
        <v>435</v>
      </c>
      <c r="T99" s="13" t="s">
        <v>72</v>
      </c>
      <c r="V99" s="13">
        <v>4</v>
      </c>
      <c r="W99" s="13" t="s">
        <v>429</v>
      </c>
    </row>
    <row r="100" spans="1:23" hidden="1" x14ac:dyDescent="0.3">
      <c r="A100" s="13">
        <v>49</v>
      </c>
      <c r="B100" s="13">
        <v>97</v>
      </c>
      <c r="C100" s="13">
        <v>49</v>
      </c>
      <c r="D100" s="13" t="s">
        <v>66</v>
      </c>
      <c r="E100" s="2" t="s">
        <v>172</v>
      </c>
      <c r="F100" s="2" t="s">
        <v>68</v>
      </c>
      <c r="G100" s="2" t="s">
        <v>229</v>
      </c>
      <c r="H100" s="2" t="s">
        <v>173</v>
      </c>
      <c r="I100" s="2" t="s">
        <v>222</v>
      </c>
      <c r="J100" s="2" t="s">
        <v>81</v>
      </c>
      <c r="K100" s="2" t="s">
        <v>174</v>
      </c>
      <c r="L100" s="13">
        <v>0</v>
      </c>
      <c r="M100" s="13">
        <v>1</v>
      </c>
      <c r="N100" s="13">
        <v>0</v>
      </c>
      <c r="O100" s="13">
        <v>0</v>
      </c>
      <c r="P100" s="13">
        <f t="shared" si="1"/>
        <v>1</v>
      </c>
      <c r="Q100" s="13" t="s">
        <v>77</v>
      </c>
      <c r="R100" s="13" t="s">
        <v>437</v>
      </c>
      <c r="S100" s="13" t="s">
        <v>432</v>
      </c>
      <c r="T100" s="13" t="s">
        <v>72</v>
      </c>
      <c r="U100" s="13">
        <v>70</v>
      </c>
      <c r="V100" s="13" t="s">
        <v>151</v>
      </c>
      <c r="W100" s="13" t="s">
        <v>429</v>
      </c>
    </row>
    <row r="101" spans="1:23" hidden="1" x14ac:dyDescent="0.3">
      <c r="B101" s="13">
        <v>98</v>
      </c>
      <c r="C101" s="13">
        <v>49</v>
      </c>
      <c r="D101" s="13" t="s">
        <v>66</v>
      </c>
      <c r="E101" s="2" t="s">
        <v>172</v>
      </c>
      <c r="F101" s="2" t="s">
        <v>68</v>
      </c>
      <c r="G101" s="2" t="s">
        <v>229</v>
      </c>
      <c r="H101" s="2" t="s">
        <v>173</v>
      </c>
      <c r="I101" s="2" t="s">
        <v>222</v>
      </c>
      <c r="J101" s="2" t="s">
        <v>81</v>
      </c>
      <c r="K101" s="2" t="s">
        <v>174</v>
      </c>
      <c r="M101" s="13">
        <v>1</v>
      </c>
      <c r="O101" s="13">
        <v>0</v>
      </c>
      <c r="P101" s="13">
        <f t="shared" si="1"/>
        <v>1</v>
      </c>
      <c r="Q101" s="13" t="s">
        <v>77</v>
      </c>
      <c r="R101" s="13" t="s">
        <v>437</v>
      </c>
      <c r="S101" s="13" t="s">
        <v>432</v>
      </c>
      <c r="T101" s="13" t="s">
        <v>72</v>
      </c>
      <c r="V101" s="13" t="s">
        <v>151</v>
      </c>
      <c r="W101" s="13" t="s">
        <v>429</v>
      </c>
    </row>
    <row r="102" spans="1:23" hidden="1" x14ac:dyDescent="0.3">
      <c r="A102" s="13">
        <v>50</v>
      </c>
      <c r="B102" s="13">
        <v>99</v>
      </c>
      <c r="C102" s="13">
        <v>50</v>
      </c>
      <c r="D102" s="13" t="s">
        <v>105</v>
      </c>
      <c r="E102" s="2" t="s">
        <v>172</v>
      </c>
      <c r="F102" s="2" t="s">
        <v>68</v>
      </c>
      <c r="G102" s="2" t="s">
        <v>229</v>
      </c>
      <c r="H102" s="2" t="s">
        <v>173</v>
      </c>
      <c r="I102" s="2" t="s">
        <v>222</v>
      </c>
      <c r="J102" s="2" t="s">
        <v>81</v>
      </c>
      <c r="K102" s="2" t="s">
        <v>102</v>
      </c>
      <c r="L102" s="13">
        <v>1</v>
      </c>
      <c r="M102" s="13">
        <v>2</v>
      </c>
      <c r="N102" s="13">
        <v>1</v>
      </c>
      <c r="O102" s="13">
        <v>3</v>
      </c>
      <c r="P102" s="13">
        <f t="shared" si="1"/>
        <v>5</v>
      </c>
      <c r="Q102" s="13" t="s">
        <v>77</v>
      </c>
      <c r="R102" s="13" t="s">
        <v>437</v>
      </c>
      <c r="S102" s="2" t="s">
        <v>434</v>
      </c>
      <c r="T102" s="13" t="s">
        <v>72</v>
      </c>
      <c r="U102" s="13">
        <v>30</v>
      </c>
      <c r="V102" s="13">
        <v>3</v>
      </c>
      <c r="W102" s="13" t="s">
        <v>429</v>
      </c>
    </row>
    <row r="103" spans="1:23" hidden="1" x14ac:dyDescent="0.3">
      <c r="B103" s="13">
        <v>100</v>
      </c>
      <c r="C103" s="13">
        <v>50</v>
      </c>
      <c r="D103" s="13" t="s">
        <v>105</v>
      </c>
      <c r="E103" s="2" t="s">
        <v>172</v>
      </c>
      <c r="F103" s="2" t="s">
        <v>68</v>
      </c>
      <c r="G103" s="2" t="s">
        <v>229</v>
      </c>
      <c r="H103" s="2" t="s">
        <v>173</v>
      </c>
      <c r="I103" s="2" t="s">
        <v>222</v>
      </c>
      <c r="J103" s="2" t="s">
        <v>81</v>
      </c>
      <c r="K103" s="2" t="s">
        <v>102</v>
      </c>
      <c r="M103" s="13">
        <v>2</v>
      </c>
      <c r="O103" s="13">
        <v>3</v>
      </c>
      <c r="P103" s="13">
        <f t="shared" si="1"/>
        <v>5</v>
      </c>
      <c r="Q103" s="13" t="s">
        <v>77</v>
      </c>
      <c r="R103" s="13" t="s">
        <v>437</v>
      </c>
      <c r="S103" s="2" t="s">
        <v>434</v>
      </c>
      <c r="T103" s="13" t="s">
        <v>72</v>
      </c>
      <c r="V103" s="13">
        <v>3</v>
      </c>
      <c r="W103" s="13" t="s">
        <v>429</v>
      </c>
    </row>
    <row r="104" spans="1:23" hidden="1" x14ac:dyDescent="0.3">
      <c r="A104" s="13">
        <v>51</v>
      </c>
      <c r="B104" s="13">
        <v>101</v>
      </c>
      <c r="C104" s="13">
        <v>51</v>
      </c>
      <c r="D104" s="13" t="s">
        <v>66</v>
      </c>
      <c r="E104" s="2" t="s">
        <v>67</v>
      </c>
      <c r="F104" s="2" t="s">
        <v>68</v>
      </c>
      <c r="G104" s="2" t="s">
        <v>229</v>
      </c>
      <c r="H104" s="2" t="s">
        <v>155</v>
      </c>
      <c r="I104" s="2" t="s">
        <v>71</v>
      </c>
      <c r="J104" s="2" t="s">
        <v>72</v>
      </c>
      <c r="K104" s="2" t="s">
        <v>107</v>
      </c>
      <c r="L104" s="13">
        <v>1</v>
      </c>
      <c r="M104" s="13">
        <v>2</v>
      </c>
      <c r="N104" s="13">
        <v>1</v>
      </c>
      <c r="O104" s="13">
        <v>2</v>
      </c>
      <c r="P104" s="13">
        <f t="shared" si="1"/>
        <v>4</v>
      </c>
      <c r="Q104" s="13" t="s">
        <v>77</v>
      </c>
      <c r="R104" s="13" t="s">
        <v>437</v>
      </c>
      <c r="S104" s="13" t="s">
        <v>435</v>
      </c>
      <c r="T104" s="13" t="s">
        <v>81</v>
      </c>
      <c r="U104" s="13" t="s">
        <v>89</v>
      </c>
      <c r="V104" s="13" t="s">
        <v>151</v>
      </c>
      <c r="W104" s="2" t="s">
        <v>428</v>
      </c>
    </row>
    <row r="105" spans="1:23" hidden="1" x14ac:dyDescent="0.3">
      <c r="B105" s="13">
        <v>102</v>
      </c>
      <c r="C105" s="13">
        <v>51</v>
      </c>
      <c r="D105" s="13" t="s">
        <v>66</v>
      </c>
      <c r="E105" s="2" t="s">
        <v>67</v>
      </c>
      <c r="F105" s="2" t="s">
        <v>68</v>
      </c>
      <c r="G105" s="2" t="s">
        <v>229</v>
      </c>
      <c r="H105" s="2" t="s">
        <v>155</v>
      </c>
      <c r="I105" s="2" t="s">
        <v>71</v>
      </c>
      <c r="J105" s="2" t="s">
        <v>72</v>
      </c>
      <c r="K105" s="2" t="s">
        <v>107</v>
      </c>
      <c r="M105" s="13">
        <v>2</v>
      </c>
      <c r="O105" s="13">
        <v>2</v>
      </c>
      <c r="P105" s="13">
        <f t="shared" si="1"/>
        <v>4</v>
      </c>
      <c r="Q105" s="13" t="s">
        <v>77</v>
      </c>
      <c r="R105" s="13" t="s">
        <v>437</v>
      </c>
      <c r="S105" s="13" t="s">
        <v>435</v>
      </c>
      <c r="T105" s="13" t="s">
        <v>81</v>
      </c>
      <c r="V105" s="13" t="s">
        <v>151</v>
      </c>
      <c r="W105" s="2" t="s">
        <v>428</v>
      </c>
    </row>
    <row r="106" spans="1:23" hidden="1" x14ac:dyDescent="0.3">
      <c r="A106" s="13">
        <v>52</v>
      </c>
      <c r="B106" s="13">
        <v>103</v>
      </c>
      <c r="C106" s="13">
        <v>52</v>
      </c>
      <c r="D106" s="13" t="s">
        <v>105</v>
      </c>
      <c r="E106" s="2" t="s">
        <v>146</v>
      </c>
      <c r="F106" s="2" t="s">
        <v>126</v>
      </c>
      <c r="G106" s="2" t="s">
        <v>229</v>
      </c>
      <c r="H106" s="2" t="s">
        <v>180</v>
      </c>
      <c r="I106" s="2" t="s">
        <v>129</v>
      </c>
      <c r="J106" s="2" t="s">
        <v>72</v>
      </c>
      <c r="K106" s="2" t="s">
        <v>121</v>
      </c>
      <c r="L106" s="13">
        <v>0</v>
      </c>
      <c r="M106" s="13">
        <v>1</v>
      </c>
      <c r="N106" s="13">
        <v>1</v>
      </c>
      <c r="O106" s="13">
        <v>1</v>
      </c>
      <c r="P106" s="13">
        <f t="shared" si="1"/>
        <v>2</v>
      </c>
      <c r="Q106" s="13" t="s">
        <v>77</v>
      </c>
      <c r="R106" s="13" t="s">
        <v>437</v>
      </c>
      <c r="S106" s="13" t="s">
        <v>435</v>
      </c>
      <c r="T106" s="13" t="s">
        <v>72</v>
      </c>
      <c r="U106" s="13">
        <v>50</v>
      </c>
      <c r="V106" s="13">
        <v>4</v>
      </c>
      <c r="W106" s="13" t="s">
        <v>427</v>
      </c>
    </row>
    <row r="107" spans="1:23" hidden="1" x14ac:dyDescent="0.3">
      <c r="B107" s="13">
        <v>104</v>
      </c>
      <c r="C107" s="13">
        <v>52</v>
      </c>
      <c r="D107" s="13" t="s">
        <v>105</v>
      </c>
      <c r="E107" s="2" t="s">
        <v>146</v>
      </c>
      <c r="F107" s="2" t="s">
        <v>126</v>
      </c>
      <c r="G107" s="2" t="s">
        <v>229</v>
      </c>
      <c r="H107" s="2" t="s">
        <v>180</v>
      </c>
      <c r="I107" s="2" t="s">
        <v>129</v>
      </c>
      <c r="J107" s="2" t="s">
        <v>72</v>
      </c>
      <c r="K107" s="2" t="s">
        <v>121</v>
      </c>
      <c r="M107" s="13">
        <v>1</v>
      </c>
      <c r="O107" s="13">
        <v>1</v>
      </c>
      <c r="P107" s="13">
        <f t="shared" si="1"/>
        <v>2</v>
      </c>
      <c r="Q107" s="13" t="s">
        <v>77</v>
      </c>
      <c r="R107" s="13" t="s">
        <v>437</v>
      </c>
      <c r="S107" s="13" t="s">
        <v>435</v>
      </c>
      <c r="T107" s="13" t="s">
        <v>72</v>
      </c>
      <c r="V107" s="13">
        <v>4</v>
      </c>
      <c r="W107" s="13" t="s">
        <v>427</v>
      </c>
    </row>
    <row r="108" spans="1:23" hidden="1" x14ac:dyDescent="0.3">
      <c r="A108" s="13">
        <v>53</v>
      </c>
      <c r="B108" s="13">
        <v>105</v>
      </c>
      <c r="C108" s="13">
        <v>53</v>
      </c>
      <c r="D108" s="13" t="s">
        <v>105</v>
      </c>
      <c r="E108" s="2" t="s">
        <v>172</v>
      </c>
      <c r="F108" s="2" t="s">
        <v>68</v>
      </c>
      <c r="G108" s="2" t="s">
        <v>232</v>
      </c>
      <c r="H108" s="2" t="s">
        <v>173</v>
      </c>
      <c r="I108" s="2" t="s">
        <v>222</v>
      </c>
      <c r="J108" s="2" t="s">
        <v>81</v>
      </c>
      <c r="K108" s="2" t="s">
        <v>102</v>
      </c>
      <c r="L108" s="13">
        <v>0</v>
      </c>
      <c r="M108" s="13">
        <v>2</v>
      </c>
      <c r="N108" s="13">
        <v>0</v>
      </c>
      <c r="O108" s="13">
        <v>1</v>
      </c>
      <c r="P108" s="13">
        <f t="shared" si="1"/>
        <v>3</v>
      </c>
      <c r="Q108" s="13" t="s">
        <v>77</v>
      </c>
      <c r="R108" s="13" t="s">
        <v>437</v>
      </c>
      <c r="S108" s="2" t="s">
        <v>433</v>
      </c>
      <c r="T108" s="13" t="s">
        <v>93</v>
      </c>
      <c r="U108" s="13">
        <v>100</v>
      </c>
      <c r="V108" s="13" t="s">
        <v>151</v>
      </c>
      <c r="W108" s="13" t="s">
        <v>223</v>
      </c>
    </row>
    <row r="109" spans="1:23" hidden="1" x14ac:dyDescent="0.3">
      <c r="B109" s="13">
        <v>106</v>
      </c>
      <c r="C109" s="13">
        <v>53</v>
      </c>
      <c r="D109" s="13" t="s">
        <v>105</v>
      </c>
      <c r="E109" s="2" t="s">
        <v>172</v>
      </c>
      <c r="F109" s="2" t="s">
        <v>68</v>
      </c>
      <c r="G109" s="2" t="s">
        <v>232</v>
      </c>
      <c r="H109" s="2" t="s">
        <v>173</v>
      </c>
      <c r="I109" s="2" t="s">
        <v>222</v>
      </c>
      <c r="J109" s="2" t="s">
        <v>81</v>
      </c>
      <c r="K109" s="2" t="s">
        <v>102</v>
      </c>
      <c r="M109" s="13">
        <v>2</v>
      </c>
      <c r="O109" s="13">
        <v>1</v>
      </c>
      <c r="P109" s="13">
        <f t="shared" si="1"/>
        <v>3</v>
      </c>
      <c r="Q109" s="13" t="s">
        <v>77</v>
      </c>
      <c r="R109" s="13" t="s">
        <v>437</v>
      </c>
      <c r="S109" s="2" t="s">
        <v>433</v>
      </c>
      <c r="T109" s="13" t="s">
        <v>93</v>
      </c>
      <c r="V109" s="13" t="s">
        <v>151</v>
      </c>
      <c r="W109" s="13" t="s">
        <v>223</v>
      </c>
    </row>
    <row r="110" spans="1:23" hidden="1" x14ac:dyDescent="0.3">
      <c r="A110" s="13">
        <v>54</v>
      </c>
      <c r="B110" s="13">
        <v>107</v>
      </c>
      <c r="C110" s="13">
        <v>54</v>
      </c>
      <c r="D110" s="13" t="s">
        <v>105</v>
      </c>
      <c r="E110" s="2" t="s">
        <v>172</v>
      </c>
      <c r="F110" s="2" t="s">
        <v>68</v>
      </c>
      <c r="G110" s="2" t="s">
        <v>232</v>
      </c>
      <c r="H110" s="2" t="s">
        <v>173</v>
      </c>
      <c r="I110" s="2" t="s">
        <v>222</v>
      </c>
      <c r="J110" s="2" t="s">
        <v>210</v>
      </c>
      <c r="K110" s="2" t="s">
        <v>174</v>
      </c>
      <c r="L110" s="13">
        <v>0</v>
      </c>
      <c r="M110" s="13">
        <v>2</v>
      </c>
      <c r="N110" s="13">
        <v>0</v>
      </c>
      <c r="O110" s="13">
        <v>1</v>
      </c>
      <c r="P110" s="13">
        <f t="shared" si="1"/>
        <v>3</v>
      </c>
      <c r="Q110" s="13" t="s">
        <v>77</v>
      </c>
      <c r="R110" s="13" t="s">
        <v>437</v>
      </c>
      <c r="S110" s="13" t="s">
        <v>435</v>
      </c>
      <c r="T110" s="13" t="s">
        <v>93</v>
      </c>
      <c r="U110" s="13" t="s">
        <v>89</v>
      </c>
      <c r="V110" s="13">
        <v>4</v>
      </c>
      <c r="W110" s="2" t="s">
        <v>428</v>
      </c>
    </row>
    <row r="111" spans="1:23" hidden="1" x14ac:dyDescent="0.3">
      <c r="B111" s="13">
        <v>108</v>
      </c>
      <c r="C111" s="13">
        <v>54</v>
      </c>
      <c r="D111" s="13" t="s">
        <v>105</v>
      </c>
      <c r="E111" s="2" t="s">
        <v>172</v>
      </c>
      <c r="F111" s="2" t="s">
        <v>68</v>
      </c>
      <c r="G111" s="2" t="s">
        <v>232</v>
      </c>
      <c r="H111" s="2" t="s">
        <v>173</v>
      </c>
      <c r="I111" s="2" t="s">
        <v>222</v>
      </c>
      <c r="J111" s="2" t="s">
        <v>210</v>
      </c>
      <c r="K111" s="2" t="s">
        <v>174</v>
      </c>
      <c r="M111" s="13">
        <v>2</v>
      </c>
      <c r="O111" s="13">
        <v>1</v>
      </c>
      <c r="P111" s="13">
        <f t="shared" si="1"/>
        <v>3</v>
      </c>
      <c r="Q111" s="13" t="s">
        <v>77</v>
      </c>
      <c r="R111" s="13" t="s">
        <v>437</v>
      </c>
      <c r="S111" s="13" t="s">
        <v>435</v>
      </c>
      <c r="T111" s="13" t="s">
        <v>93</v>
      </c>
      <c r="V111" s="13">
        <v>4</v>
      </c>
      <c r="W111" s="2" t="s">
        <v>428</v>
      </c>
    </row>
    <row r="112" spans="1:23" hidden="1" x14ac:dyDescent="0.3">
      <c r="A112" s="13">
        <v>55</v>
      </c>
      <c r="B112" s="13">
        <v>109</v>
      </c>
      <c r="C112" s="13">
        <v>55</v>
      </c>
      <c r="D112" s="13" t="s">
        <v>66</v>
      </c>
      <c r="E112" s="2" t="s">
        <v>172</v>
      </c>
      <c r="F112" s="2" t="s">
        <v>68</v>
      </c>
      <c r="G112" s="2" t="s">
        <v>229</v>
      </c>
      <c r="H112" s="2" t="s">
        <v>173</v>
      </c>
      <c r="I112" s="2" t="s">
        <v>222</v>
      </c>
      <c r="J112" s="2" t="s">
        <v>81</v>
      </c>
      <c r="K112" s="2" t="s">
        <v>121</v>
      </c>
      <c r="L112" s="13">
        <v>0</v>
      </c>
      <c r="M112" s="13">
        <v>1</v>
      </c>
      <c r="N112" s="13">
        <v>0</v>
      </c>
      <c r="O112" s="13">
        <v>1</v>
      </c>
      <c r="P112" s="13">
        <f t="shared" si="1"/>
        <v>2</v>
      </c>
      <c r="Q112" s="13" t="s">
        <v>77</v>
      </c>
      <c r="R112" s="13" t="s">
        <v>437</v>
      </c>
      <c r="S112" s="13" t="s">
        <v>432</v>
      </c>
      <c r="T112" s="13" t="s">
        <v>93</v>
      </c>
      <c r="U112" s="13">
        <v>50</v>
      </c>
      <c r="V112" s="13" t="s">
        <v>151</v>
      </c>
      <c r="W112" s="13" t="s">
        <v>223</v>
      </c>
    </row>
    <row r="113" spans="1:23" hidden="1" x14ac:dyDescent="0.3">
      <c r="B113" s="13">
        <v>110</v>
      </c>
      <c r="C113" s="13">
        <v>55</v>
      </c>
      <c r="D113" s="13" t="s">
        <v>66</v>
      </c>
      <c r="E113" s="2" t="s">
        <v>172</v>
      </c>
      <c r="F113" s="2" t="s">
        <v>68</v>
      </c>
      <c r="G113" s="2" t="s">
        <v>229</v>
      </c>
      <c r="H113" s="2" t="s">
        <v>173</v>
      </c>
      <c r="I113" s="2" t="s">
        <v>222</v>
      </c>
      <c r="J113" s="2" t="s">
        <v>81</v>
      </c>
      <c r="K113" s="2" t="s">
        <v>121</v>
      </c>
      <c r="M113" s="13">
        <v>1</v>
      </c>
      <c r="O113" s="13">
        <v>1</v>
      </c>
      <c r="P113" s="13">
        <f t="shared" si="1"/>
        <v>2</v>
      </c>
      <c r="Q113" s="13" t="s">
        <v>77</v>
      </c>
      <c r="R113" s="13" t="s">
        <v>437</v>
      </c>
      <c r="S113" s="13" t="s">
        <v>432</v>
      </c>
      <c r="T113" s="13" t="s">
        <v>93</v>
      </c>
      <c r="V113" s="13" t="s">
        <v>151</v>
      </c>
      <c r="W113" s="13" t="s">
        <v>223</v>
      </c>
    </row>
    <row r="114" spans="1:23" hidden="1" x14ac:dyDescent="0.3">
      <c r="A114" s="13">
        <v>56</v>
      </c>
      <c r="B114" s="13">
        <v>111</v>
      </c>
      <c r="C114" s="13">
        <v>56</v>
      </c>
      <c r="D114" s="13" t="s">
        <v>66</v>
      </c>
      <c r="E114" s="2" t="s">
        <v>67</v>
      </c>
      <c r="F114" s="2" t="s">
        <v>68</v>
      </c>
      <c r="G114" s="2" t="s">
        <v>232</v>
      </c>
      <c r="H114" s="2" t="s">
        <v>291</v>
      </c>
      <c r="I114" s="2" t="s">
        <v>222</v>
      </c>
      <c r="J114" s="2" t="s">
        <v>81</v>
      </c>
      <c r="K114" s="2" t="s">
        <v>102</v>
      </c>
      <c r="L114" s="13">
        <v>0</v>
      </c>
      <c r="M114" s="13">
        <v>1</v>
      </c>
      <c r="N114" s="13">
        <v>0</v>
      </c>
      <c r="O114" s="13">
        <v>0</v>
      </c>
      <c r="P114" s="13">
        <f t="shared" si="1"/>
        <v>1</v>
      </c>
      <c r="Q114" s="13" t="s">
        <v>88</v>
      </c>
      <c r="R114" s="13" t="s">
        <v>88</v>
      </c>
      <c r="S114" s="13" t="s">
        <v>435</v>
      </c>
      <c r="T114" s="13" t="s">
        <v>72</v>
      </c>
      <c r="U114" s="13">
        <v>50</v>
      </c>
      <c r="V114" s="13" t="s">
        <v>151</v>
      </c>
      <c r="W114" s="13" t="s">
        <v>425</v>
      </c>
    </row>
    <row r="115" spans="1:23" hidden="1" x14ac:dyDescent="0.3">
      <c r="B115" s="13">
        <v>112</v>
      </c>
      <c r="C115" s="13">
        <v>56</v>
      </c>
      <c r="D115" s="13" t="s">
        <v>66</v>
      </c>
      <c r="E115" s="2" t="s">
        <v>67</v>
      </c>
      <c r="F115" s="2" t="s">
        <v>68</v>
      </c>
      <c r="G115" s="2" t="s">
        <v>232</v>
      </c>
      <c r="H115" s="2" t="s">
        <v>291</v>
      </c>
      <c r="I115" s="2" t="s">
        <v>222</v>
      </c>
      <c r="J115" s="2" t="s">
        <v>81</v>
      </c>
      <c r="K115" s="2" t="s">
        <v>102</v>
      </c>
      <c r="M115" s="13">
        <v>1</v>
      </c>
      <c r="O115" s="13">
        <v>0</v>
      </c>
      <c r="P115" s="13">
        <f t="shared" si="1"/>
        <v>1</v>
      </c>
      <c r="Q115" s="13" t="s">
        <v>88</v>
      </c>
      <c r="R115" s="13" t="s">
        <v>88</v>
      </c>
      <c r="S115" s="13" t="s">
        <v>435</v>
      </c>
      <c r="T115" s="13" t="s">
        <v>72</v>
      </c>
      <c r="V115" s="13" t="s">
        <v>151</v>
      </c>
      <c r="W115" s="13" t="s">
        <v>425</v>
      </c>
    </row>
    <row r="116" spans="1:23" hidden="1" x14ac:dyDescent="0.3">
      <c r="A116" s="13">
        <v>57</v>
      </c>
      <c r="B116" s="13">
        <v>113</v>
      </c>
      <c r="C116" s="13">
        <v>57</v>
      </c>
      <c r="D116" s="13" t="s">
        <v>105</v>
      </c>
      <c r="E116" s="2" t="s">
        <v>67</v>
      </c>
      <c r="F116" s="2" t="s">
        <v>68</v>
      </c>
      <c r="G116" s="2" t="s">
        <v>232</v>
      </c>
      <c r="H116" s="2" t="s">
        <v>173</v>
      </c>
      <c r="I116" s="2" t="s">
        <v>222</v>
      </c>
      <c r="J116" s="2" t="s">
        <v>81</v>
      </c>
      <c r="K116" s="2" t="s">
        <v>107</v>
      </c>
      <c r="L116" s="13">
        <v>0</v>
      </c>
      <c r="M116" s="13">
        <v>3</v>
      </c>
      <c r="N116" s="13">
        <v>0</v>
      </c>
      <c r="O116" s="13">
        <v>3</v>
      </c>
      <c r="P116" s="13">
        <f t="shared" si="1"/>
        <v>6</v>
      </c>
      <c r="Q116" s="13" t="s">
        <v>77</v>
      </c>
      <c r="R116" s="13" t="s">
        <v>437</v>
      </c>
      <c r="S116" s="13" t="s">
        <v>435</v>
      </c>
      <c r="T116" s="13" t="s">
        <v>93</v>
      </c>
      <c r="U116" s="13">
        <v>50</v>
      </c>
      <c r="V116" s="13" t="s">
        <v>151</v>
      </c>
      <c r="W116" s="13" t="s">
        <v>223</v>
      </c>
    </row>
    <row r="117" spans="1:23" hidden="1" x14ac:dyDescent="0.3">
      <c r="B117" s="13">
        <v>114</v>
      </c>
      <c r="C117" s="13">
        <v>57</v>
      </c>
      <c r="D117" s="13" t="s">
        <v>105</v>
      </c>
      <c r="E117" s="2" t="s">
        <v>67</v>
      </c>
      <c r="F117" s="2" t="s">
        <v>68</v>
      </c>
      <c r="G117" s="2" t="s">
        <v>232</v>
      </c>
      <c r="H117" s="2" t="s">
        <v>173</v>
      </c>
      <c r="I117" s="2" t="s">
        <v>222</v>
      </c>
      <c r="J117" s="2" t="s">
        <v>81</v>
      </c>
      <c r="K117" s="2" t="s">
        <v>107</v>
      </c>
      <c r="M117" s="13">
        <v>3</v>
      </c>
      <c r="O117" s="13">
        <v>3</v>
      </c>
      <c r="P117" s="13">
        <f t="shared" si="1"/>
        <v>6</v>
      </c>
      <c r="Q117" s="13" t="s">
        <v>77</v>
      </c>
      <c r="R117" s="13" t="s">
        <v>437</v>
      </c>
      <c r="S117" s="13" t="s">
        <v>435</v>
      </c>
      <c r="T117" s="13" t="s">
        <v>93</v>
      </c>
      <c r="V117" s="13" t="s">
        <v>151</v>
      </c>
      <c r="W117" s="13" t="s">
        <v>223</v>
      </c>
    </row>
    <row r="118" spans="1:23" hidden="1" x14ac:dyDescent="0.3">
      <c r="A118" s="13">
        <v>58</v>
      </c>
      <c r="B118" s="13">
        <v>115</v>
      </c>
      <c r="C118" s="13">
        <v>58</v>
      </c>
      <c r="D118" s="13" t="s">
        <v>105</v>
      </c>
      <c r="E118" s="2" t="s">
        <v>172</v>
      </c>
      <c r="F118" s="2" t="s">
        <v>68</v>
      </c>
      <c r="G118" s="2" t="s">
        <v>232</v>
      </c>
      <c r="H118" s="2" t="s">
        <v>173</v>
      </c>
      <c r="I118" s="2" t="s">
        <v>222</v>
      </c>
      <c r="J118" s="2" t="s">
        <v>72</v>
      </c>
      <c r="K118" s="2" t="s">
        <v>81</v>
      </c>
      <c r="L118" s="13">
        <v>0</v>
      </c>
      <c r="M118" s="13">
        <v>1</v>
      </c>
      <c r="N118" s="13">
        <v>0</v>
      </c>
      <c r="O118" s="13">
        <v>1</v>
      </c>
      <c r="P118" s="13">
        <f t="shared" si="1"/>
        <v>2</v>
      </c>
      <c r="Q118" s="13" t="s">
        <v>77</v>
      </c>
      <c r="R118" s="13" t="s">
        <v>437</v>
      </c>
      <c r="S118" s="2" t="s">
        <v>433</v>
      </c>
      <c r="T118" s="13" t="s">
        <v>72</v>
      </c>
      <c r="U118" s="13">
        <v>30</v>
      </c>
      <c r="V118" s="13" t="s">
        <v>151</v>
      </c>
      <c r="W118" s="13" t="s">
        <v>426</v>
      </c>
    </row>
    <row r="119" spans="1:23" hidden="1" x14ac:dyDescent="0.3">
      <c r="B119" s="13">
        <v>116</v>
      </c>
      <c r="C119" s="13">
        <v>58</v>
      </c>
      <c r="D119" s="13" t="s">
        <v>105</v>
      </c>
      <c r="E119" s="2" t="s">
        <v>172</v>
      </c>
      <c r="F119" s="2" t="s">
        <v>68</v>
      </c>
      <c r="G119" s="2" t="s">
        <v>232</v>
      </c>
      <c r="H119" s="2" t="s">
        <v>173</v>
      </c>
      <c r="I119" s="2" t="s">
        <v>222</v>
      </c>
      <c r="J119" s="2" t="s">
        <v>72</v>
      </c>
      <c r="K119" s="2" t="s">
        <v>81</v>
      </c>
      <c r="M119" s="13">
        <v>1</v>
      </c>
      <c r="O119" s="13">
        <v>1</v>
      </c>
      <c r="P119" s="13">
        <f t="shared" si="1"/>
        <v>2</v>
      </c>
      <c r="Q119" s="13" t="s">
        <v>77</v>
      </c>
      <c r="R119" s="13" t="s">
        <v>437</v>
      </c>
      <c r="S119" s="2" t="s">
        <v>433</v>
      </c>
      <c r="T119" s="13" t="s">
        <v>72</v>
      </c>
      <c r="V119" s="13" t="s">
        <v>151</v>
      </c>
      <c r="W119" s="13" t="s">
        <v>426</v>
      </c>
    </row>
    <row r="120" spans="1:23" hidden="1" x14ac:dyDescent="0.3">
      <c r="A120" s="13">
        <v>59</v>
      </c>
      <c r="B120" s="13">
        <v>117</v>
      </c>
      <c r="C120" s="13">
        <v>59</v>
      </c>
      <c r="D120" s="13" t="s">
        <v>105</v>
      </c>
      <c r="E120" s="2" t="s">
        <v>172</v>
      </c>
      <c r="F120" s="2" t="s">
        <v>68</v>
      </c>
      <c r="G120" s="2" t="s">
        <v>229</v>
      </c>
      <c r="H120" s="2" t="s">
        <v>173</v>
      </c>
      <c r="I120" s="2" t="s">
        <v>222</v>
      </c>
      <c r="J120" s="2" t="s">
        <v>210</v>
      </c>
      <c r="K120" s="2" t="s">
        <v>107</v>
      </c>
      <c r="L120" s="13">
        <v>1</v>
      </c>
      <c r="M120" s="13">
        <v>3</v>
      </c>
      <c r="N120" s="13">
        <v>1</v>
      </c>
      <c r="O120" s="13">
        <v>3</v>
      </c>
      <c r="P120" s="13">
        <f t="shared" si="1"/>
        <v>6</v>
      </c>
      <c r="Q120" s="13" t="s">
        <v>198</v>
      </c>
      <c r="R120" s="13" t="s">
        <v>438</v>
      </c>
      <c r="S120" s="2" t="s">
        <v>433</v>
      </c>
      <c r="T120" s="13" t="s">
        <v>72</v>
      </c>
      <c r="U120" s="13">
        <v>70</v>
      </c>
      <c r="V120" s="13">
        <v>2</v>
      </c>
      <c r="W120" s="13" t="s">
        <v>425</v>
      </c>
    </row>
    <row r="121" spans="1:23" hidden="1" x14ac:dyDescent="0.3">
      <c r="B121" s="13">
        <v>118</v>
      </c>
      <c r="C121" s="13">
        <v>59</v>
      </c>
      <c r="D121" s="13" t="s">
        <v>105</v>
      </c>
      <c r="E121" s="2" t="s">
        <v>172</v>
      </c>
      <c r="F121" s="2" t="s">
        <v>68</v>
      </c>
      <c r="G121" s="2" t="s">
        <v>229</v>
      </c>
      <c r="H121" s="2" t="s">
        <v>173</v>
      </c>
      <c r="I121" s="2" t="s">
        <v>222</v>
      </c>
      <c r="J121" s="2" t="s">
        <v>210</v>
      </c>
      <c r="K121" s="2" t="s">
        <v>107</v>
      </c>
      <c r="M121" s="13">
        <v>3</v>
      </c>
      <c r="O121" s="13">
        <v>3</v>
      </c>
      <c r="P121" s="13">
        <f t="shared" si="1"/>
        <v>6</v>
      </c>
      <c r="Q121" s="13" t="s">
        <v>198</v>
      </c>
      <c r="R121" s="13" t="s">
        <v>438</v>
      </c>
      <c r="S121" s="2" t="s">
        <v>433</v>
      </c>
      <c r="T121" s="13" t="s">
        <v>72</v>
      </c>
      <c r="V121" s="13">
        <v>2</v>
      </c>
      <c r="W121" s="13" t="s">
        <v>425</v>
      </c>
    </row>
    <row r="122" spans="1:23" hidden="1" x14ac:dyDescent="0.3">
      <c r="A122" s="13">
        <v>60</v>
      </c>
      <c r="B122" s="13">
        <v>119</v>
      </c>
      <c r="C122" s="13">
        <v>60</v>
      </c>
      <c r="D122" s="13" t="s">
        <v>105</v>
      </c>
      <c r="E122" s="2" t="s">
        <v>172</v>
      </c>
      <c r="F122" s="2" t="s">
        <v>68</v>
      </c>
      <c r="G122" s="2" t="s">
        <v>229</v>
      </c>
      <c r="H122" s="2" t="s">
        <v>173</v>
      </c>
      <c r="I122" s="2" t="s">
        <v>222</v>
      </c>
      <c r="J122" s="2" t="s">
        <v>72</v>
      </c>
      <c r="K122" s="2" t="s">
        <v>121</v>
      </c>
      <c r="L122" s="13">
        <v>0</v>
      </c>
      <c r="M122" s="13">
        <v>1</v>
      </c>
      <c r="N122" s="13">
        <v>0</v>
      </c>
      <c r="O122" s="13">
        <v>3</v>
      </c>
      <c r="P122" s="13">
        <f t="shared" si="1"/>
        <v>4</v>
      </c>
      <c r="Q122" s="13" t="s">
        <v>77</v>
      </c>
      <c r="R122" s="13" t="s">
        <v>437</v>
      </c>
      <c r="S122" s="13" t="s">
        <v>435</v>
      </c>
      <c r="T122" s="13" t="s">
        <v>93</v>
      </c>
      <c r="U122" s="13">
        <v>70</v>
      </c>
      <c r="V122" s="13" t="s">
        <v>151</v>
      </c>
      <c r="W122" s="13" t="s">
        <v>431</v>
      </c>
    </row>
    <row r="123" spans="1:23" hidden="1" x14ac:dyDescent="0.3">
      <c r="B123" s="13">
        <v>120</v>
      </c>
      <c r="C123" s="13">
        <v>60</v>
      </c>
      <c r="D123" s="13" t="s">
        <v>105</v>
      </c>
      <c r="E123" s="2" t="s">
        <v>172</v>
      </c>
      <c r="F123" s="2" t="s">
        <v>68</v>
      </c>
      <c r="G123" s="2" t="s">
        <v>229</v>
      </c>
      <c r="H123" s="2" t="s">
        <v>173</v>
      </c>
      <c r="I123" s="2" t="s">
        <v>222</v>
      </c>
      <c r="J123" s="2" t="s">
        <v>72</v>
      </c>
      <c r="K123" s="2" t="s">
        <v>121</v>
      </c>
      <c r="M123" s="13">
        <v>1</v>
      </c>
      <c r="O123" s="13">
        <v>3</v>
      </c>
      <c r="P123" s="13">
        <f t="shared" si="1"/>
        <v>4</v>
      </c>
      <c r="Q123" s="13" t="s">
        <v>77</v>
      </c>
      <c r="R123" s="13" t="s">
        <v>437</v>
      </c>
      <c r="S123" s="13" t="s">
        <v>435</v>
      </c>
      <c r="T123" s="13" t="s">
        <v>93</v>
      </c>
      <c r="V123" s="13" t="s">
        <v>151</v>
      </c>
      <c r="W123" s="13" t="s">
        <v>431</v>
      </c>
    </row>
    <row r="124" spans="1:23" hidden="1" x14ac:dyDescent="0.3">
      <c r="A124" s="13">
        <v>61</v>
      </c>
      <c r="B124" s="13">
        <v>121</v>
      </c>
      <c r="C124" s="13">
        <v>61</v>
      </c>
      <c r="D124" s="13" t="s">
        <v>105</v>
      </c>
      <c r="E124" s="2" t="s">
        <v>172</v>
      </c>
      <c r="F124" s="2" t="s">
        <v>68</v>
      </c>
      <c r="G124" s="2" t="s">
        <v>232</v>
      </c>
      <c r="H124" s="2" t="s">
        <v>173</v>
      </c>
      <c r="I124" s="2" t="s">
        <v>222</v>
      </c>
      <c r="J124" s="2" t="s">
        <v>81</v>
      </c>
      <c r="K124" s="2" t="s">
        <v>102</v>
      </c>
      <c r="L124" s="13">
        <v>1</v>
      </c>
      <c r="M124" s="13">
        <v>1</v>
      </c>
      <c r="N124" s="13">
        <v>0</v>
      </c>
      <c r="O124" s="13">
        <v>1</v>
      </c>
      <c r="P124" s="13">
        <f t="shared" si="1"/>
        <v>2</v>
      </c>
      <c r="Q124" s="13" t="s">
        <v>130</v>
      </c>
      <c r="R124" s="13" t="s">
        <v>437</v>
      </c>
      <c r="S124" s="13" t="s">
        <v>432</v>
      </c>
      <c r="T124" s="13" t="s">
        <v>72</v>
      </c>
      <c r="U124" s="13">
        <v>100</v>
      </c>
      <c r="V124" s="13" t="s">
        <v>151</v>
      </c>
      <c r="W124" s="2" t="s">
        <v>428</v>
      </c>
    </row>
    <row r="125" spans="1:23" hidden="1" x14ac:dyDescent="0.3">
      <c r="B125" s="13">
        <v>122</v>
      </c>
      <c r="C125" s="13">
        <v>61</v>
      </c>
      <c r="D125" s="13" t="s">
        <v>105</v>
      </c>
      <c r="E125" s="2" t="s">
        <v>172</v>
      </c>
      <c r="F125" s="2" t="s">
        <v>68</v>
      </c>
      <c r="G125" s="2" t="s">
        <v>232</v>
      </c>
      <c r="H125" s="2" t="s">
        <v>173</v>
      </c>
      <c r="I125" s="2" t="s">
        <v>222</v>
      </c>
      <c r="J125" s="2" t="s">
        <v>81</v>
      </c>
      <c r="K125" s="2" t="s">
        <v>102</v>
      </c>
      <c r="M125" s="13">
        <v>1</v>
      </c>
      <c r="O125" s="13">
        <v>1</v>
      </c>
      <c r="P125" s="13">
        <f t="shared" si="1"/>
        <v>2</v>
      </c>
      <c r="Q125" s="13" t="s">
        <v>130</v>
      </c>
      <c r="R125" s="13" t="s">
        <v>437</v>
      </c>
      <c r="S125" s="13" t="s">
        <v>432</v>
      </c>
      <c r="T125" s="13" t="s">
        <v>72</v>
      </c>
      <c r="V125" s="13" t="s">
        <v>151</v>
      </c>
      <c r="W125" s="2" t="s">
        <v>428</v>
      </c>
    </row>
    <row r="126" spans="1:23" hidden="1" x14ac:dyDescent="0.3">
      <c r="A126" s="13">
        <v>62</v>
      </c>
      <c r="B126" s="13">
        <v>123</v>
      </c>
      <c r="C126" s="13">
        <v>62</v>
      </c>
      <c r="D126" s="13" t="s">
        <v>105</v>
      </c>
      <c r="E126" s="2" t="s">
        <v>178</v>
      </c>
      <c r="F126" s="2" t="s">
        <v>68</v>
      </c>
      <c r="G126" s="2" t="s">
        <v>69</v>
      </c>
      <c r="H126" s="2" t="s">
        <v>155</v>
      </c>
      <c r="I126" s="2" t="s">
        <v>120</v>
      </c>
      <c r="J126" s="2" t="s">
        <v>72</v>
      </c>
      <c r="K126" s="2" t="s">
        <v>107</v>
      </c>
      <c r="L126" s="13">
        <v>0</v>
      </c>
      <c r="M126" s="13">
        <v>2</v>
      </c>
      <c r="N126" s="13">
        <v>1</v>
      </c>
      <c r="O126" s="13">
        <v>5</v>
      </c>
      <c r="P126" s="13">
        <f t="shared" si="1"/>
        <v>7</v>
      </c>
      <c r="Q126" s="13" t="s">
        <v>77</v>
      </c>
      <c r="R126" s="13" t="s">
        <v>437</v>
      </c>
      <c r="S126" s="13" t="s">
        <v>435</v>
      </c>
      <c r="T126" s="13" t="s">
        <v>93</v>
      </c>
      <c r="U126" s="13" t="s">
        <v>89</v>
      </c>
      <c r="V126" s="13">
        <v>2</v>
      </c>
      <c r="W126" s="13" t="s">
        <v>431</v>
      </c>
    </row>
    <row r="127" spans="1:23" hidden="1" x14ac:dyDescent="0.3">
      <c r="B127" s="13">
        <v>124</v>
      </c>
      <c r="C127" s="13">
        <v>62</v>
      </c>
      <c r="D127" s="13" t="s">
        <v>105</v>
      </c>
      <c r="E127" s="2" t="s">
        <v>178</v>
      </c>
      <c r="F127" s="2" t="s">
        <v>68</v>
      </c>
      <c r="G127" s="2" t="s">
        <v>69</v>
      </c>
      <c r="H127" s="2" t="s">
        <v>155</v>
      </c>
      <c r="I127" s="2" t="s">
        <v>120</v>
      </c>
      <c r="J127" s="2" t="s">
        <v>72</v>
      </c>
      <c r="K127" s="2" t="s">
        <v>107</v>
      </c>
      <c r="M127" s="13">
        <v>2</v>
      </c>
      <c r="O127" s="13">
        <v>5</v>
      </c>
      <c r="P127" s="13">
        <f t="shared" si="1"/>
        <v>7</v>
      </c>
      <c r="Q127" s="13" t="s">
        <v>77</v>
      </c>
      <c r="R127" s="13" t="s">
        <v>437</v>
      </c>
      <c r="S127" s="13" t="s">
        <v>435</v>
      </c>
      <c r="T127" s="13" t="s">
        <v>93</v>
      </c>
      <c r="V127" s="13">
        <v>2</v>
      </c>
      <c r="W127" s="13" t="s">
        <v>431</v>
      </c>
    </row>
    <row r="128" spans="1:23" hidden="1" x14ac:dyDescent="0.3">
      <c r="A128" s="13">
        <v>63</v>
      </c>
      <c r="B128" s="13">
        <v>125</v>
      </c>
      <c r="C128" s="13">
        <v>63</v>
      </c>
      <c r="D128" s="13" t="s">
        <v>66</v>
      </c>
      <c r="E128" s="2" t="s">
        <v>146</v>
      </c>
      <c r="F128" s="2" t="s">
        <v>126</v>
      </c>
      <c r="G128" s="2" t="s">
        <v>69</v>
      </c>
      <c r="H128" s="2" t="s">
        <v>155</v>
      </c>
      <c r="I128" s="2" t="s">
        <v>120</v>
      </c>
      <c r="J128" s="2" t="s">
        <v>72</v>
      </c>
      <c r="K128" s="2" t="s">
        <v>121</v>
      </c>
      <c r="L128" s="13">
        <v>0</v>
      </c>
      <c r="M128" s="13">
        <v>0</v>
      </c>
      <c r="N128" s="13">
        <v>1</v>
      </c>
      <c r="O128" s="13">
        <v>1</v>
      </c>
      <c r="P128" s="13">
        <f t="shared" si="1"/>
        <v>1</v>
      </c>
      <c r="Q128" s="13" t="s">
        <v>77</v>
      </c>
      <c r="R128" s="13" t="s">
        <v>437</v>
      </c>
      <c r="S128" s="13" t="s">
        <v>435</v>
      </c>
      <c r="T128" s="13" t="s">
        <v>81</v>
      </c>
      <c r="U128" s="13" t="s">
        <v>89</v>
      </c>
      <c r="V128" s="13" t="s">
        <v>151</v>
      </c>
      <c r="W128" s="13" t="s">
        <v>431</v>
      </c>
    </row>
    <row r="129" spans="1:23" hidden="1" x14ac:dyDescent="0.3">
      <c r="B129" s="13">
        <v>126</v>
      </c>
      <c r="C129" s="13">
        <v>63</v>
      </c>
      <c r="D129" s="13" t="s">
        <v>66</v>
      </c>
      <c r="E129" s="2" t="s">
        <v>146</v>
      </c>
      <c r="F129" s="2" t="s">
        <v>126</v>
      </c>
      <c r="G129" s="2" t="s">
        <v>69</v>
      </c>
      <c r="H129" s="2" t="s">
        <v>155</v>
      </c>
      <c r="I129" s="2" t="s">
        <v>120</v>
      </c>
      <c r="J129" s="2" t="s">
        <v>72</v>
      </c>
      <c r="K129" s="2" t="s">
        <v>121</v>
      </c>
      <c r="M129" s="13">
        <v>0</v>
      </c>
      <c r="O129" s="13">
        <v>1</v>
      </c>
      <c r="P129" s="13">
        <f t="shared" si="1"/>
        <v>1</v>
      </c>
      <c r="Q129" s="13" t="s">
        <v>77</v>
      </c>
      <c r="R129" s="13" t="s">
        <v>437</v>
      </c>
      <c r="S129" s="13" t="s">
        <v>435</v>
      </c>
      <c r="T129" s="13" t="s">
        <v>81</v>
      </c>
      <c r="V129" s="13" t="s">
        <v>151</v>
      </c>
      <c r="W129" s="13" t="s">
        <v>431</v>
      </c>
    </row>
    <row r="130" spans="1:23" hidden="1" x14ac:dyDescent="0.3">
      <c r="A130" s="13">
        <v>64</v>
      </c>
      <c r="B130" s="13">
        <v>127</v>
      </c>
      <c r="C130" s="13">
        <v>64</v>
      </c>
      <c r="D130" s="13" t="s">
        <v>105</v>
      </c>
      <c r="E130" s="2" t="s">
        <v>178</v>
      </c>
      <c r="F130" s="2" t="s">
        <v>68</v>
      </c>
      <c r="G130" s="2" t="s">
        <v>69</v>
      </c>
      <c r="H130" s="2" t="s">
        <v>155</v>
      </c>
      <c r="I130" s="2" t="s">
        <v>71</v>
      </c>
      <c r="J130" s="2" t="s">
        <v>72</v>
      </c>
      <c r="K130" s="2" t="s">
        <v>121</v>
      </c>
      <c r="L130" s="13">
        <v>0</v>
      </c>
      <c r="M130" s="13">
        <v>0</v>
      </c>
      <c r="N130" s="13">
        <v>1</v>
      </c>
      <c r="O130" s="13">
        <v>1</v>
      </c>
      <c r="P130" s="13">
        <f t="shared" si="1"/>
        <v>1</v>
      </c>
      <c r="Q130" s="13" t="s">
        <v>77</v>
      </c>
      <c r="R130" s="13" t="s">
        <v>437</v>
      </c>
      <c r="S130" s="13" t="s">
        <v>435</v>
      </c>
      <c r="T130" s="13" t="s">
        <v>93</v>
      </c>
      <c r="U130" s="13" t="s">
        <v>89</v>
      </c>
      <c r="V130" s="13">
        <v>2</v>
      </c>
      <c r="W130" s="13" t="s">
        <v>431</v>
      </c>
    </row>
    <row r="131" spans="1:23" hidden="1" x14ac:dyDescent="0.3">
      <c r="B131" s="13">
        <v>128</v>
      </c>
      <c r="C131" s="13">
        <v>64</v>
      </c>
      <c r="D131" s="13" t="s">
        <v>105</v>
      </c>
      <c r="E131" s="2" t="s">
        <v>178</v>
      </c>
      <c r="F131" s="2" t="s">
        <v>68</v>
      </c>
      <c r="G131" s="2" t="s">
        <v>69</v>
      </c>
      <c r="H131" s="2" t="s">
        <v>155</v>
      </c>
      <c r="I131" s="2" t="s">
        <v>71</v>
      </c>
      <c r="J131" s="2" t="s">
        <v>72</v>
      </c>
      <c r="K131" s="2" t="s">
        <v>121</v>
      </c>
      <c r="M131" s="13">
        <v>0</v>
      </c>
      <c r="O131" s="13">
        <v>1</v>
      </c>
      <c r="P131" s="13">
        <f t="shared" si="1"/>
        <v>1</v>
      </c>
      <c r="Q131" s="13" t="s">
        <v>77</v>
      </c>
      <c r="R131" s="13" t="s">
        <v>437</v>
      </c>
      <c r="S131" s="13" t="s">
        <v>435</v>
      </c>
      <c r="T131" s="13" t="s">
        <v>93</v>
      </c>
      <c r="V131" s="13">
        <v>2</v>
      </c>
      <c r="W131" s="13" t="s">
        <v>431</v>
      </c>
    </row>
    <row r="132" spans="1:23" hidden="1" x14ac:dyDescent="0.3">
      <c r="A132" s="13">
        <v>65</v>
      </c>
      <c r="B132" s="13">
        <v>129</v>
      </c>
      <c r="C132" s="13">
        <v>65</v>
      </c>
      <c r="D132" s="13" t="s">
        <v>105</v>
      </c>
      <c r="E132" s="2" t="s">
        <v>146</v>
      </c>
      <c r="F132" s="2" t="s">
        <v>126</v>
      </c>
      <c r="G132" s="2" t="s">
        <v>69</v>
      </c>
      <c r="H132" s="2" t="s">
        <v>70</v>
      </c>
      <c r="I132" s="2" t="s">
        <v>120</v>
      </c>
      <c r="J132" s="2" t="s">
        <v>210</v>
      </c>
      <c r="K132" s="2" t="s">
        <v>81</v>
      </c>
      <c r="L132" s="13">
        <v>0</v>
      </c>
      <c r="M132" s="13">
        <v>1</v>
      </c>
      <c r="N132" s="13">
        <v>0</v>
      </c>
      <c r="O132" s="13">
        <v>0</v>
      </c>
      <c r="P132" s="13">
        <f t="shared" si="1"/>
        <v>1</v>
      </c>
      <c r="Q132" s="13" t="s">
        <v>130</v>
      </c>
      <c r="R132" s="13" t="s">
        <v>437</v>
      </c>
      <c r="S132" s="13" t="s">
        <v>435</v>
      </c>
      <c r="T132" s="13" t="s">
        <v>81</v>
      </c>
      <c r="U132" s="13" t="s">
        <v>89</v>
      </c>
      <c r="V132" s="13">
        <v>4</v>
      </c>
      <c r="W132" s="13" t="s">
        <v>431</v>
      </c>
    </row>
    <row r="133" spans="1:23" hidden="1" x14ac:dyDescent="0.3">
      <c r="B133" s="13">
        <v>130</v>
      </c>
      <c r="C133" s="13">
        <v>65</v>
      </c>
      <c r="D133" s="13" t="s">
        <v>105</v>
      </c>
      <c r="E133" s="2" t="s">
        <v>146</v>
      </c>
      <c r="F133" s="2" t="s">
        <v>126</v>
      </c>
      <c r="G133" s="2" t="s">
        <v>69</v>
      </c>
      <c r="H133" s="2" t="s">
        <v>70</v>
      </c>
      <c r="I133" s="2" t="s">
        <v>120</v>
      </c>
      <c r="J133" s="2" t="s">
        <v>210</v>
      </c>
      <c r="K133" s="2" t="s">
        <v>81</v>
      </c>
      <c r="M133" s="13">
        <v>1</v>
      </c>
      <c r="O133" s="13">
        <v>0</v>
      </c>
      <c r="P133" s="13">
        <f t="shared" ref="P133:P196" si="2">M133+O133</f>
        <v>1</v>
      </c>
      <c r="Q133" s="13" t="s">
        <v>130</v>
      </c>
      <c r="R133" s="13" t="s">
        <v>437</v>
      </c>
      <c r="S133" s="13" t="s">
        <v>435</v>
      </c>
      <c r="T133" s="13" t="s">
        <v>81</v>
      </c>
      <c r="V133" s="13">
        <v>4</v>
      </c>
      <c r="W133" s="13" t="s">
        <v>431</v>
      </c>
    </row>
    <row r="134" spans="1:23" hidden="1" x14ac:dyDescent="0.3">
      <c r="A134" s="13">
        <v>66</v>
      </c>
      <c r="B134" s="13">
        <v>131</v>
      </c>
      <c r="C134" s="13">
        <v>66</v>
      </c>
      <c r="D134" s="13" t="s">
        <v>105</v>
      </c>
      <c r="E134" s="2" t="s">
        <v>178</v>
      </c>
      <c r="F134" s="2" t="s">
        <v>126</v>
      </c>
      <c r="G134" s="2" t="s">
        <v>69</v>
      </c>
      <c r="H134" s="2" t="s">
        <v>155</v>
      </c>
      <c r="I134" s="2" t="s">
        <v>71</v>
      </c>
      <c r="J134" s="2" t="s">
        <v>72</v>
      </c>
      <c r="K134" s="2" t="s">
        <v>121</v>
      </c>
      <c r="L134" s="13">
        <v>0</v>
      </c>
      <c r="M134" s="13">
        <v>0</v>
      </c>
      <c r="N134" s="13">
        <v>1</v>
      </c>
      <c r="O134" s="13">
        <v>2</v>
      </c>
      <c r="P134" s="13">
        <f t="shared" si="2"/>
        <v>2</v>
      </c>
      <c r="Q134" s="13" t="s">
        <v>77</v>
      </c>
      <c r="R134" s="13" t="s">
        <v>437</v>
      </c>
      <c r="S134" s="2" t="s">
        <v>434</v>
      </c>
      <c r="T134" s="13" t="s">
        <v>72</v>
      </c>
      <c r="U134" s="13">
        <v>100</v>
      </c>
      <c r="V134" s="13">
        <v>4</v>
      </c>
      <c r="W134" s="13" t="s">
        <v>431</v>
      </c>
    </row>
    <row r="135" spans="1:23" hidden="1" x14ac:dyDescent="0.3">
      <c r="B135" s="13">
        <v>132</v>
      </c>
      <c r="C135" s="13">
        <v>66</v>
      </c>
      <c r="D135" s="13" t="s">
        <v>105</v>
      </c>
      <c r="E135" s="2" t="s">
        <v>178</v>
      </c>
      <c r="F135" s="2" t="s">
        <v>126</v>
      </c>
      <c r="G135" s="2" t="s">
        <v>69</v>
      </c>
      <c r="H135" s="2" t="s">
        <v>155</v>
      </c>
      <c r="I135" s="2" t="s">
        <v>71</v>
      </c>
      <c r="J135" s="2" t="s">
        <v>72</v>
      </c>
      <c r="K135" s="2" t="s">
        <v>121</v>
      </c>
      <c r="M135" s="13">
        <v>0</v>
      </c>
      <c r="O135" s="13">
        <v>2</v>
      </c>
      <c r="P135" s="13">
        <f t="shared" si="2"/>
        <v>2</v>
      </c>
      <c r="Q135" s="13" t="s">
        <v>77</v>
      </c>
      <c r="R135" s="13" t="s">
        <v>437</v>
      </c>
      <c r="S135" s="2" t="s">
        <v>434</v>
      </c>
      <c r="T135" s="13" t="s">
        <v>72</v>
      </c>
      <c r="V135" s="13">
        <v>4</v>
      </c>
      <c r="W135" s="13" t="s">
        <v>431</v>
      </c>
    </row>
    <row r="136" spans="1:23" hidden="1" x14ac:dyDescent="0.3">
      <c r="A136" s="13">
        <v>67</v>
      </c>
      <c r="B136" s="13">
        <v>133</v>
      </c>
      <c r="C136" s="13">
        <v>67</v>
      </c>
      <c r="D136" s="13" t="s">
        <v>105</v>
      </c>
      <c r="E136" s="2" t="s">
        <v>67</v>
      </c>
      <c r="F136" s="2" t="s">
        <v>68</v>
      </c>
      <c r="G136" s="2" t="s">
        <v>69</v>
      </c>
      <c r="H136" s="2" t="s">
        <v>155</v>
      </c>
      <c r="I136" s="2" t="s">
        <v>71</v>
      </c>
      <c r="J136" s="2" t="s">
        <v>72</v>
      </c>
      <c r="K136" s="2" t="s">
        <v>107</v>
      </c>
      <c r="L136" s="13">
        <v>1</v>
      </c>
      <c r="M136" s="13">
        <v>2</v>
      </c>
      <c r="N136" s="13">
        <v>0</v>
      </c>
      <c r="O136" s="13">
        <v>0</v>
      </c>
      <c r="P136" s="13">
        <f t="shared" si="2"/>
        <v>2</v>
      </c>
      <c r="Q136" s="13" t="s">
        <v>130</v>
      </c>
      <c r="R136" s="13" t="s">
        <v>437</v>
      </c>
      <c r="S136" s="2" t="s">
        <v>434</v>
      </c>
      <c r="T136" s="13" t="s">
        <v>72</v>
      </c>
      <c r="U136" s="13">
        <v>70</v>
      </c>
      <c r="V136" s="13">
        <v>4</v>
      </c>
      <c r="W136" s="13" t="s">
        <v>427</v>
      </c>
    </row>
    <row r="137" spans="1:23" hidden="1" x14ac:dyDescent="0.3">
      <c r="B137" s="13">
        <v>134</v>
      </c>
      <c r="C137" s="13">
        <v>67</v>
      </c>
      <c r="D137" s="13" t="s">
        <v>105</v>
      </c>
      <c r="E137" s="2" t="s">
        <v>67</v>
      </c>
      <c r="F137" s="2" t="s">
        <v>68</v>
      </c>
      <c r="G137" s="2" t="s">
        <v>69</v>
      </c>
      <c r="H137" s="2" t="s">
        <v>155</v>
      </c>
      <c r="I137" s="2" t="s">
        <v>71</v>
      </c>
      <c r="J137" s="2" t="s">
        <v>72</v>
      </c>
      <c r="K137" s="2" t="s">
        <v>107</v>
      </c>
      <c r="M137" s="13">
        <v>2</v>
      </c>
      <c r="O137" s="13">
        <v>0</v>
      </c>
      <c r="P137" s="13">
        <f t="shared" si="2"/>
        <v>2</v>
      </c>
      <c r="Q137" s="13" t="s">
        <v>130</v>
      </c>
      <c r="R137" s="13" t="s">
        <v>437</v>
      </c>
      <c r="S137" s="2" t="s">
        <v>434</v>
      </c>
      <c r="T137" s="13" t="s">
        <v>72</v>
      </c>
      <c r="V137" s="13">
        <v>4</v>
      </c>
      <c r="W137" s="13" t="s">
        <v>427</v>
      </c>
    </row>
    <row r="138" spans="1:23" hidden="1" x14ac:dyDescent="0.3">
      <c r="A138" s="13">
        <v>68</v>
      </c>
      <c r="B138" s="13">
        <v>135</v>
      </c>
      <c r="C138" s="13">
        <v>68</v>
      </c>
      <c r="D138" s="13" t="s">
        <v>105</v>
      </c>
      <c r="E138" s="2" t="s">
        <v>67</v>
      </c>
      <c r="F138" s="2" t="s">
        <v>68</v>
      </c>
      <c r="G138" s="2" t="s">
        <v>69</v>
      </c>
      <c r="H138" s="2" t="s">
        <v>155</v>
      </c>
      <c r="I138" s="2" t="s">
        <v>71</v>
      </c>
      <c r="J138" s="2" t="s">
        <v>72</v>
      </c>
      <c r="K138" s="2" t="s">
        <v>102</v>
      </c>
      <c r="L138" s="13">
        <v>1</v>
      </c>
      <c r="M138" s="13">
        <v>1</v>
      </c>
      <c r="N138" s="13">
        <v>0</v>
      </c>
      <c r="O138" s="13">
        <v>0</v>
      </c>
      <c r="P138" s="13">
        <f t="shared" si="2"/>
        <v>1</v>
      </c>
      <c r="Q138" s="13" t="s">
        <v>198</v>
      </c>
      <c r="R138" s="13" t="s">
        <v>438</v>
      </c>
      <c r="S138" s="13" t="s">
        <v>435</v>
      </c>
      <c r="T138" s="13" t="s">
        <v>93</v>
      </c>
      <c r="U138" s="13" t="s">
        <v>89</v>
      </c>
      <c r="V138" s="13">
        <v>4</v>
      </c>
      <c r="W138" s="13" t="s">
        <v>427</v>
      </c>
    </row>
    <row r="139" spans="1:23" hidden="1" x14ac:dyDescent="0.3">
      <c r="B139" s="13">
        <v>136</v>
      </c>
      <c r="C139" s="13">
        <v>68</v>
      </c>
      <c r="D139" s="13" t="s">
        <v>105</v>
      </c>
      <c r="E139" s="2" t="s">
        <v>67</v>
      </c>
      <c r="F139" s="2" t="s">
        <v>68</v>
      </c>
      <c r="G139" s="2" t="s">
        <v>69</v>
      </c>
      <c r="H139" s="2" t="s">
        <v>155</v>
      </c>
      <c r="I139" s="2" t="s">
        <v>71</v>
      </c>
      <c r="J139" s="2" t="s">
        <v>72</v>
      </c>
      <c r="K139" s="2" t="s">
        <v>102</v>
      </c>
      <c r="M139" s="13">
        <v>1</v>
      </c>
      <c r="O139" s="13">
        <v>0</v>
      </c>
      <c r="P139" s="13">
        <f t="shared" si="2"/>
        <v>1</v>
      </c>
      <c r="Q139" s="13" t="s">
        <v>198</v>
      </c>
      <c r="R139" s="13" t="s">
        <v>438</v>
      </c>
      <c r="S139" s="13" t="s">
        <v>435</v>
      </c>
      <c r="T139" s="13" t="s">
        <v>93</v>
      </c>
      <c r="V139" s="13">
        <v>4</v>
      </c>
      <c r="W139" s="13" t="s">
        <v>427</v>
      </c>
    </row>
    <row r="140" spans="1:23" hidden="1" x14ac:dyDescent="0.3">
      <c r="A140" s="13">
        <v>69</v>
      </c>
      <c r="B140" s="13">
        <v>137</v>
      </c>
      <c r="C140" s="13">
        <v>69</v>
      </c>
      <c r="D140" s="13" t="s">
        <v>105</v>
      </c>
      <c r="E140" s="2" t="s">
        <v>178</v>
      </c>
      <c r="F140" s="2" t="s">
        <v>126</v>
      </c>
      <c r="G140" s="2" t="s">
        <v>69</v>
      </c>
      <c r="H140" s="2" t="s">
        <v>155</v>
      </c>
      <c r="I140" s="2" t="s">
        <v>120</v>
      </c>
      <c r="J140" s="2" t="s">
        <v>72</v>
      </c>
      <c r="K140" s="2" t="s">
        <v>121</v>
      </c>
      <c r="L140" s="13">
        <v>0</v>
      </c>
      <c r="M140" s="13">
        <v>0</v>
      </c>
      <c r="N140" s="13">
        <v>1</v>
      </c>
      <c r="O140" s="13">
        <v>1</v>
      </c>
      <c r="P140" s="13">
        <f t="shared" si="2"/>
        <v>1</v>
      </c>
      <c r="Q140" s="13" t="s">
        <v>77</v>
      </c>
      <c r="R140" s="13" t="s">
        <v>437</v>
      </c>
      <c r="S140" s="13" t="s">
        <v>435</v>
      </c>
      <c r="T140" s="13" t="s">
        <v>93</v>
      </c>
      <c r="U140" s="13" t="s">
        <v>89</v>
      </c>
      <c r="V140" s="13">
        <v>4</v>
      </c>
      <c r="W140" s="13" t="s">
        <v>431</v>
      </c>
    </row>
    <row r="141" spans="1:23" hidden="1" x14ac:dyDescent="0.3">
      <c r="B141" s="13">
        <v>138</v>
      </c>
      <c r="C141" s="13">
        <v>69</v>
      </c>
      <c r="D141" s="13" t="s">
        <v>105</v>
      </c>
      <c r="E141" s="2" t="s">
        <v>178</v>
      </c>
      <c r="F141" s="2" t="s">
        <v>126</v>
      </c>
      <c r="G141" s="2" t="s">
        <v>69</v>
      </c>
      <c r="H141" s="2" t="s">
        <v>155</v>
      </c>
      <c r="I141" s="2" t="s">
        <v>120</v>
      </c>
      <c r="J141" s="2" t="s">
        <v>72</v>
      </c>
      <c r="K141" s="2" t="s">
        <v>121</v>
      </c>
      <c r="M141" s="13">
        <v>0</v>
      </c>
      <c r="O141" s="13">
        <v>1</v>
      </c>
      <c r="P141" s="13">
        <f t="shared" si="2"/>
        <v>1</v>
      </c>
      <c r="Q141" s="13" t="s">
        <v>77</v>
      </c>
      <c r="R141" s="13" t="s">
        <v>437</v>
      </c>
      <c r="S141" s="13" t="s">
        <v>435</v>
      </c>
      <c r="T141" s="13" t="s">
        <v>93</v>
      </c>
      <c r="V141" s="13">
        <v>4</v>
      </c>
      <c r="W141" s="13" t="s">
        <v>431</v>
      </c>
    </row>
    <row r="142" spans="1:23" hidden="1" x14ac:dyDescent="0.3">
      <c r="A142" s="13">
        <v>70</v>
      </c>
      <c r="B142" s="13">
        <v>139</v>
      </c>
      <c r="C142" s="13">
        <v>70</v>
      </c>
      <c r="D142" s="13" t="s">
        <v>66</v>
      </c>
      <c r="E142" s="2" t="s">
        <v>146</v>
      </c>
      <c r="F142" s="2" t="s">
        <v>68</v>
      </c>
      <c r="G142" s="2" t="s">
        <v>229</v>
      </c>
      <c r="H142" s="2" t="s">
        <v>70</v>
      </c>
      <c r="I142" s="2" t="s">
        <v>71</v>
      </c>
      <c r="J142" s="2" t="s">
        <v>72</v>
      </c>
      <c r="K142" s="2" t="s">
        <v>102</v>
      </c>
      <c r="L142" s="13">
        <v>1</v>
      </c>
      <c r="M142" s="13">
        <v>1</v>
      </c>
      <c r="N142" s="13">
        <v>0</v>
      </c>
      <c r="O142" s="13">
        <v>0</v>
      </c>
      <c r="P142" s="13">
        <f t="shared" si="2"/>
        <v>1</v>
      </c>
      <c r="Q142" s="13" t="s">
        <v>130</v>
      </c>
      <c r="R142" s="13" t="s">
        <v>437</v>
      </c>
      <c r="S142" s="13" t="s">
        <v>432</v>
      </c>
      <c r="T142" s="13" t="s">
        <v>72</v>
      </c>
      <c r="U142" s="13">
        <v>70</v>
      </c>
      <c r="V142" s="13">
        <v>2</v>
      </c>
      <c r="W142" s="13" t="s">
        <v>425</v>
      </c>
    </row>
    <row r="143" spans="1:23" hidden="1" x14ac:dyDescent="0.3">
      <c r="B143" s="13">
        <v>140</v>
      </c>
      <c r="C143" s="13">
        <v>70</v>
      </c>
      <c r="D143" s="13" t="s">
        <v>66</v>
      </c>
      <c r="E143" s="2" t="s">
        <v>146</v>
      </c>
      <c r="F143" s="2" t="s">
        <v>68</v>
      </c>
      <c r="G143" s="2" t="s">
        <v>229</v>
      </c>
      <c r="H143" s="2" t="s">
        <v>70</v>
      </c>
      <c r="I143" s="2" t="s">
        <v>71</v>
      </c>
      <c r="J143" s="2" t="s">
        <v>72</v>
      </c>
      <c r="K143" s="2" t="s">
        <v>102</v>
      </c>
      <c r="M143" s="13">
        <v>1</v>
      </c>
      <c r="O143" s="13">
        <v>0</v>
      </c>
      <c r="P143" s="13">
        <f t="shared" si="2"/>
        <v>1</v>
      </c>
      <c r="Q143" s="13" t="s">
        <v>130</v>
      </c>
      <c r="R143" s="13" t="s">
        <v>437</v>
      </c>
      <c r="S143" s="13" t="s">
        <v>432</v>
      </c>
      <c r="T143" s="13" t="s">
        <v>72</v>
      </c>
      <c r="V143" s="13">
        <v>2</v>
      </c>
      <c r="W143" s="13" t="s">
        <v>425</v>
      </c>
    </row>
    <row r="144" spans="1:23" hidden="1" x14ac:dyDescent="0.3">
      <c r="A144" s="13">
        <v>71</v>
      </c>
      <c r="B144" s="13">
        <v>141</v>
      </c>
      <c r="C144" s="13">
        <v>71</v>
      </c>
      <c r="D144" s="13" t="s">
        <v>66</v>
      </c>
      <c r="E144" s="2" t="s">
        <v>67</v>
      </c>
      <c r="F144" s="2" t="s">
        <v>68</v>
      </c>
      <c r="G144" s="2" t="s">
        <v>229</v>
      </c>
      <c r="H144" s="2" t="s">
        <v>70</v>
      </c>
      <c r="I144" s="2" t="s">
        <v>71</v>
      </c>
      <c r="J144" s="2" t="s">
        <v>72</v>
      </c>
      <c r="K144" s="2" t="s">
        <v>102</v>
      </c>
      <c r="L144" s="13">
        <v>1</v>
      </c>
      <c r="M144" s="13">
        <v>1</v>
      </c>
      <c r="N144" s="13">
        <v>0</v>
      </c>
      <c r="O144" s="13">
        <v>0</v>
      </c>
      <c r="P144" s="13">
        <f t="shared" si="2"/>
        <v>1</v>
      </c>
      <c r="Q144" s="13" t="s">
        <v>130</v>
      </c>
      <c r="R144" s="13" t="s">
        <v>437</v>
      </c>
      <c r="S144" s="2" t="s">
        <v>434</v>
      </c>
      <c r="T144" s="13" t="s">
        <v>72</v>
      </c>
      <c r="U144" s="13">
        <v>30</v>
      </c>
      <c r="V144" s="13">
        <v>4</v>
      </c>
      <c r="W144" s="2" t="s">
        <v>428</v>
      </c>
    </row>
    <row r="145" spans="1:23" hidden="1" x14ac:dyDescent="0.3">
      <c r="B145" s="13">
        <v>142</v>
      </c>
      <c r="C145" s="13">
        <v>71</v>
      </c>
      <c r="D145" s="13" t="s">
        <v>66</v>
      </c>
      <c r="E145" s="2" t="s">
        <v>67</v>
      </c>
      <c r="F145" s="2" t="s">
        <v>68</v>
      </c>
      <c r="G145" s="2" t="s">
        <v>229</v>
      </c>
      <c r="H145" s="2" t="s">
        <v>70</v>
      </c>
      <c r="I145" s="2" t="s">
        <v>71</v>
      </c>
      <c r="J145" s="2" t="s">
        <v>72</v>
      </c>
      <c r="K145" s="2" t="s">
        <v>102</v>
      </c>
      <c r="M145" s="13">
        <v>1</v>
      </c>
      <c r="O145" s="13">
        <v>0</v>
      </c>
      <c r="P145" s="13">
        <f t="shared" si="2"/>
        <v>1</v>
      </c>
      <c r="Q145" s="13" t="s">
        <v>130</v>
      </c>
      <c r="R145" s="13" t="s">
        <v>437</v>
      </c>
      <c r="S145" s="2" t="s">
        <v>434</v>
      </c>
      <c r="T145" s="13" t="s">
        <v>72</v>
      </c>
      <c r="V145" s="13">
        <v>4</v>
      </c>
      <c r="W145" s="2" t="s">
        <v>428</v>
      </c>
    </row>
    <row r="146" spans="1:23" hidden="1" x14ac:dyDescent="0.3">
      <c r="A146" s="13">
        <v>72</v>
      </c>
      <c r="B146" s="13">
        <v>143</v>
      </c>
      <c r="C146" s="13">
        <v>72</v>
      </c>
      <c r="D146" s="13" t="s">
        <v>105</v>
      </c>
      <c r="E146" s="2" t="s">
        <v>67</v>
      </c>
      <c r="F146" s="2" t="s">
        <v>68</v>
      </c>
      <c r="G146" s="2" t="s">
        <v>232</v>
      </c>
      <c r="H146" s="2" t="s">
        <v>251</v>
      </c>
      <c r="I146" s="2" t="s">
        <v>71</v>
      </c>
      <c r="J146" s="2" t="s">
        <v>72</v>
      </c>
      <c r="K146" s="2" t="s">
        <v>121</v>
      </c>
      <c r="L146" s="13">
        <v>1</v>
      </c>
      <c r="M146" s="13">
        <v>1</v>
      </c>
      <c r="N146" s="13">
        <v>0</v>
      </c>
      <c r="O146" s="13">
        <v>0</v>
      </c>
      <c r="P146" s="13">
        <f t="shared" si="2"/>
        <v>1</v>
      </c>
      <c r="Q146" s="13" t="s">
        <v>130</v>
      </c>
      <c r="R146" s="13" t="s">
        <v>437</v>
      </c>
      <c r="S146" s="13" t="s">
        <v>435</v>
      </c>
      <c r="T146" s="13" t="s">
        <v>93</v>
      </c>
      <c r="U146" s="13" t="s">
        <v>89</v>
      </c>
      <c r="V146" s="13" t="s">
        <v>151</v>
      </c>
      <c r="W146" s="13" t="s">
        <v>430</v>
      </c>
    </row>
    <row r="147" spans="1:23" hidden="1" x14ac:dyDescent="0.3">
      <c r="B147" s="13">
        <v>144</v>
      </c>
      <c r="C147" s="13">
        <v>72</v>
      </c>
      <c r="D147" s="13" t="s">
        <v>105</v>
      </c>
      <c r="E147" s="2" t="s">
        <v>67</v>
      </c>
      <c r="F147" s="2" t="s">
        <v>68</v>
      </c>
      <c r="G147" s="2" t="s">
        <v>232</v>
      </c>
      <c r="H147" s="2" t="s">
        <v>251</v>
      </c>
      <c r="I147" s="2" t="s">
        <v>71</v>
      </c>
      <c r="J147" s="2" t="s">
        <v>72</v>
      </c>
      <c r="K147" s="2" t="s">
        <v>121</v>
      </c>
      <c r="M147" s="13">
        <v>1</v>
      </c>
      <c r="O147" s="13">
        <v>0</v>
      </c>
      <c r="P147" s="13">
        <f t="shared" si="2"/>
        <v>1</v>
      </c>
      <c r="Q147" s="13" t="s">
        <v>130</v>
      </c>
      <c r="R147" s="13" t="s">
        <v>437</v>
      </c>
      <c r="S147" s="13" t="s">
        <v>435</v>
      </c>
      <c r="T147" s="13" t="s">
        <v>93</v>
      </c>
      <c r="V147" s="13" t="s">
        <v>151</v>
      </c>
      <c r="W147" s="13" t="s">
        <v>430</v>
      </c>
    </row>
    <row r="148" spans="1:23" hidden="1" x14ac:dyDescent="0.3">
      <c r="A148" s="13">
        <v>73</v>
      </c>
      <c r="B148" s="13">
        <v>145</v>
      </c>
      <c r="C148" s="13">
        <v>73</v>
      </c>
      <c r="D148" s="13" t="s">
        <v>66</v>
      </c>
      <c r="E148" s="2" t="s">
        <v>67</v>
      </c>
      <c r="F148" s="2" t="s">
        <v>126</v>
      </c>
      <c r="G148" s="21" t="s">
        <v>232</v>
      </c>
      <c r="H148" s="2" t="s">
        <v>251</v>
      </c>
      <c r="I148" s="2" t="s">
        <v>71</v>
      </c>
      <c r="J148" s="2" t="s">
        <v>210</v>
      </c>
      <c r="K148" s="2" t="s">
        <v>107</v>
      </c>
      <c r="L148" s="13">
        <v>0</v>
      </c>
      <c r="M148" s="13">
        <v>2</v>
      </c>
      <c r="N148" s="13">
        <v>1</v>
      </c>
      <c r="O148" s="13">
        <v>1</v>
      </c>
      <c r="P148" s="13">
        <f t="shared" si="2"/>
        <v>3</v>
      </c>
      <c r="Q148" s="13" t="s">
        <v>77</v>
      </c>
      <c r="R148" s="13" t="s">
        <v>437</v>
      </c>
      <c r="S148" s="13" t="s">
        <v>432</v>
      </c>
      <c r="T148" s="13" t="s">
        <v>72</v>
      </c>
      <c r="U148" s="13">
        <v>100</v>
      </c>
      <c r="V148" s="13" t="s">
        <v>151</v>
      </c>
      <c r="W148" s="2" t="s">
        <v>428</v>
      </c>
    </row>
    <row r="149" spans="1:23" hidden="1" x14ac:dyDescent="0.3">
      <c r="B149" s="13">
        <v>146</v>
      </c>
      <c r="C149" s="13">
        <v>73</v>
      </c>
      <c r="D149" s="13" t="s">
        <v>66</v>
      </c>
      <c r="E149" s="2" t="s">
        <v>67</v>
      </c>
      <c r="F149" s="2" t="s">
        <v>126</v>
      </c>
      <c r="G149" s="21" t="s">
        <v>232</v>
      </c>
      <c r="H149" s="2" t="s">
        <v>251</v>
      </c>
      <c r="I149" s="2" t="s">
        <v>71</v>
      </c>
      <c r="J149" s="2" t="s">
        <v>210</v>
      </c>
      <c r="K149" s="2" t="s">
        <v>107</v>
      </c>
      <c r="M149" s="13">
        <v>2</v>
      </c>
      <c r="O149" s="13">
        <v>1</v>
      </c>
      <c r="P149" s="13">
        <f t="shared" si="2"/>
        <v>3</v>
      </c>
      <c r="Q149" s="13" t="s">
        <v>77</v>
      </c>
      <c r="R149" s="13" t="s">
        <v>437</v>
      </c>
      <c r="S149" s="13" t="s">
        <v>432</v>
      </c>
      <c r="T149" s="13" t="s">
        <v>72</v>
      </c>
      <c r="V149" s="13" t="s">
        <v>151</v>
      </c>
      <c r="W149" s="2" t="s">
        <v>428</v>
      </c>
    </row>
    <row r="150" spans="1:23" hidden="1" x14ac:dyDescent="0.3">
      <c r="A150" s="13">
        <v>74</v>
      </c>
      <c r="B150" s="13">
        <v>147</v>
      </c>
      <c r="C150" s="13">
        <v>74</v>
      </c>
      <c r="D150" s="13" t="s">
        <v>66</v>
      </c>
      <c r="E150" s="2" t="s">
        <v>178</v>
      </c>
      <c r="F150" s="2" t="s">
        <v>126</v>
      </c>
      <c r="G150" s="2" t="s">
        <v>229</v>
      </c>
      <c r="H150" s="2" t="s">
        <v>251</v>
      </c>
      <c r="I150" s="2" t="s">
        <v>71</v>
      </c>
      <c r="J150" s="2" t="s">
        <v>72</v>
      </c>
      <c r="K150" s="2" t="s">
        <v>81</v>
      </c>
      <c r="L150" s="13">
        <v>1</v>
      </c>
      <c r="M150" s="13">
        <v>1</v>
      </c>
      <c r="N150" s="13">
        <v>0</v>
      </c>
      <c r="O150" s="13">
        <v>0</v>
      </c>
      <c r="P150" s="13">
        <f t="shared" si="2"/>
        <v>1</v>
      </c>
      <c r="Q150" s="13" t="s">
        <v>130</v>
      </c>
      <c r="R150" s="13" t="s">
        <v>437</v>
      </c>
      <c r="S150" s="2" t="s">
        <v>434</v>
      </c>
      <c r="T150" s="13" t="s">
        <v>72</v>
      </c>
      <c r="U150" s="13">
        <v>100</v>
      </c>
      <c r="V150" s="13">
        <v>3</v>
      </c>
      <c r="W150" s="13" t="s">
        <v>429</v>
      </c>
    </row>
    <row r="151" spans="1:23" hidden="1" x14ac:dyDescent="0.3">
      <c r="B151" s="13">
        <v>148</v>
      </c>
      <c r="C151" s="13">
        <v>74</v>
      </c>
      <c r="D151" s="13" t="s">
        <v>66</v>
      </c>
      <c r="E151" s="2" t="s">
        <v>178</v>
      </c>
      <c r="F151" s="2" t="s">
        <v>126</v>
      </c>
      <c r="G151" s="2" t="s">
        <v>229</v>
      </c>
      <c r="H151" s="2" t="s">
        <v>251</v>
      </c>
      <c r="I151" s="2" t="s">
        <v>71</v>
      </c>
      <c r="J151" s="2" t="s">
        <v>72</v>
      </c>
      <c r="K151" s="2" t="s">
        <v>81</v>
      </c>
      <c r="M151" s="13">
        <v>1</v>
      </c>
      <c r="O151" s="13">
        <v>0</v>
      </c>
      <c r="P151" s="13">
        <f t="shared" si="2"/>
        <v>1</v>
      </c>
      <c r="Q151" s="13" t="s">
        <v>130</v>
      </c>
      <c r="R151" s="13" t="s">
        <v>437</v>
      </c>
      <c r="S151" s="2" t="s">
        <v>434</v>
      </c>
      <c r="T151" s="13" t="s">
        <v>72</v>
      </c>
      <c r="V151" s="13">
        <v>3</v>
      </c>
      <c r="W151" s="13" t="s">
        <v>429</v>
      </c>
    </row>
    <row r="152" spans="1:23" hidden="1" x14ac:dyDescent="0.3">
      <c r="A152" s="13">
        <v>75</v>
      </c>
      <c r="B152" s="13">
        <v>149</v>
      </c>
      <c r="C152" s="13">
        <v>75</v>
      </c>
      <c r="D152" s="13" t="s">
        <v>66</v>
      </c>
      <c r="E152" s="2" t="s">
        <v>178</v>
      </c>
      <c r="F152" s="2" t="s">
        <v>126</v>
      </c>
      <c r="G152" s="2" t="s">
        <v>232</v>
      </c>
      <c r="H152" s="2" t="s">
        <v>251</v>
      </c>
      <c r="I152" s="2" t="s">
        <v>129</v>
      </c>
      <c r="J152" s="2" t="s">
        <v>72</v>
      </c>
      <c r="K152" s="2" t="s">
        <v>81</v>
      </c>
      <c r="L152" s="13">
        <v>1</v>
      </c>
      <c r="M152" s="13">
        <v>1</v>
      </c>
      <c r="N152" s="13">
        <v>0</v>
      </c>
      <c r="O152" s="13">
        <v>0</v>
      </c>
      <c r="P152" s="13">
        <f t="shared" si="2"/>
        <v>1</v>
      </c>
      <c r="Q152" s="13" t="s">
        <v>198</v>
      </c>
      <c r="R152" s="13" t="s">
        <v>438</v>
      </c>
      <c r="S152" s="13" t="s">
        <v>432</v>
      </c>
      <c r="T152" s="13" t="s">
        <v>72</v>
      </c>
      <c r="U152" s="13">
        <v>50</v>
      </c>
      <c r="V152" s="13">
        <v>4</v>
      </c>
      <c r="W152" s="13" t="s">
        <v>425</v>
      </c>
    </row>
    <row r="153" spans="1:23" hidden="1" x14ac:dyDescent="0.3">
      <c r="B153" s="13">
        <v>150</v>
      </c>
      <c r="C153" s="13">
        <v>75</v>
      </c>
      <c r="D153" s="13" t="s">
        <v>66</v>
      </c>
      <c r="E153" s="2" t="s">
        <v>178</v>
      </c>
      <c r="F153" s="2" t="s">
        <v>126</v>
      </c>
      <c r="G153" s="2" t="s">
        <v>232</v>
      </c>
      <c r="H153" s="2" t="s">
        <v>251</v>
      </c>
      <c r="I153" s="2" t="s">
        <v>129</v>
      </c>
      <c r="J153" s="2" t="s">
        <v>72</v>
      </c>
      <c r="K153" s="2" t="s">
        <v>81</v>
      </c>
      <c r="M153" s="13">
        <v>1</v>
      </c>
      <c r="O153" s="13">
        <v>0</v>
      </c>
      <c r="P153" s="13">
        <f t="shared" si="2"/>
        <v>1</v>
      </c>
      <c r="Q153" s="13" t="s">
        <v>198</v>
      </c>
      <c r="R153" s="13" t="s">
        <v>438</v>
      </c>
      <c r="S153" s="13" t="s">
        <v>432</v>
      </c>
      <c r="T153" s="13" t="s">
        <v>72</v>
      </c>
      <c r="V153" s="13">
        <v>4</v>
      </c>
      <c r="W153" s="13" t="s">
        <v>425</v>
      </c>
    </row>
    <row r="154" spans="1:23" hidden="1" x14ac:dyDescent="0.3">
      <c r="A154" s="13">
        <v>76</v>
      </c>
      <c r="B154" s="13">
        <v>151</v>
      </c>
      <c r="C154" s="13">
        <v>76</v>
      </c>
      <c r="D154" s="13" t="s">
        <v>105</v>
      </c>
      <c r="E154" s="2" t="s">
        <v>67</v>
      </c>
      <c r="F154" s="2" t="s">
        <v>68</v>
      </c>
      <c r="G154" s="2" t="s">
        <v>229</v>
      </c>
      <c r="H154" s="2" t="s">
        <v>70</v>
      </c>
      <c r="I154" s="2" t="s">
        <v>71</v>
      </c>
      <c r="J154" s="2" t="s">
        <v>210</v>
      </c>
      <c r="K154" s="2" t="s">
        <v>102</v>
      </c>
      <c r="L154" s="13">
        <v>0</v>
      </c>
      <c r="M154" s="13">
        <v>1</v>
      </c>
      <c r="N154" s="13">
        <v>0</v>
      </c>
      <c r="O154" s="13">
        <v>1</v>
      </c>
      <c r="P154" s="13">
        <f t="shared" si="2"/>
        <v>2</v>
      </c>
      <c r="Q154" s="13" t="s">
        <v>130</v>
      </c>
      <c r="R154" s="13" t="s">
        <v>437</v>
      </c>
      <c r="S154" s="13" t="s">
        <v>432</v>
      </c>
      <c r="T154" s="13" t="s">
        <v>72</v>
      </c>
      <c r="U154" s="13">
        <v>30</v>
      </c>
      <c r="V154" s="13" t="s">
        <v>151</v>
      </c>
      <c r="W154" s="2" t="s">
        <v>428</v>
      </c>
    </row>
    <row r="155" spans="1:23" hidden="1" x14ac:dyDescent="0.3">
      <c r="B155" s="13">
        <v>152</v>
      </c>
      <c r="C155" s="13">
        <v>76</v>
      </c>
      <c r="D155" s="13" t="s">
        <v>105</v>
      </c>
      <c r="E155" s="2" t="s">
        <v>67</v>
      </c>
      <c r="F155" s="2" t="s">
        <v>68</v>
      </c>
      <c r="G155" s="2" t="s">
        <v>229</v>
      </c>
      <c r="H155" s="2" t="s">
        <v>70</v>
      </c>
      <c r="I155" s="2" t="s">
        <v>71</v>
      </c>
      <c r="J155" s="2" t="s">
        <v>210</v>
      </c>
      <c r="K155" s="2" t="s">
        <v>102</v>
      </c>
      <c r="M155" s="13">
        <v>1</v>
      </c>
      <c r="O155" s="13">
        <v>1</v>
      </c>
      <c r="P155" s="13">
        <f t="shared" si="2"/>
        <v>2</v>
      </c>
      <c r="Q155" s="13" t="s">
        <v>130</v>
      </c>
      <c r="R155" s="13" t="s">
        <v>437</v>
      </c>
      <c r="S155" s="13" t="s">
        <v>432</v>
      </c>
      <c r="T155" s="13" t="s">
        <v>72</v>
      </c>
      <c r="V155" s="13" t="s">
        <v>151</v>
      </c>
      <c r="W155" s="2" t="s">
        <v>428</v>
      </c>
    </row>
    <row r="156" spans="1:23" hidden="1" x14ac:dyDescent="0.3">
      <c r="A156" s="13">
        <v>77</v>
      </c>
      <c r="B156" s="13">
        <v>153</v>
      </c>
      <c r="C156" s="13">
        <v>77</v>
      </c>
      <c r="D156" s="13" t="s">
        <v>66</v>
      </c>
      <c r="E156" s="2" t="s">
        <v>178</v>
      </c>
      <c r="F156" s="2" t="s">
        <v>126</v>
      </c>
      <c r="G156" s="2" t="s">
        <v>232</v>
      </c>
      <c r="H156" s="2" t="s">
        <v>251</v>
      </c>
      <c r="I156" s="2" t="s">
        <v>129</v>
      </c>
      <c r="J156" s="2" t="s">
        <v>72</v>
      </c>
      <c r="K156" s="2" t="s">
        <v>81</v>
      </c>
      <c r="L156" s="13">
        <v>0</v>
      </c>
      <c r="M156" s="13">
        <v>1</v>
      </c>
      <c r="N156" s="13">
        <v>0</v>
      </c>
      <c r="O156" s="13">
        <v>0</v>
      </c>
      <c r="P156" s="13">
        <f t="shared" si="2"/>
        <v>1</v>
      </c>
      <c r="Q156" s="13" t="s">
        <v>86</v>
      </c>
      <c r="R156" s="13" t="s">
        <v>86</v>
      </c>
      <c r="S156" s="2" t="s">
        <v>433</v>
      </c>
      <c r="T156" s="13" t="s">
        <v>72</v>
      </c>
      <c r="U156" s="13">
        <v>50</v>
      </c>
      <c r="V156" s="13" t="s">
        <v>151</v>
      </c>
      <c r="W156" s="2" t="s">
        <v>428</v>
      </c>
    </row>
    <row r="157" spans="1:23" hidden="1" x14ac:dyDescent="0.3">
      <c r="B157" s="13">
        <v>154</v>
      </c>
      <c r="C157" s="13">
        <v>77</v>
      </c>
      <c r="D157" s="13" t="s">
        <v>66</v>
      </c>
      <c r="E157" s="2" t="s">
        <v>178</v>
      </c>
      <c r="F157" s="2" t="s">
        <v>126</v>
      </c>
      <c r="G157" s="2" t="s">
        <v>232</v>
      </c>
      <c r="H157" s="2" t="s">
        <v>251</v>
      </c>
      <c r="I157" s="2" t="s">
        <v>129</v>
      </c>
      <c r="J157" s="2" t="s">
        <v>72</v>
      </c>
      <c r="K157" s="2" t="s">
        <v>81</v>
      </c>
      <c r="M157" s="13">
        <v>1</v>
      </c>
      <c r="O157" s="13">
        <v>0</v>
      </c>
      <c r="P157" s="13">
        <f t="shared" si="2"/>
        <v>1</v>
      </c>
      <c r="Q157" s="13" t="s">
        <v>86</v>
      </c>
      <c r="R157" s="13" t="s">
        <v>86</v>
      </c>
      <c r="S157" s="2" t="s">
        <v>433</v>
      </c>
      <c r="T157" s="13" t="s">
        <v>72</v>
      </c>
      <c r="V157" s="13" t="s">
        <v>151</v>
      </c>
      <c r="W157" s="2" t="s">
        <v>428</v>
      </c>
    </row>
    <row r="158" spans="1:23" hidden="1" x14ac:dyDescent="0.3">
      <c r="A158" s="13">
        <v>78</v>
      </c>
      <c r="B158" s="13">
        <v>155</v>
      </c>
      <c r="C158" s="13">
        <v>78</v>
      </c>
      <c r="D158" s="13" t="s">
        <v>66</v>
      </c>
      <c r="E158" s="2" t="s">
        <v>178</v>
      </c>
      <c r="F158" s="2" t="s">
        <v>126</v>
      </c>
      <c r="G158" s="2" t="s">
        <v>232</v>
      </c>
      <c r="H158" s="2" t="s">
        <v>251</v>
      </c>
      <c r="I158" s="2" t="s">
        <v>129</v>
      </c>
      <c r="J158" s="2" t="s">
        <v>72</v>
      </c>
      <c r="K158" s="2" t="s">
        <v>81</v>
      </c>
      <c r="L158" s="13">
        <v>1</v>
      </c>
      <c r="M158" s="13">
        <v>1</v>
      </c>
      <c r="N158" s="13">
        <v>0</v>
      </c>
      <c r="O158" s="13">
        <v>0</v>
      </c>
      <c r="P158" s="13">
        <f t="shared" si="2"/>
        <v>1</v>
      </c>
      <c r="Q158" s="13" t="s">
        <v>130</v>
      </c>
      <c r="R158" s="13" t="s">
        <v>437</v>
      </c>
      <c r="S158" s="13" t="s">
        <v>435</v>
      </c>
      <c r="T158" s="13" t="s">
        <v>72</v>
      </c>
      <c r="U158" s="13">
        <v>50</v>
      </c>
      <c r="V158" s="13" t="s">
        <v>151</v>
      </c>
      <c r="W158" s="13" t="s">
        <v>429</v>
      </c>
    </row>
    <row r="159" spans="1:23" hidden="1" x14ac:dyDescent="0.3">
      <c r="B159" s="13">
        <v>156</v>
      </c>
      <c r="C159" s="13">
        <v>78</v>
      </c>
      <c r="D159" s="13" t="s">
        <v>66</v>
      </c>
      <c r="E159" s="2" t="s">
        <v>178</v>
      </c>
      <c r="F159" s="2" t="s">
        <v>126</v>
      </c>
      <c r="G159" s="2" t="s">
        <v>232</v>
      </c>
      <c r="H159" s="2" t="s">
        <v>251</v>
      </c>
      <c r="I159" s="2" t="s">
        <v>129</v>
      </c>
      <c r="J159" s="2" t="s">
        <v>72</v>
      </c>
      <c r="K159" s="2" t="s">
        <v>81</v>
      </c>
      <c r="M159" s="13">
        <v>1</v>
      </c>
      <c r="O159" s="13">
        <v>0</v>
      </c>
      <c r="P159" s="13">
        <f t="shared" si="2"/>
        <v>1</v>
      </c>
      <c r="Q159" s="13" t="s">
        <v>130</v>
      </c>
      <c r="R159" s="13" t="s">
        <v>437</v>
      </c>
      <c r="S159" s="13" t="s">
        <v>435</v>
      </c>
      <c r="T159" s="13" t="s">
        <v>72</v>
      </c>
      <c r="V159" s="13" t="s">
        <v>151</v>
      </c>
      <c r="W159" s="13" t="s">
        <v>429</v>
      </c>
    </row>
    <row r="160" spans="1:23" hidden="1" x14ac:dyDescent="0.3">
      <c r="A160" s="13">
        <v>79</v>
      </c>
      <c r="B160" s="13">
        <v>157</v>
      </c>
      <c r="C160" s="13">
        <v>79</v>
      </c>
      <c r="D160" s="13" t="s">
        <v>66</v>
      </c>
      <c r="E160" s="2" t="s">
        <v>67</v>
      </c>
      <c r="F160" s="2" t="s">
        <v>126</v>
      </c>
      <c r="G160" s="2" t="s">
        <v>232</v>
      </c>
      <c r="H160" s="2" t="s">
        <v>251</v>
      </c>
      <c r="I160" s="2" t="s">
        <v>129</v>
      </c>
      <c r="J160" s="2" t="s">
        <v>72</v>
      </c>
      <c r="K160" s="2" t="s">
        <v>81</v>
      </c>
      <c r="L160" s="13">
        <v>0</v>
      </c>
      <c r="M160" s="13">
        <v>1</v>
      </c>
      <c r="N160" s="13">
        <v>0</v>
      </c>
      <c r="O160" s="13">
        <v>0</v>
      </c>
      <c r="P160" s="13">
        <f t="shared" si="2"/>
        <v>1</v>
      </c>
      <c r="Q160" s="13" t="s">
        <v>198</v>
      </c>
      <c r="R160" s="13" t="s">
        <v>438</v>
      </c>
      <c r="S160" s="13" t="s">
        <v>435</v>
      </c>
      <c r="T160" s="13" t="s">
        <v>93</v>
      </c>
      <c r="U160" s="13" t="s">
        <v>89</v>
      </c>
      <c r="V160" s="13" t="s">
        <v>151</v>
      </c>
      <c r="W160" s="13" t="s">
        <v>425</v>
      </c>
    </row>
    <row r="161" spans="1:23" hidden="1" x14ac:dyDescent="0.3">
      <c r="B161" s="13">
        <v>158</v>
      </c>
      <c r="C161" s="13">
        <v>89</v>
      </c>
      <c r="D161" s="13" t="s">
        <v>66</v>
      </c>
      <c r="E161" s="2" t="s">
        <v>67</v>
      </c>
      <c r="F161" s="2" t="s">
        <v>126</v>
      </c>
      <c r="G161" s="2" t="s">
        <v>232</v>
      </c>
      <c r="H161" s="2" t="s">
        <v>251</v>
      </c>
      <c r="I161" s="2" t="s">
        <v>129</v>
      </c>
      <c r="J161" s="2" t="s">
        <v>72</v>
      </c>
      <c r="K161" s="2" t="s">
        <v>81</v>
      </c>
      <c r="M161" s="13">
        <v>1</v>
      </c>
      <c r="O161" s="13">
        <v>0</v>
      </c>
      <c r="P161" s="13">
        <f t="shared" si="2"/>
        <v>1</v>
      </c>
      <c r="Q161" s="13" t="s">
        <v>198</v>
      </c>
      <c r="R161" s="13" t="s">
        <v>438</v>
      </c>
      <c r="S161" s="13" t="s">
        <v>435</v>
      </c>
      <c r="T161" s="13" t="s">
        <v>93</v>
      </c>
      <c r="V161" s="13" t="s">
        <v>151</v>
      </c>
      <c r="W161" s="13" t="s">
        <v>425</v>
      </c>
    </row>
    <row r="162" spans="1:23" hidden="1" x14ac:dyDescent="0.3">
      <c r="A162" s="13">
        <v>80</v>
      </c>
      <c r="B162" s="13">
        <v>159</v>
      </c>
      <c r="C162" s="13">
        <v>80</v>
      </c>
      <c r="D162" s="13" t="s">
        <v>105</v>
      </c>
      <c r="E162" s="2" t="s">
        <v>67</v>
      </c>
      <c r="F162" s="2" t="s">
        <v>68</v>
      </c>
      <c r="G162" s="2" t="s">
        <v>232</v>
      </c>
      <c r="H162" s="2" t="s">
        <v>251</v>
      </c>
      <c r="I162" s="2" t="s">
        <v>71</v>
      </c>
      <c r="J162" s="2" t="s">
        <v>72</v>
      </c>
      <c r="K162" s="2" t="s">
        <v>81</v>
      </c>
      <c r="L162" s="13">
        <v>0</v>
      </c>
      <c r="M162" s="13">
        <v>1</v>
      </c>
      <c r="N162" s="13">
        <v>0</v>
      </c>
      <c r="O162" s="13">
        <v>0</v>
      </c>
      <c r="P162" s="13">
        <f t="shared" si="2"/>
        <v>1</v>
      </c>
      <c r="Q162" s="13" t="s">
        <v>130</v>
      </c>
      <c r="R162" s="13" t="s">
        <v>437</v>
      </c>
      <c r="S162" s="13" t="s">
        <v>432</v>
      </c>
      <c r="T162" s="13" t="s">
        <v>93</v>
      </c>
      <c r="U162" s="13">
        <v>70</v>
      </c>
      <c r="V162" s="13" t="s">
        <v>151</v>
      </c>
      <c r="W162" s="2" t="s">
        <v>428</v>
      </c>
    </row>
    <row r="163" spans="1:23" hidden="1" x14ac:dyDescent="0.3">
      <c r="B163" s="13">
        <v>160</v>
      </c>
      <c r="C163" s="13">
        <v>80</v>
      </c>
      <c r="D163" s="13" t="s">
        <v>105</v>
      </c>
      <c r="E163" s="2" t="s">
        <v>67</v>
      </c>
      <c r="F163" s="2" t="s">
        <v>68</v>
      </c>
      <c r="G163" s="2" t="s">
        <v>232</v>
      </c>
      <c r="H163" s="2" t="s">
        <v>251</v>
      </c>
      <c r="I163" s="2" t="s">
        <v>71</v>
      </c>
      <c r="J163" s="2" t="s">
        <v>72</v>
      </c>
      <c r="K163" s="2" t="s">
        <v>81</v>
      </c>
      <c r="M163" s="13">
        <v>1</v>
      </c>
      <c r="O163" s="13">
        <v>0</v>
      </c>
      <c r="P163" s="13">
        <f t="shared" si="2"/>
        <v>1</v>
      </c>
      <c r="Q163" s="13" t="s">
        <v>130</v>
      </c>
      <c r="R163" s="13" t="s">
        <v>437</v>
      </c>
      <c r="S163" s="13" t="s">
        <v>432</v>
      </c>
      <c r="T163" s="13" t="s">
        <v>93</v>
      </c>
      <c r="V163" s="13" t="s">
        <v>151</v>
      </c>
      <c r="W163" s="2" t="s">
        <v>428</v>
      </c>
    </row>
    <row r="164" spans="1:23" hidden="1" x14ac:dyDescent="0.3">
      <c r="A164" s="13">
        <v>81</v>
      </c>
      <c r="B164" s="13">
        <v>161</v>
      </c>
      <c r="C164" s="13">
        <v>81</v>
      </c>
      <c r="D164" s="13" t="s">
        <v>66</v>
      </c>
      <c r="E164" s="2" t="s">
        <v>178</v>
      </c>
      <c r="F164" s="2" t="s">
        <v>126</v>
      </c>
      <c r="G164" s="2" t="s">
        <v>232</v>
      </c>
      <c r="H164" s="2" t="s">
        <v>251</v>
      </c>
      <c r="I164" s="2" t="s">
        <v>71</v>
      </c>
      <c r="J164" s="2" t="s">
        <v>72</v>
      </c>
      <c r="K164" s="2" t="s">
        <v>81</v>
      </c>
      <c r="L164" s="13">
        <v>1</v>
      </c>
      <c r="M164" s="13">
        <v>1</v>
      </c>
      <c r="N164" s="13">
        <v>0</v>
      </c>
      <c r="O164" s="13">
        <v>0</v>
      </c>
      <c r="P164" s="13">
        <f t="shared" si="2"/>
        <v>1</v>
      </c>
      <c r="Q164" s="13" t="s">
        <v>198</v>
      </c>
      <c r="R164" s="13" t="s">
        <v>438</v>
      </c>
      <c r="S164" s="2" t="s">
        <v>434</v>
      </c>
      <c r="T164" s="13" t="s">
        <v>72</v>
      </c>
      <c r="U164" s="13">
        <v>100</v>
      </c>
      <c r="V164" s="13">
        <v>4</v>
      </c>
      <c r="W164" s="2" t="s">
        <v>428</v>
      </c>
    </row>
    <row r="165" spans="1:23" hidden="1" x14ac:dyDescent="0.3">
      <c r="B165" s="13">
        <v>162</v>
      </c>
      <c r="C165" s="13">
        <v>81</v>
      </c>
      <c r="D165" s="13" t="s">
        <v>66</v>
      </c>
      <c r="E165" s="2" t="s">
        <v>178</v>
      </c>
      <c r="F165" s="2" t="s">
        <v>126</v>
      </c>
      <c r="G165" s="2" t="s">
        <v>232</v>
      </c>
      <c r="H165" s="2" t="s">
        <v>251</v>
      </c>
      <c r="I165" s="2" t="s">
        <v>71</v>
      </c>
      <c r="J165" s="2" t="s">
        <v>72</v>
      </c>
      <c r="K165" s="2" t="s">
        <v>81</v>
      </c>
      <c r="M165" s="13">
        <v>1</v>
      </c>
      <c r="O165" s="13">
        <v>0</v>
      </c>
      <c r="P165" s="13">
        <f t="shared" si="2"/>
        <v>1</v>
      </c>
      <c r="Q165" s="13" t="s">
        <v>198</v>
      </c>
      <c r="R165" s="13" t="s">
        <v>438</v>
      </c>
      <c r="S165" s="2" t="s">
        <v>434</v>
      </c>
      <c r="T165" s="13" t="s">
        <v>72</v>
      </c>
      <c r="V165" s="13">
        <v>4</v>
      </c>
      <c r="W165" s="2" t="s">
        <v>428</v>
      </c>
    </row>
    <row r="166" spans="1:23" hidden="1" x14ac:dyDescent="0.3">
      <c r="A166" s="13">
        <v>82</v>
      </c>
      <c r="B166" s="13">
        <v>163</v>
      </c>
      <c r="C166" s="13">
        <v>82</v>
      </c>
      <c r="D166" s="13" t="s">
        <v>66</v>
      </c>
      <c r="E166" s="2" t="s">
        <v>178</v>
      </c>
      <c r="F166" s="2" t="s">
        <v>126</v>
      </c>
      <c r="G166" s="2" t="s">
        <v>229</v>
      </c>
      <c r="H166" s="2" t="s">
        <v>251</v>
      </c>
      <c r="I166" s="2" t="s">
        <v>129</v>
      </c>
      <c r="J166" s="2" t="s">
        <v>72</v>
      </c>
      <c r="K166" s="2" t="s">
        <v>107</v>
      </c>
      <c r="L166" s="13">
        <v>1</v>
      </c>
      <c r="M166" s="13">
        <v>1</v>
      </c>
      <c r="N166" s="13">
        <v>1</v>
      </c>
      <c r="O166" s="13">
        <v>1</v>
      </c>
      <c r="P166" s="13">
        <f t="shared" si="2"/>
        <v>2</v>
      </c>
      <c r="Q166" s="13" t="s">
        <v>77</v>
      </c>
      <c r="R166" s="13" t="s">
        <v>437</v>
      </c>
      <c r="S166" s="2" t="s">
        <v>434</v>
      </c>
      <c r="T166" s="13" t="s">
        <v>72</v>
      </c>
      <c r="U166" s="13">
        <v>50</v>
      </c>
      <c r="V166" s="13">
        <v>2</v>
      </c>
      <c r="W166" s="2" t="s">
        <v>428</v>
      </c>
    </row>
    <row r="167" spans="1:23" hidden="1" x14ac:dyDescent="0.3">
      <c r="B167" s="13">
        <v>164</v>
      </c>
      <c r="C167" s="13">
        <v>82</v>
      </c>
      <c r="D167" s="13" t="s">
        <v>66</v>
      </c>
      <c r="E167" s="2" t="s">
        <v>178</v>
      </c>
      <c r="F167" s="2" t="s">
        <v>126</v>
      </c>
      <c r="G167" s="2" t="s">
        <v>229</v>
      </c>
      <c r="H167" s="2" t="s">
        <v>251</v>
      </c>
      <c r="I167" s="2" t="s">
        <v>129</v>
      </c>
      <c r="J167" s="2" t="s">
        <v>72</v>
      </c>
      <c r="K167" s="2" t="s">
        <v>107</v>
      </c>
      <c r="M167" s="13">
        <v>1</v>
      </c>
      <c r="O167" s="13">
        <v>1</v>
      </c>
      <c r="P167" s="13">
        <f t="shared" si="2"/>
        <v>2</v>
      </c>
      <c r="Q167" s="13" t="s">
        <v>77</v>
      </c>
      <c r="R167" s="13" t="s">
        <v>437</v>
      </c>
      <c r="S167" s="2" t="s">
        <v>434</v>
      </c>
      <c r="T167" s="13" t="s">
        <v>72</v>
      </c>
      <c r="V167" s="13">
        <v>2</v>
      </c>
      <c r="W167" s="2" t="s">
        <v>428</v>
      </c>
    </row>
    <row r="168" spans="1:23" hidden="1" x14ac:dyDescent="0.3">
      <c r="A168" s="13">
        <v>83</v>
      </c>
      <c r="B168" s="13">
        <v>165</v>
      </c>
      <c r="C168" s="13">
        <v>83</v>
      </c>
      <c r="D168" s="13" t="s">
        <v>66</v>
      </c>
      <c r="E168" s="2" t="s">
        <v>67</v>
      </c>
      <c r="F168" s="2" t="s">
        <v>68</v>
      </c>
      <c r="G168" s="2" t="s">
        <v>232</v>
      </c>
      <c r="H168" s="2" t="s">
        <v>251</v>
      </c>
      <c r="I168" s="2" t="s">
        <v>129</v>
      </c>
      <c r="J168" s="2" t="s">
        <v>72</v>
      </c>
      <c r="K168" s="2" t="s">
        <v>81</v>
      </c>
      <c r="L168" s="13">
        <v>1</v>
      </c>
      <c r="M168" s="13">
        <v>1</v>
      </c>
      <c r="N168" s="13">
        <v>0</v>
      </c>
      <c r="O168" s="13">
        <v>0</v>
      </c>
      <c r="P168" s="13">
        <f t="shared" si="2"/>
        <v>1</v>
      </c>
      <c r="Q168" s="13" t="s">
        <v>130</v>
      </c>
      <c r="R168" s="13" t="s">
        <v>437</v>
      </c>
      <c r="S168" s="13" t="s">
        <v>435</v>
      </c>
      <c r="T168" s="13" t="s">
        <v>93</v>
      </c>
      <c r="U168" s="13" t="s">
        <v>89</v>
      </c>
      <c r="V168" s="13" t="s">
        <v>151</v>
      </c>
      <c r="W168" s="13" t="s">
        <v>425</v>
      </c>
    </row>
    <row r="169" spans="1:23" hidden="1" x14ac:dyDescent="0.3">
      <c r="B169" s="13">
        <v>166</v>
      </c>
      <c r="C169" s="13">
        <v>83</v>
      </c>
      <c r="D169" s="13" t="s">
        <v>66</v>
      </c>
      <c r="E169" s="2" t="s">
        <v>67</v>
      </c>
      <c r="F169" s="2" t="s">
        <v>68</v>
      </c>
      <c r="G169" s="2" t="s">
        <v>232</v>
      </c>
      <c r="H169" s="2" t="s">
        <v>251</v>
      </c>
      <c r="I169" s="2" t="s">
        <v>129</v>
      </c>
      <c r="J169" s="2" t="s">
        <v>72</v>
      </c>
      <c r="K169" s="2" t="s">
        <v>81</v>
      </c>
      <c r="M169" s="13">
        <v>1</v>
      </c>
      <c r="O169" s="13">
        <v>0</v>
      </c>
      <c r="P169" s="13">
        <f t="shared" si="2"/>
        <v>1</v>
      </c>
      <c r="Q169" s="13" t="s">
        <v>130</v>
      </c>
      <c r="R169" s="13" t="s">
        <v>437</v>
      </c>
      <c r="S169" s="13" t="s">
        <v>435</v>
      </c>
      <c r="T169" s="13" t="s">
        <v>93</v>
      </c>
      <c r="V169" s="13" t="s">
        <v>151</v>
      </c>
      <c r="W169" s="13" t="s">
        <v>425</v>
      </c>
    </row>
    <row r="170" spans="1:23" hidden="1" x14ac:dyDescent="0.3">
      <c r="A170" s="13">
        <v>84</v>
      </c>
      <c r="B170" s="13">
        <v>167</v>
      </c>
      <c r="C170" s="13">
        <v>84</v>
      </c>
      <c r="D170" s="13" t="s">
        <v>66</v>
      </c>
      <c r="E170" s="2" t="s">
        <v>178</v>
      </c>
      <c r="F170" s="2" t="s">
        <v>126</v>
      </c>
      <c r="G170" s="2" t="s">
        <v>232</v>
      </c>
      <c r="H170" s="2" t="s">
        <v>70</v>
      </c>
      <c r="I170" s="2" t="s">
        <v>71</v>
      </c>
      <c r="J170" s="2" t="s">
        <v>72</v>
      </c>
      <c r="K170" s="2" t="s">
        <v>81</v>
      </c>
      <c r="L170" s="13">
        <v>0</v>
      </c>
      <c r="M170" s="13">
        <v>1</v>
      </c>
      <c r="N170" s="13">
        <v>0</v>
      </c>
      <c r="O170" s="13">
        <v>0</v>
      </c>
      <c r="P170" s="13">
        <f t="shared" si="2"/>
        <v>1</v>
      </c>
      <c r="Q170" s="13" t="s">
        <v>198</v>
      </c>
      <c r="R170" s="13" t="s">
        <v>438</v>
      </c>
      <c r="S170" s="2" t="s">
        <v>434</v>
      </c>
      <c r="T170" s="13" t="s">
        <v>72</v>
      </c>
      <c r="U170" s="13">
        <v>50</v>
      </c>
      <c r="V170" s="13" t="s">
        <v>151</v>
      </c>
      <c r="W170" s="13" t="s">
        <v>425</v>
      </c>
    </row>
    <row r="171" spans="1:23" hidden="1" x14ac:dyDescent="0.3">
      <c r="B171" s="13">
        <v>168</v>
      </c>
      <c r="C171" s="13">
        <v>84</v>
      </c>
      <c r="D171" s="13" t="s">
        <v>66</v>
      </c>
      <c r="E171" s="2" t="s">
        <v>178</v>
      </c>
      <c r="F171" s="2" t="s">
        <v>126</v>
      </c>
      <c r="G171" s="2" t="s">
        <v>232</v>
      </c>
      <c r="H171" s="2" t="s">
        <v>70</v>
      </c>
      <c r="I171" s="2" t="s">
        <v>71</v>
      </c>
      <c r="J171" s="2" t="s">
        <v>72</v>
      </c>
      <c r="K171" s="2" t="s">
        <v>81</v>
      </c>
      <c r="M171" s="13">
        <v>1</v>
      </c>
      <c r="O171" s="13">
        <v>0</v>
      </c>
      <c r="P171" s="13">
        <f t="shared" si="2"/>
        <v>1</v>
      </c>
      <c r="Q171" s="13" t="s">
        <v>198</v>
      </c>
      <c r="R171" s="13" t="s">
        <v>438</v>
      </c>
      <c r="S171" s="2" t="s">
        <v>434</v>
      </c>
      <c r="T171" s="13" t="s">
        <v>72</v>
      </c>
      <c r="V171" s="13" t="s">
        <v>151</v>
      </c>
      <c r="W171" s="13" t="s">
        <v>425</v>
      </c>
    </row>
    <row r="172" spans="1:23" hidden="1" x14ac:dyDescent="0.3">
      <c r="A172" s="13">
        <v>85</v>
      </c>
      <c r="B172" s="13">
        <v>169</v>
      </c>
      <c r="C172" s="13">
        <v>85</v>
      </c>
      <c r="D172" s="13" t="s">
        <v>66</v>
      </c>
      <c r="E172" s="2" t="s">
        <v>178</v>
      </c>
      <c r="F172" s="2" t="s">
        <v>126</v>
      </c>
      <c r="G172" s="2" t="s">
        <v>69</v>
      </c>
      <c r="H172" s="2" t="s">
        <v>256</v>
      </c>
      <c r="I172" s="2" t="s">
        <v>120</v>
      </c>
      <c r="J172" s="2" t="s">
        <v>81</v>
      </c>
      <c r="K172" s="2" t="s">
        <v>121</v>
      </c>
      <c r="L172" s="13">
        <v>0</v>
      </c>
      <c r="M172" s="13">
        <v>0</v>
      </c>
      <c r="N172" s="13">
        <v>0</v>
      </c>
      <c r="O172" s="13">
        <v>0</v>
      </c>
      <c r="P172" s="13">
        <f t="shared" si="2"/>
        <v>0</v>
      </c>
      <c r="Q172" s="13" t="s">
        <v>421</v>
      </c>
      <c r="R172" s="13" t="s">
        <v>439</v>
      </c>
      <c r="S172" s="13" t="s">
        <v>432</v>
      </c>
      <c r="T172" s="13" t="s">
        <v>93</v>
      </c>
      <c r="U172" s="13">
        <v>50</v>
      </c>
      <c r="V172" s="13">
        <v>4</v>
      </c>
      <c r="W172" s="13" t="s">
        <v>430</v>
      </c>
    </row>
    <row r="173" spans="1:23" hidden="1" x14ac:dyDescent="0.3">
      <c r="B173" s="13">
        <v>170</v>
      </c>
      <c r="C173" s="13">
        <v>85</v>
      </c>
      <c r="D173" s="13" t="s">
        <v>66</v>
      </c>
      <c r="E173" s="2" t="s">
        <v>178</v>
      </c>
      <c r="F173" s="2" t="s">
        <v>126</v>
      </c>
      <c r="G173" s="2" t="s">
        <v>69</v>
      </c>
      <c r="H173" s="2" t="s">
        <v>256</v>
      </c>
      <c r="I173" s="2" t="s">
        <v>120</v>
      </c>
      <c r="J173" s="2" t="s">
        <v>81</v>
      </c>
      <c r="K173" s="2" t="s">
        <v>121</v>
      </c>
      <c r="M173" s="13">
        <v>0</v>
      </c>
      <c r="O173" s="13">
        <v>0</v>
      </c>
      <c r="P173" s="13">
        <f t="shared" si="2"/>
        <v>0</v>
      </c>
      <c r="Q173" s="13" t="s">
        <v>421</v>
      </c>
      <c r="R173" s="13" t="s">
        <v>439</v>
      </c>
      <c r="S173" s="13" t="s">
        <v>432</v>
      </c>
      <c r="T173" s="13" t="s">
        <v>93</v>
      </c>
      <c r="V173" s="13">
        <v>4</v>
      </c>
      <c r="W173" s="13" t="s">
        <v>430</v>
      </c>
    </row>
    <row r="174" spans="1:23" hidden="1" x14ac:dyDescent="0.3">
      <c r="A174" s="13">
        <v>86</v>
      </c>
      <c r="B174" s="13">
        <v>171</v>
      </c>
      <c r="C174" s="13">
        <v>86</v>
      </c>
      <c r="D174" s="13" t="s">
        <v>105</v>
      </c>
      <c r="E174" s="2" t="s">
        <v>67</v>
      </c>
      <c r="F174" s="2" t="s">
        <v>126</v>
      </c>
      <c r="G174" s="2" t="s">
        <v>69</v>
      </c>
      <c r="H174" s="2" t="s">
        <v>257</v>
      </c>
      <c r="I174" s="2" t="s">
        <v>120</v>
      </c>
      <c r="J174" s="2" t="s">
        <v>81</v>
      </c>
      <c r="K174" s="2" t="s">
        <v>121</v>
      </c>
      <c r="L174" s="13">
        <v>1</v>
      </c>
      <c r="M174" s="13">
        <v>1</v>
      </c>
      <c r="N174" s="13">
        <v>0</v>
      </c>
      <c r="O174" s="13">
        <v>0</v>
      </c>
      <c r="P174" s="13">
        <f t="shared" si="2"/>
        <v>1</v>
      </c>
      <c r="Q174" s="13" t="s">
        <v>421</v>
      </c>
      <c r="R174" s="13" t="s">
        <v>439</v>
      </c>
      <c r="S174" s="13" t="s">
        <v>435</v>
      </c>
      <c r="T174" s="13" t="s">
        <v>81</v>
      </c>
      <c r="U174" s="13">
        <v>0</v>
      </c>
      <c r="V174" s="13">
        <v>4</v>
      </c>
      <c r="W174" s="13" t="s">
        <v>430</v>
      </c>
    </row>
    <row r="175" spans="1:23" hidden="1" x14ac:dyDescent="0.3">
      <c r="B175" s="13">
        <v>172</v>
      </c>
      <c r="C175" s="13">
        <v>86</v>
      </c>
      <c r="D175" s="13" t="s">
        <v>105</v>
      </c>
      <c r="E175" s="2" t="s">
        <v>67</v>
      </c>
      <c r="F175" s="2" t="s">
        <v>126</v>
      </c>
      <c r="G175" s="2" t="s">
        <v>69</v>
      </c>
      <c r="H175" s="2" t="s">
        <v>257</v>
      </c>
      <c r="I175" s="2" t="s">
        <v>120</v>
      </c>
      <c r="J175" s="2" t="s">
        <v>81</v>
      </c>
      <c r="K175" s="2" t="s">
        <v>121</v>
      </c>
      <c r="M175" s="13">
        <v>1</v>
      </c>
      <c r="O175" s="13">
        <v>0</v>
      </c>
      <c r="P175" s="13">
        <f t="shared" si="2"/>
        <v>1</v>
      </c>
      <c r="Q175" s="13" t="s">
        <v>421</v>
      </c>
      <c r="R175" s="13" t="s">
        <v>439</v>
      </c>
      <c r="S175" s="13" t="s">
        <v>435</v>
      </c>
      <c r="T175" s="13" t="s">
        <v>81</v>
      </c>
      <c r="V175" s="13">
        <v>4</v>
      </c>
      <c r="W175" s="13" t="s">
        <v>430</v>
      </c>
    </row>
    <row r="176" spans="1:23" hidden="1" x14ac:dyDescent="0.3">
      <c r="A176" s="13">
        <v>87</v>
      </c>
      <c r="B176" s="13">
        <v>173</v>
      </c>
      <c r="C176" s="13">
        <v>87</v>
      </c>
      <c r="D176" s="13" t="s">
        <v>105</v>
      </c>
      <c r="E176" s="2" t="s">
        <v>259</v>
      </c>
      <c r="F176" s="2" t="s">
        <v>126</v>
      </c>
      <c r="G176" s="2" t="s">
        <v>69</v>
      </c>
      <c r="H176" s="2" t="s">
        <v>291</v>
      </c>
      <c r="I176" s="2" t="s">
        <v>222</v>
      </c>
      <c r="J176" s="2" t="s">
        <v>72</v>
      </c>
      <c r="K176" s="2" t="s">
        <v>121</v>
      </c>
      <c r="L176" s="13">
        <v>0</v>
      </c>
      <c r="M176" s="13">
        <v>0</v>
      </c>
      <c r="N176" s="13">
        <v>3</v>
      </c>
      <c r="O176" s="13">
        <v>3</v>
      </c>
      <c r="P176" s="13">
        <f t="shared" si="2"/>
        <v>3</v>
      </c>
      <c r="Q176" s="13" t="s">
        <v>77</v>
      </c>
      <c r="R176" s="13" t="s">
        <v>437</v>
      </c>
      <c r="S176" s="13" t="s">
        <v>432</v>
      </c>
      <c r="T176" s="13" t="s">
        <v>72</v>
      </c>
      <c r="U176" s="13">
        <v>70</v>
      </c>
      <c r="V176" s="13">
        <v>2</v>
      </c>
      <c r="W176" s="13" t="s">
        <v>431</v>
      </c>
    </row>
    <row r="177" spans="1:23" hidden="1" x14ac:dyDescent="0.3">
      <c r="B177" s="13">
        <v>174</v>
      </c>
      <c r="C177" s="13">
        <v>87</v>
      </c>
      <c r="D177" s="13" t="s">
        <v>105</v>
      </c>
      <c r="E177" s="2" t="s">
        <v>259</v>
      </c>
      <c r="F177" s="2" t="s">
        <v>126</v>
      </c>
      <c r="G177" s="2" t="s">
        <v>69</v>
      </c>
      <c r="H177" s="2" t="s">
        <v>291</v>
      </c>
      <c r="I177" s="2" t="s">
        <v>222</v>
      </c>
      <c r="J177" s="2" t="s">
        <v>72</v>
      </c>
      <c r="K177" s="2" t="s">
        <v>121</v>
      </c>
      <c r="M177" s="13">
        <v>0</v>
      </c>
      <c r="O177" s="13">
        <v>3</v>
      </c>
      <c r="P177" s="13">
        <f t="shared" si="2"/>
        <v>3</v>
      </c>
      <c r="Q177" s="13" t="s">
        <v>77</v>
      </c>
      <c r="R177" s="13" t="s">
        <v>437</v>
      </c>
      <c r="S177" s="13" t="s">
        <v>432</v>
      </c>
      <c r="T177" s="13" t="s">
        <v>72</v>
      </c>
      <c r="V177" s="13">
        <v>2</v>
      </c>
      <c r="W177" s="13" t="s">
        <v>431</v>
      </c>
    </row>
    <row r="178" spans="1:23" hidden="1" x14ac:dyDescent="0.3">
      <c r="A178" s="13">
        <v>88</v>
      </c>
      <c r="B178" s="13">
        <v>175</v>
      </c>
      <c r="C178" s="13">
        <v>88</v>
      </c>
      <c r="D178" s="13" t="s">
        <v>66</v>
      </c>
      <c r="E178" s="2" t="s">
        <v>178</v>
      </c>
      <c r="F178" s="2" t="s">
        <v>68</v>
      </c>
      <c r="G178" s="2" t="s">
        <v>69</v>
      </c>
      <c r="H178" s="2" t="s">
        <v>261</v>
      </c>
      <c r="I178" s="2" t="s">
        <v>120</v>
      </c>
      <c r="J178" s="2" t="s">
        <v>81</v>
      </c>
      <c r="K178" s="2" t="s">
        <v>121</v>
      </c>
      <c r="L178" s="13">
        <v>0</v>
      </c>
      <c r="M178" s="13">
        <v>0</v>
      </c>
      <c r="N178" s="13">
        <v>0</v>
      </c>
      <c r="O178" s="13">
        <v>0</v>
      </c>
      <c r="P178" s="13">
        <f t="shared" si="2"/>
        <v>0</v>
      </c>
      <c r="Q178" s="13" t="s">
        <v>422</v>
      </c>
      <c r="R178" s="13" t="s">
        <v>86</v>
      </c>
      <c r="S178" s="13" t="s">
        <v>435</v>
      </c>
      <c r="T178" s="13" t="s">
        <v>81</v>
      </c>
      <c r="U178" s="13">
        <v>0</v>
      </c>
      <c r="V178" s="13">
        <v>1</v>
      </c>
      <c r="W178" s="2" t="s">
        <v>428</v>
      </c>
    </row>
    <row r="179" spans="1:23" hidden="1" x14ac:dyDescent="0.3">
      <c r="B179" s="13">
        <v>176</v>
      </c>
      <c r="C179" s="13">
        <v>88</v>
      </c>
      <c r="D179" s="13" t="s">
        <v>66</v>
      </c>
      <c r="E179" s="2" t="s">
        <v>178</v>
      </c>
      <c r="F179" s="2" t="s">
        <v>68</v>
      </c>
      <c r="G179" s="2" t="s">
        <v>69</v>
      </c>
      <c r="H179" s="2" t="s">
        <v>261</v>
      </c>
      <c r="I179" s="2" t="s">
        <v>120</v>
      </c>
      <c r="J179" s="2" t="s">
        <v>81</v>
      </c>
      <c r="K179" s="2" t="s">
        <v>121</v>
      </c>
      <c r="M179" s="13">
        <v>0</v>
      </c>
      <c r="O179" s="13">
        <v>0</v>
      </c>
      <c r="P179" s="13">
        <f t="shared" si="2"/>
        <v>0</v>
      </c>
      <c r="Q179" s="13" t="s">
        <v>422</v>
      </c>
      <c r="R179" s="13" t="s">
        <v>86</v>
      </c>
      <c r="S179" s="13" t="s">
        <v>435</v>
      </c>
      <c r="T179" s="13" t="s">
        <v>81</v>
      </c>
      <c r="V179" s="13">
        <v>1</v>
      </c>
      <c r="W179" s="2" t="s">
        <v>428</v>
      </c>
    </row>
    <row r="180" spans="1:23" hidden="1" x14ac:dyDescent="0.3">
      <c r="A180" s="13">
        <v>89</v>
      </c>
      <c r="B180" s="13">
        <v>177</v>
      </c>
      <c r="C180" s="13">
        <v>89</v>
      </c>
      <c r="D180" s="13" t="s">
        <v>66</v>
      </c>
      <c r="E180" s="2" t="s">
        <v>146</v>
      </c>
      <c r="F180" s="2" t="s">
        <v>126</v>
      </c>
      <c r="G180" s="2" t="s">
        <v>69</v>
      </c>
      <c r="H180" s="2" t="s">
        <v>106</v>
      </c>
      <c r="I180" s="2" t="s">
        <v>120</v>
      </c>
      <c r="J180" s="2" t="s">
        <v>81</v>
      </c>
      <c r="K180" s="2" t="s">
        <v>107</v>
      </c>
      <c r="L180" s="13">
        <v>0</v>
      </c>
      <c r="M180" s="13">
        <v>0</v>
      </c>
      <c r="N180" s="13">
        <v>1</v>
      </c>
      <c r="O180" s="13">
        <v>1</v>
      </c>
      <c r="P180" s="13">
        <f t="shared" si="2"/>
        <v>1</v>
      </c>
      <c r="Q180" s="13" t="s">
        <v>423</v>
      </c>
      <c r="R180" s="13" t="s">
        <v>437</v>
      </c>
      <c r="S180" s="13" t="s">
        <v>435</v>
      </c>
      <c r="T180" s="13" t="s">
        <v>93</v>
      </c>
      <c r="U180" s="13" t="s">
        <v>89</v>
      </c>
      <c r="V180" s="13">
        <v>2</v>
      </c>
      <c r="W180" s="13" t="s">
        <v>431</v>
      </c>
    </row>
    <row r="181" spans="1:23" hidden="1" x14ac:dyDescent="0.3">
      <c r="B181" s="13">
        <v>178</v>
      </c>
      <c r="C181" s="13">
        <v>89</v>
      </c>
      <c r="D181" s="13" t="s">
        <v>66</v>
      </c>
      <c r="E181" s="2" t="s">
        <v>146</v>
      </c>
      <c r="F181" s="2" t="s">
        <v>126</v>
      </c>
      <c r="G181" s="2" t="s">
        <v>69</v>
      </c>
      <c r="H181" s="2" t="s">
        <v>106</v>
      </c>
      <c r="I181" s="2" t="s">
        <v>120</v>
      </c>
      <c r="J181" s="2" t="s">
        <v>81</v>
      </c>
      <c r="K181" s="2" t="s">
        <v>107</v>
      </c>
      <c r="M181" s="13">
        <v>0</v>
      </c>
      <c r="O181" s="13">
        <v>1</v>
      </c>
      <c r="P181" s="13">
        <f t="shared" si="2"/>
        <v>1</v>
      </c>
      <c r="Q181" s="13" t="s">
        <v>423</v>
      </c>
      <c r="R181" s="13" t="s">
        <v>437</v>
      </c>
      <c r="S181" s="13" t="s">
        <v>435</v>
      </c>
      <c r="T181" s="13" t="s">
        <v>93</v>
      </c>
      <c r="V181" s="13">
        <v>2</v>
      </c>
      <c r="W181" s="13" t="s">
        <v>431</v>
      </c>
    </row>
    <row r="182" spans="1:23" hidden="1" x14ac:dyDescent="0.3">
      <c r="A182" s="13">
        <v>90</v>
      </c>
      <c r="B182" s="13">
        <v>179</v>
      </c>
      <c r="C182" s="13">
        <v>90</v>
      </c>
      <c r="D182" s="13" t="s">
        <v>66</v>
      </c>
      <c r="E182" s="2" t="s">
        <v>146</v>
      </c>
      <c r="F182" s="2" t="s">
        <v>126</v>
      </c>
      <c r="G182" s="2" t="s">
        <v>69</v>
      </c>
      <c r="H182" s="2" t="s">
        <v>70</v>
      </c>
      <c r="I182" s="2" t="s">
        <v>71</v>
      </c>
      <c r="J182" s="2" t="s">
        <v>72</v>
      </c>
      <c r="K182" s="2" t="s">
        <v>121</v>
      </c>
      <c r="L182" s="13">
        <v>0</v>
      </c>
      <c r="M182" s="13">
        <v>0</v>
      </c>
      <c r="N182" s="13">
        <v>1</v>
      </c>
      <c r="O182" s="13">
        <v>1</v>
      </c>
      <c r="P182" s="13">
        <f t="shared" si="2"/>
        <v>1</v>
      </c>
      <c r="Q182" s="13" t="s">
        <v>77</v>
      </c>
      <c r="R182" s="13" t="s">
        <v>437</v>
      </c>
      <c r="S182" s="13" t="s">
        <v>435</v>
      </c>
      <c r="T182" s="13" t="s">
        <v>93</v>
      </c>
      <c r="U182" s="13" t="s">
        <v>89</v>
      </c>
      <c r="V182" s="13">
        <v>3</v>
      </c>
      <c r="W182" s="13" t="s">
        <v>426</v>
      </c>
    </row>
    <row r="183" spans="1:23" hidden="1" x14ac:dyDescent="0.3">
      <c r="B183" s="13">
        <v>180</v>
      </c>
      <c r="C183" s="13">
        <v>90</v>
      </c>
      <c r="D183" s="13" t="s">
        <v>66</v>
      </c>
      <c r="E183" s="2" t="s">
        <v>146</v>
      </c>
      <c r="F183" s="2" t="s">
        <v>126</v>
      </c>
      <c r="G183" s="2" t="s">
        <v>69</v>
      </c>
      <c r="H183" s="2" t="s">
        <v>70</v>
      </c>
      <c r="I183" s="2" t="s">
        <v>71</v>
      </c>
      <c r="J183" s="2" t="s">
        <v>72</v>
      </c>
      <c r="K183" s="2" t="s">
        <v>121</v>
      </c>
      <c r="M183" s="13">
        <v>0</v>
      </c>
      <c r="O183" s="13">
        <v>1</v>
      </c>
      <c r="P183" s="13">
        <f t="shared" si="2"/>
        <v>1</v>
      </c>
      <c r="Q183" s="13" t="s">
        <v>77</v>
      </c>
      <c r="R183" s="13" t="s">
        <v>437</v>
      </c>
      <c r="S183" s="13" t="s">
        <v>435</v>
      </c>
      <c r="T183" s="13" t="s">
        <v>93</v>
      </c>
      <c r="V183" s="13">
        <v>3</v>
      </c>
      <c r="W183" s="13" t="s">
        <v>426</v>
      </c>
    </row>
    <row r="184" spans="1:23" hidden="1" x14ac:dyDescent="0.3">
      <c r="A184" s="13">
        <v>91</v>
      </c>
      <c r="B184" s="13">
        <v>181</v>
      </c>
      <c r="C184" s="13">
        <v>91</v>
      </c>
      <c r="D184" s="13" t="s">
        <v>66</v>
      </c>
      <c r="E184" s="2" t="s">
        <v>178</v>
      </c>
      <c r="F184" s="2" t="s">
        <v>126</v>
      </c>
      <c r="G184" s="2" t="s">
        <v>69</v>
      </c>
      <c r="H184" s="2" t="s">
        <v>70</v>
      </c>
      <c r="I184" s="2" t="s">
        <v>120</v>
      </c>
      <c r="J184" s="2" t="s">
        <v>81</v>
      </c>
      <c r="K184" s="2" t="s">
        <v>81</v>
      </c>
      <c r="L184" s="13">
        <v>0</v>
      </c>
      <c r="M184" s="13">
        <v>0</v>
      </c>
      <c r="N184" s="13">
        <v>0</v>
      </c>
      <c r="O184" s="13">
        <v>0</v>
      </c>
      <c r="P184" s="13">
        <f t="shared" si="2"/>
        <v>0</v>
      </c>
      <c r="Q184" s="13" t="s">
        <v>86</v>
      </c>
      <c r="R184" s="13" t="s">
        <v>86</v>
      </c>
      <c r="S184" s="13" t="s">
        <v>435</v>
      </c>
      <c r="T184" s="13" t="s">
        <v>72</v>
      </c>
      <c r="U184" s="13" t="s">
        <v>89</v>
      </c>
      <c r="V184" s="13">
        <v>3</v>
      </c>
      <c r="W184" s="13" t="s">
        <v>89</v>
      </c>
    </row>
    <row r="185" spans="1:23" hidden="1" x14ac:dyDescent="0.3">
      <c r="B185" s="13">
        <v>182</v>
      </c>
      <c r="C185" s="13">
        <v>91</v>
      </c>
      <c r="D185" s="13" t="s">
        <v>66</v>
      </c>
      <c r="E185" s="2" t="s">
        <v>178</v>
      </c>
      <c r="F185" s="2" t="s">
        <v>126</v>
      </c>
      <c r="G185" s="2" t="s">
        <v>69</v>
      </c>
      <c r="H185" s="2" t="s">
        <v>70</v>
      </c>
      <c r="I185" s="2" t="s">
        <v>120</v>
      </c>
      <c r="J185" s="2" t="s">
        <v>81</v>
      </c>
      <c r="K185" s="2" t="s">
        <v>81</v>
      </c>
      <c r="M185" s="13">
        <v>0</v>
      </c>
      <c r="O185" s="13">
        <v>0</v>
      </c>
      <c r="P185" s="13">
        <f t="shared" si="2"/>
        <v>0</v>
      </c>
      <c r="Q185" s="13" t="s">
        <v>86</v>
      </c>
      <c r="R185" s="13" t="s">
        <v>86</v>
      </c>
      <c r="S185" s="13" t="s">
        <v>435</v>
      </c>
      <c r="T185" s="13" t="s">
        <v>72</v>
      </c>
      <c r="V185" s="13">
        <v>3</v>
      </c>
      <c r="W185" s="13" t="s">
        <v>89</v>
      </c>
    </row>
    <row r="186" spans="1:23" hidden="1" x14ac:dyDescent="0.3">
      <c r="A186" s="13">
        <v>92</v>
      </c>
      <c r="B186" s="13">
        <v>183</v>
      </c>
      <c r="C186" s="13">
        <v>92</v>
      </c>
      <c r="D186" s="13" t="s">
        <v>105</v>
      </c>
      <c r="E186" s="2" t="s">
        <v>178</v>
      </c>
      <c r="F186" s="2" t="s">
        <v>126</v>
      </c>
      <c r="G186" s="2" t="s">
        <v>69</v>
      </c>
      <c r="H186" s="2" t="s">
        <v>269</v>
      </c>
      <c r="I186" s="2" t="s">
        <v>222</v>
      </c>
      <c r="J186" s="2" t="s">
        <v>81</v>
      </c>
      <c r="K186" s="2" t="s">
        <v>121</v>
      </c>
      <c r="L186" s="13">
        <v>0</v>
      </c>
      <c r="M186" s="13">
        <v>0</v>
      </c>
      <c r="N186" s="13">
        <v>2</v>
      </c>
      <c r="O186" s="13">
        <v>2</v>
      </c>
      <c r="P186" s="13">
        <f t="shared" si="2"/>
        <v>2</v>
      </c>
      <c r="Q186" s="13" t="s">
        <v>77</v>
      </c>
      <c r="R186" s="13" t="s">
        <v>437</v>
      </c>
      <c r="S186" s="2" t="s">
        <v>434</v>
      </c>
      <c r="T186" s="13" t="s">
        <v>72</v>
      </c>
      <c r="U186" s="13">
        <v>100</v>
      </c>
      <c r="V186" s="13">
        <v>3</v>
      </c>
      <c r="W186" s="13" t="s">
        <v>431</v>
      </c>
    </row>
    <row r="187" spans="1:23" hidden="1" x14ac:dyDescent="0.3">
      <c r="B187" s="13">
        <v>184</v>
      </c>
      <c r="C187" s="13">
        <v>92</v>
      </c>
      <c r="D187" s="13" t="s">
        <v>105</v>
      </c>
      <c r="E187" s="2" t="s">
        <v>178</v>
      </c>
      <c r="F187" s="2" t="s">
        <v>126</v>
      </c>
      <c r="G187" s="2" t="s">
        <v>69</v>
      </c>
      <c r="H187" s="2" t="s">
        <v>269</v>
      </c>
      <c r="I187" s="2" t="s">
        <v>222</v>
      </c>
      <c r="J187" s="2" t="s">
        <v>81</v>
      </c>
      <c r="K187" s="2" t="s">
        <v>121</v>
      </c>
      <c r="M187" s="13">
        <v>0</v>
      </c>
      <c r="O187" s="13">
        <v>2</v>
      </c>
      <c r="P187" s="13">
        <f t="shared" si="2"/>
        <v>2</v>
      </c>
      <c r="Q187" s="13" t="s">
        <v>77</v>
      </c>
      <c r="R187" s="13" t="s">
        <v>437</v>
      </c>
      <c r="S187" s="2" t="s">
        <v>434</v>
      </c>
      <c r="T187" s="13" t="s">
        <v>72</v>
      </c>
      <c r="V187" s="13">
        <v>3</v>
      </c>
      <c r="W187" s="13" t="s">
        <v>431</v>
      </c>
    </row>
    <row r="188" spans="1:23" hidden="1" x14ac:dyDescent="0.3">
      <c r="A188" s="13">
        <v>93</v>
      </c>
      <c r="B188" s="13">
        <v>185</v>
      </c>
      <c r="C188" s="13">
        <v>93</v>
      </c>
      <c r="D188" s="13" t="s">
        <v>105</v>
      </c>
      <c r="E188" s="2" t="s">
        <v>67</v>
      </c>
      <c r="F188" s="2" t="s">
        <v>68</v>
      </c>
      <c r="G188" s="2" t="s">
        <v>69</v>
      </c>
      <c r="H188" s="2" t="s">
        <v>193</v>
      </c>
      <c r="I188" s="2" t="s">
        <v>71</v>
      </c>
      <c r="J188" s="2" t="s">
        <v>72</v>
      </c>
      <c r="K188" s="2" t="s">
        <v>121</v>
      </c>
      <c r="L188" s="13">
        <v>0</v>
      </c>
      <c r="M188" s="13">
        <v>0</v>
      </c>
      <c r="N188" s="13">
        <v>1</v>
      </c>
      <c r="O188" s="13">
        <v>1</v>
      </c>
      <c r="P188" s="13">
        <f t="shared" si="2"/>
        <v>1</v>
      </c>
      <c r="Q188" s="13" t="s">
        <v>77</v>
      </c>
      <c r="R188" s="13" t="s">
        <v>437</v>
      </c>
      <c r="S188" s="13" t="s">
        <v>435</v>
      </c>
      <c r="T188" s="13" t="s">
        <v>72</v>
      </c>
      <c r="U188" s="13">
        <v>0</v>
      </c>
      <c r="V188" s="13">
        <v>2</v>
      </c>
      <c r="W188" s="13" t="s">
        <v>431</v>
      </c>
    </row>
    <row r="189" spans="1:23" hidden="1" x14ac:dyDescent="0.3">
      <c r="B189" s="13">
        <v>186</v>
      </c>
      <c r="C189" s="13">
        <v>93</v>
      </c>
      <c r="D189" s="13" t="s">
        <v>105</v>
      </c>
      <c r="E189" s="2" t="s">
        <v>67</v>
      </c>
      <c r="F189" s="2" t="s">
        <v>68</v>
      </c>
      <c r="G189" s="2" t="s">
        <v>69</v>
      </c>
      <c r="H189" s="2" t="s">
        <v>193</v>
      </c>
      <c r="I189" s="2" t="s">
        <v>71</v>
      </c>
      <c r="J189" s="2" t="s">
        <v>72</v>
      </c>
      <c r="K189" s="2" t="s">
        <v>121</v>
      </c>
      <c r="M189" s="13">
        <v>0</v>
      </c>
      <c r="O189" s="13">
        <v>1</v>
      </c>
      <c r="P189" s="13">
        <f t="shared" si="2"/>
        <v>1</v>
      </c>
      <c r="Q189" s="13" t="s">
        <v>77</v>
      </c>
      <c r="R189" s="13" t="s">
        <v>437</v>
      </c>
      <c r="S189" s="13" t="s">
        <v>435</v>
      </c>
      <c r="T189" s="13" t="s">
        <v>72</v>
      </c>
      <c r="V189" s="13">
        <v>2</v>
      </c>
      <c r="W189" s="13" t="s">
        <v>431</v>
      </c>
    </row>
    <row r="190" spans="1:23" s="2" customFormat="1" hidden="1" x14ac:dyDescent="0.3">
      <c r="A190" s="2">
        <v>94</v>
      </c>
      <c r="B190" s="13">
        <v>187</v>
      </c>
      <c r="C190" s="2">
        <v>94</v>
      </c>
      <c r="D190" s="2" t="s">
        <v>66</v>
      </c>
      <c r="E190" s="2" t="s">
        <v>67</v>
      </c>
      <c r="F190" s="2" t="s">
        <v>68</v>
      </c>
      <c r="G190" s="2" t="s">
        <v>69</v>
      </c>
      <c r="H190" s="2" t="s">
        <v>70</v>
      </c>
      <c r="I190" s="2" t="s">
        <v>120</v>
      </c>
      <c r="J190" s="2" t="s">
        <v>81</v>
      </c>
      <c r="K190" s="2" t="s">
        <v>174</v>
      </c>
      <c r="L190" s="2">
        <v>0</v>
      </c>
      <c r="M190" s="2">
        <v>0</v>
      </c>
      <c r="N190" s="2">
        <v>0</v>
      </c>
      <c r="O190" s="2">
        <v>0</v>
      </c>
      <c r="P190" s="13">
        <f t="shared" si="2"/>
        <v>0</v>
      </c>
      <c r="Q190" s="2" t="s">
        <v>86</v>
      </c>
      <c r="R190" s="13" t="s">
        <v>86</v>
      </c>
      <c r="S190" s="13" t="s">
        <v>435</v>
      </c>
      <c r="T190" s="2" t="s">
        <v>93</v>
      </c>
      <c r="U190" s="2">
        <v>0</v>
      </c>
      <c r="V190" s="2">
        <v>4</v>
      </c>
      <c r="W190" s="13" t="s">
        <v>431</v>
      </c>
    </row>
    <row r="191" spans="1:23" s="2" customFormat="1" hidden="1" x14ac:dyDescent="0.3">
      <c r="B191" s="13">
        <v>188</v>
      </c>
      <c r="C191" s="2">
        <v>94</v>
      </c>
      <c r="D191" s="2" t="s">
        <v>66</v>
      </c>
      <c r="E191" s="2" t="s">
        <v>67</v>
      </c>
      <c r="F191" s="2" t="s">
        <v>68</v>
      </c>
      <c r="G191" s="2" t="s">
        <v>69</v>
      </c>
      <c r="H191" s="2" t="s">
        <v>70</v>
      </c>
      <c r="I191" s="2" t="s">
        <v>120</v>
      </c>
      <c r="J191" s="2" t="s">
        <v>81</v>
      </c>
      <c r="K191" s="2" t="s">
        <v>174</v>
      </c>
      <c r="M191" s="2">
        <v>0</v>
      </c>
      <c r="O191" s="2">
        <v>0</v>
      </c>
      <c r="P191" s="13">
        <f t="shared" si="2"/>
        <v>0</v>
      </c>
      <c r="Q191" s="2" t="s">
        <v>86</v>
      </c>
      <c r="R191" s="13" t="s">
        <v>86</v>
      </c>
      <c r="S191" s="13" t="s">
        <v>435</v>
      </c>
      <c r="T191" s="2" t="s">
        <v>93</v>
      </c>
      <c r="V191" s="2">
        <v>4</v>
      </c>
      <c r="W191" s="13" t="s">
        <v>431</v>
      </c>
    </row>
    <row r="192" spans="1:23" hidden="1" x14ac:dyDescent="0.3">
      <c r="A192" s="13">
        <v>95</v>
      </c>
      <c r="B192" s="13">
        <v>189</v>
      </c>
      <c r="C192" s="13">
        <v>95</v>
      </c>
      <c r="D192" s="13" t="s">
        <v>105</v>
      </c>
      <c r="E192" s="2" t="s">
        <v>67</v>
      </c>
      <c r="F192" s="2" t="s">
        <v>126</v>
      </c>
      <c r="G192" s="2" t="s">
        <v>69</v>
      </c>
      <c r="H192" s="2" t="s">
        <v>155</v>
      </c>
      <c r="I192" s="2" t="s">
        <v>120</v>
      </c>
      <c r="J192" s="2" t="s">
        <v>81</v>
      </c>
      <c r="K192" s="2" t="s">
        <v>121</v>
      </c>
      <c r="L192" s="13">
        <v>0</v>
      </c>
      <c r="M192" s="13">
        <v>0</v>
      </c>
      <c r="N192" s="13">
        <v>0</v>
      </c>
      <c r="O192" s="13">
        <v>0</v>
      </c>
      <c r="P192" s="13">
        <f t="shared" si="2"/>
        <v>0</v>
      </c>
      <c r="Q192" s="13" t="s">
        <v>421</v>
      </c>
      <c r="R192" s="13" t="s">
        <v>439</v>
      </c>
      <c r="S192" s="13" t="s">
        <v>435</v>
      </c>
      <c r="T192" s="13" t="s">
        <v>93</v>
      </c>
      <c r="U192" s="13">
        <v>0</v>
      </c>
      <c r="V192" s="13">
        <v>2</v>
      </c>
      <c r="W192" s="13" t="s">
        <v>431</v>
      </c>
    </row>
    <row r="193" spans="1:23" hidden="1" x14ac:dyDescent="0.3">
      <c r="B193" s="13">
        <v>190</v>
      </c>
      <c r="C193" s="13">
        <v>95</v>
      </c>
      <c r="D193" s="13" t="s">
        <v>105</v>
      </c>
      <c r="E193" s="2" t="s">
        <v>67</v>
      </c>
      <c r="F193" s="2" t="s">
        <v>126</v>
      </c>
      <c r="G193" s="2" t="s">
        <v>69</v>
      </c>
      <c r="H193" s="2" t="s">
        <v>155</v>
      </c>
      <c r="I193" s="2" t="s">
        <v>120</v>
      </c>
      <c r="J193" s="2" t="s">
        <v>81</v>
      </c>
      <c r="K193" s="2" t="s">
        <v>121</v>
      </c>
      <c r="M193" s="13">
        <v>0</v>
      </c>
      <c r="O193" s="13">
        <v>0</v>
      </c>
      <c r="P193" s="13">
        <f t="shared" si="2"/>
        <v>0</v>
      </c>
      <c r="Q193" s="13" t="s">
        <v>421</v>
      </c>
      <c r="R193" s="13" t="s">
        <v>439</v>
      </c>
      <c r="S193" s="13" t="s">
        <v>435</v>
      </c>
      <c r="T193" s="13" t="s">
        <v>93</v>
      </c>
      <c r="V193" s="13">
        <v>2</v>
      </c>
      <c r="W193" s="13" t="s">
        <v>431</v>
      </c>
    </row>
    <row r="194" spans="1:23" hidden="1" x14ac:dyDescent="0.3">
      <c r="A194" s="13">
        <v>96</v>
      </c>
      <c r="B194" s="13">
        <v>191</v>
      </c>
      <c r="C194" s="13">
        <v>96</v>
      </c>
      <c r="D194" s="13" t="s">
        <v>105</v>
      </c>
      <c r="E194" s="2" t="s">
        <v>146</v>
      </c>
      <c r="F194" s="2" t="s">
        <v>126</v>
      </c>
      <c r="G194" s="2" t="s">
        <v>69</v>
      </c>
      <c r="H194" s="2" t="s">
        <v>155</v>
      </c>
      <c r="I194" s="2" t="s">
        <v>129</v>
      </c>
      <c r="J194" s="2" t="s">
        <v>72</v>
      </c>
      <c r="K194" s="2" t="s">
        <v>121</v>
      </c>
      <c r="L194" s="13">
        <v>0</v>
      </c>
      <c r="M194" s="13">
        <v>0</v>
      </c>
      <c r="N194" s="13">
        <v>4</v>
      </c>
      <c r="O194" s="13">
        <v>4</v>
      </c>
      <c r="P194" s="13">
        <f t="shared" si="2"/>
        <v>4</v>
      </c>
      <c r="Q194" s="13" t="s">
        <v>77</v>
      </c>
      <c r="R194" s="13" t="s">
        <v>437</v>
      </c>
      <c r="S194" s="13" t="s">
        <v>435</v>
      </c>
      <c r="T194" s="13" t="s">
        <v>81</v>
      </c>
      <c r="U194" s="13">
        <v>0</v>
      </c>
      <c r="V194" s="13" t="s">
        <v>151</v>
      </c>
      <c r="W194" s="13" t="s">
        <v>427</v>
      </c>
    </row>
    <row r="195" spans="1:23" hidden="1" x14ac:dyDescent="0.3">
      <c r="B195" s="13">
        <v>192</v>
      </c>
      <c r="C195" s="13">
        <v>96</v>
      </c>
      <c r="D195" s="13" t="s">
        <v>105</v>
      </c>
      <c r="E195" s="2" t="s">
        <v>146</v>
      </c>
      <c r="F195" s="2" t="s">
        <v>126</v>
      </c>
      <c r="G195" s="2" t="s">
        <v>69</v>
      </c>
      <c r="H195" s="2" t="s">
        <v>155</v>
      </c>
      <c r="I195" s="2" t="s">
        <v>129</v>
      </c>
      <c r="J195" s="2" t="s">
        <v>72</v>
      </c>
      <c r="K195" s="2" t="s">
        <v>121</v>
      </c>
      <c r="M195" s="13">
        <v>0</v>
      </c>
      <c r="O195" s="13">
        <v>4</v>
      </c>
      <c r="P195" s="13">
        <f t="shared" si="2"/>
        <v>4</v>
      </c>
      <c r="Q195" s="13" t="s">
        <v>77</v>
      </c>
      <c r="R195" s="13" t="s">
        <v>437</v>
      </c>
      <c r="S195" s="13" t="s">
        <v>435</v>
      </c>
      <c r="T195" s="13" t="s">
        <v>81</v>
      </c>
      <c r="V195" s="13" t="s">
        <v>151</v>
      </c>
      <c r="W195" s="13" t="s">
        <v>427</v>
      </c>
    </row>
    <row r="196" spans="1:23" hidden="1" x14ac:dyDescent="0.3">
      <c r="A196" s="13">
        <v>97</v>
      </c>
      <c r="B196" s="13">
        <v>193</v>
      </c>
      <c r="C196" s="13">
        <v>97</v>
      </c>
      <c r="D196" s="13" t="s">
        <v>105</v>
      </c>
      <c r="E196" s="2" t="s">
        <v>178</v>
      </c>
      <c r="F196" s="2" t="s">
        <v>126</v>
      </c>
      <c r="G196" s="2" t="s">
        <v>69</v>
      </c>
      <c r="H196" s="2" t="s">
        <v>86</v>
      </c>
      <c r="I196" s="2" t="s">
        <v>129</v>
      </c>
      <c r="J196" s="2" t="s">
        <v>72</v>
      </c>
      <c r="K196" s="2" t="s">
        <v>121</v>
      </c>
      <c r="L196" s="13">
        <v>0</v>
      </c>
      <c r="M196" s="13">
        <v>0</v>
      </c>
      <c r="N196" s="13">
        <v>2</v>
      </c>
      <c r="O196" s="13">
        <v>2</v>
      </c>
      <c r="P196" s="13">
        <f t="shared" si="2"/>
        <v>2</v>
      </c>
      <c r="Q196" s="13" t="s">
        <v>77</v>
      </c>
      <c r="R196" s="13" t="s">
        <v>437</v>
      </c>
      <c r="S196" s="13" t="s">
        <v>435</v>
      </c>
      <c r="T196" s="13" t="s">
        <v>93</v>
      </c>
      <c r="U196" s="13">
        <v>70</v>
      </c>
      <c r="V196" s="13">
        <v>4</v>
      </c>
      <c r="W196" s="13" t="s">
        <v>426</v>
      </c>
    </row>
    <row r="197" spans="1:23" hidden="1" x14ac:dyDescent="0.3">
      <c r="B197" s="13">
        <v>194</v>
      </c>
      <c r="C197" s="13">
        <v>97</v>
      </c>
      <c r="D197" s="13" t="s">
        <v>105</v>
      </c>
      <c r="E197" s="2" t="s">
        <v>178</v>
      </c>
      <c r="F197" s="2" t="s">
        <v>126</v>
      </c>
      <c r="G197" s="2" t="s">
        <v>69</v>
      </c>
      <c r="H197" s="2" t="s">
        <v>86</v>
      </c>
      <c r="I197" s="2" t="s">
        <v>129</v>
      </c>
      <c r="J197" s="2" t="s">
        <v>72</v>
      </c>
      <c r="K197" s="2" t="s">
        <v>121</v>
      </c>
      <c r="M197" s="13">
        <v>0</v>
      </c>
      <c r="O197" s="13">
        <v>2</v>
      </c>
      <c r="P197" s="13">
        <f t="shared" ref="P197:P260" si="3">M197+O197</f>
        <v>2</v>
      </c>
      <c r="Q197" s="13" t="s">
        <v>77</v>
      </c>
      <c r="R197" s="13" t="s">
        <v>437</v>
      </c>
      <c r="S197" s="13" t="s">
        <v>435</v>
      </c>
      <c r="T197" s="13" t="s">
        <v>93</v>
      </c>
      <c r="V197" s="13">
        <v>4</v>
      </c>
      <c r="W197" s="13" t="s">
        <v>426</v>
      </c>
    </row>
    <row r="198" spans="1:23" hidden="1" x14ac:dyDescent="0.3">
      <c r="A198" s="13">
        <v>98</v>
      </c>
      <c r="B198" s="13">
        <v>195</v>
      </c>
      <c r="C198" s="13">
        <v>98</v>
      </c>
      <c r="D198" s="13" t="s">
        <v>66</v>
      </c>
      <c r="E198" s="2" t="s">
        <v>146</v>
      </c>
      <c r="F198" s="2" t="s">
        <v>126</v>
      </c>
      <c r="G198" s="2" t="s">
        <v>69</v>
      </c>
      <c r="H198" s="2" t="s">
        <v>155</v>
      </c>
      <c r="I198" s="2" t="s">
        <v>129</v>
      </c>
      <c r="J198" s="2" t="s">
        <v>72</v>
      </c>
      <c r="K198" s="2" t="s">
        <v>121</v>
      </c>
      <c r="L198" s="13">
        <v>0</v>
      </c>
      <c r="M198" s="13">
        <v>0</v>
      </c>
      <c r="N198" s="13">
        <v>1</v>
      </c>
      <c r="O198" s="13">
        <v>1</v>
      </c>
      <c r="P198" s="13">
        <f t="shared" si="3"/>
        <v>1</v>
      </c>
      <c r="Q198" s="13" t="s">
        <v>77</v>
      </c>
      <c r="R198" s="13" t="s">
        <v>437</v>
      </c>
      <c r="S198" s="13" t="s">
        <v>435</v>
      </c>
      <c r="T198" s="13" t="s">
        <v>72</v>
      </c>
      <c r="U198" s="13">
        <v>0</v>
      </c>
      <c r="V198" s="13">
        <v>4</v>
      </c>
      <c r="W198" s="13" t="s">
        <v>431</v>
      </c>
    </row>
    <row r="199" spans="1:23" hidden="1" x14ac:dyDescent="0.3">
      <c r="B199" s="13">
        <v>196</v>
      </c>
      <c r="C199" s="13">
        <v>98</v>
      </c>
      <c r="D199" s="13" t="s">
        <v>66</v>
      </c>
      <c r="E199" s="2" t="s">
        <v>146</v>
      </c>
      <c r="F199" s="2" t="s">
        <v>126</v>
      </c>
      <c r="G199" s="2" t="s">
        <v>69</v>
      </c>
      <c r="H199" s="2" t="s">
        <v>155</v>
      </c>
      <c r="I199" s="2" t="s">
        <v>129</v>
      </c>
      <c r="J199" s="2" t="s">
        <v>72</v>
      </c>
      <c r="K199" s="2" t="s">
        <v>121</v>
      </c>
      <c r="M199" s="13">
        <v>0</v>
      </c>
      <c r="O199" s="13">
        <v>1</v>
      </c>
      <c r="P199" s="13">
        <f t="shared" si="3"/>
        <v>1</v>
      </c>
      <c r="Q199" s="13" t="s">
        <v>77</v>
      </c>
      <c r="R199" s="13" t="s">
        <v>437</v>
      </c>
      <c r="S199" s="13" t="s">
        <v>435</v>
      </c>
      <c r="T199" s="13" t="s">
        <v>72</v>
      </c>
      <c r="V199" s="13">
        <v>4</v>
      </c>
      <c r="W199" s="13" t="s">
        <v>431</v>
      </c>
    </row>
    <row r="200" spans="1:23" hidden="1" x14ac:dyDescent="0.3">
      <c r="A200" s="13">
        <v>99</v>
      </c>
      <c r="B200" s="13">
        <v>197</v>
      </c>
      <c r="C200" s="13">
        <v>99</v>
      </c>
      <c r="D200" s="13" t="s">
        <v>66</v>
      </c>
      <c r="E200" s="2" t="s">
        <v>146</v>
      </c>
      <c r="F200" s="2" t="s">
        <v>126</v>
      </c>
      <c r="G200" s="2" t="s">
        <v>69</v>
      </c>
      <c r="H200" s="2" t="s">
        <v>180</v>
      </c>
      <c r="I200" s="2" t="s">
        <v>120</v>
      </c>
      <c r="J200" s="2" t="s">
        <v>72</v>
      </c>
      <c r="K200" s="2" t="s">
        <v>174</v>
      </c>
      <c r="L200" s="13">
        <v>0</v>
      </c>
      <c r="M200" s="13">
        <v>0</v>
      </c>
      <c r="N200" s="13">
        <v>4</v>
      </c>
      <c r="O200" s="13">
        <v>4</v>
      </c>
      <c r="P200" s="13">
        <f t="shared" si="3"/>
        <v>4</v>
      </c>
      <c r="Q200" s="13" t="s">
        <v>77</v>
      </c>
      <c r="R200" s="13" t="s">
        <v>437</v>
      </c>
      <c r="S200" s="13" t="s">
        <v>435</v>
      </c>
      <c r="T200" s="13" t="s">
        <v>93</v>
      </c>
      <c r="U200" s="13">
        <v>0</v>
      </c>
      <c r="V200" s="13" t="s">
        <v>151</v>
      </c>
      <c r="W200" s="13" t="s">
        <v>431</v>
      </c>
    </row>
    <row r="201" spans="1:23" hidden="1" x14ac:dyDescent="0.3">
      <c r="B201" s="13">
        <v>198</v>
      </c>
      <c r="C201" s="13">
        <v>99</v>
      </c>
      <c r="D201" s="13" t="s">
        <v>66</v>
      </c>
      <c r="E201" s="2" t="s">
        <v>146</v>
      </c>
      <c r="F201" s="2" t="s">
        <v>126</v>
      </c>
      <c r="G201" s="2" t="s">
        <v>69</v>
      </c>
      <c r="H201" s="2" t="s">
        <v>180</v>
      </c>
      <c r="I201" s="2" t="s">
        <v>120</v>
      </c>
      <c r="J201" s="2" t="s">
        <v>72</v>
      </c>
      <c r="K201" s="2" t="s">
        <v>174</v>
      </c>
      <c r="M201" s="13">
        <v>0</v>
      </c>
      <c r="O201" s="13">
        <v>4</v>
      </c>
      <c r="P201" s="13">
        <f t="shared" si="3"/>
        <v>4</v>
      </c>
      <c r="Q201" s="13" t="s">
        <v>77</v>
      </c>
      <c r="R201" s="13" t="s">
        <v>437</v>
      </c>
      <c r="S201" s="13" t="s">
        <v>435</v>
      </c>
      <c r="T201" s="13" t="s">
        <v>93</v>
      </c>
      <c r="V201" s="13" t="s">
        <v>151</v>
      </c>
      <c r="W201" s="13" t="s">
        <v>431</v>
      </c>
    </row>
    <row r="202" spans="1:23" hidden="1" x14ac:dyDescent="0.3">
      <c r="A202" s="13">
        <v>100</v>
      </c>
      <c r="B202" s="13">
        <v>199</v>
      </c>
      <c r="C202" s="13">
        <v>100</v>
      </c>
      <c r="D202" s="13" t="s">
        <v>66</v>
      </c>
      <c r="E202" s="2" t="s">
        <v>259</v>
      </c>
      <c r="F202" s="2" t="s">
        <v>126</v>
      </c>
      <c r="G202" s="2" t="s">
        <v>69</v>
      </c>
      <c r="H202" s="2" t="s">
        <v>128</v>
      </c>
      <c r="I202" s="2" t="s">
        <v>120</v>
      </c>
      <c r="J202" s="2" t="s">
        <v>72</v>
      </c>
      <c r="K202" s="2" t="s">
        <v>121</v>
      </c>
      <c r="L202" s="13">
        <v>0</v>
      </c>
      <c r="M202" s="13">
        <v>0</v>
      </c>
      <c r="N202" s="13">
        <v>1</v>
      </c>
      <c r="O202" s="13">
        <v>1</v>
      </c>
      <c r="P202" s="13">
        <f t="shared" si="3"/>
        <v>1</v>
      </c>
      <c r="Q202" s="13" t="s">
        <v>77</v>
      </c>
      <c r="R202" s="13" t="s">
        <v>437</v>
      </c>
      <c r="S202" s="13" t="s">
        <v>435</v>
      </c>
      <c r="T202" s="13" t="s">
        <v>81</v>
      </c>
      <c r="U202" s="13">
        <v>0</v>
      </c>
      <c r="V202" s="13">
        <v>2</v>
      </c>
      <c r="W202" s="13" t="s">
        <v>426</v>
      </c>
    </row>
    <row r="203" spans="1:23" hidden="1" x14ac:dyDescent="0.3">
      <c r="B203" s="13">
        <v>200</v>
      </c>
      <c r="C203" s="13">
        <v>100</v>
      </c>
      <c r="D203" s="13" t="s">
        <v>66</v>
      </c>
      <c r="E203" s="2" t="s">
        <v>259</v>
      </c>
      <c r="F203" s="2" t="s">
        <v>126</v>
      </c>
      <c r="G203" s="2" t="s">
        <v>69</v>
      </c>
      <c r="H203" s="2" t="s">
        <v>128</v>
      </c>
      <c r="I203" s="2" t="s">
        <v>120</v>
      </c>
      <c r="J203" s="2" t="s">
        <v>72</v>
      </c>
      <c r="K203" s="2" t="s">
        <v>121</v>
      </c>
      <c r="M203" s="13">
        <v>0</v>
      </c>
      <c r="O203" s="13">
        <v>1</v>
      </c>
      <c r="P203" s="13">
        <f t="shared" si="3"/>
        <v>1</v>
      </c>
      <c r="Q203" s="13" t="s">
        <v>77</v>
      </c>
      <c r="R203" s="13" t="s">
        <v>437</v>
      </c>
      <c r="S203" s="13" t="s">
        <v>435</v>
      </c>
      <c r="T203" s="13" t="s">
        <v>81</v>
      </c>
      <c r="V203" s="13">
        <v>2</v>
      </c>
      <c r="W203" s="13" t="s">
        <v>426</v>
      </c>
    </row>
    <row r="204" spans="1:23" hidden="1" x14ac:dyDescent="0.3">
      <c r="A204" s="13">
        <v>101</v>
      </c>
      <c r="B204" s="13">
        <v>201</v>
      </c>
      <c r="C204" s="13">
        <v>101</v>
      </c>
      <c r="D204" s="13" t="s">
        <v>66</v>
      </c>
      <c r="E204" s="2" t="s">
        <v>178</v>
      </c>
      <c r="F204" s="2" t="s">
        <v>126</v>
      </c>
      <c r="G204" s="2" t="s">
        <v>69</v>
      </c>
      <c r="H204" s="2" t="s">
        <v>155</v>
      </c>
      <c r="I204" s="2" t="s">
        <v>120</v>
      </c>
      <c r="J204" s="2" t="s">
        <v>72</v>
      </c>
      <c r="K204" s="2" t="s">
        <v>107</v>
      </c>
      <c r="L204" s="13">
        <v>2</v>
      </c>
      <c r="M204" s="13">
        <v>2</v>
      </c>
      <c r="N204" s="13">
        <v>1</v>
      </c>
      <c r="O204" s="13">
        <v>1</v>
      </c>
      <c r="P204" s="13">
        <f t="shared" si="3"/>
        <v>3</v>
      </c>
      <c r="Q204" s="13" t="s">
        <v>125</v>
      </c>
      <c r="R204" s="13" t="s">
        <v>177</v>
      </c>
      <c r="S204" s="13" t="s">
        <v>435</v>
      </c>
      <c r="T204" s="13" t="s">
        <v>93</v>
      </c>
      <c r="U204" s="13">
        <v>0</v>
      </c>
      <c r="V204" s="13">
        <v>1</v>
      </c>
      <c r="W204" s="13" t="s">
        <v>431</v>
      </c>
    </row>
    <row r="205" spans="1:23" hidden="1" x14ac:dyDescent="0.3">
      <c r="B205" s="13">
        <v>202</v>
      </c>
      <c r="C205" s="13">
        <v>101</v>
      </c>
      <c r="D205" s="13" t="s">
        <v>66</v>
      </c>
      <c r="E205" s="2" t="s">
        <v>178</v>
      </c>
      <c r="F205" s="2" t="s">
        <v>126</v>
      </c>
      <c r="G205" s="2" t="s">
        <v>69</v>
      </c>
      <c r="H205" s="2" t="s">
        <v>155</v>
      </c>
      <c r="I205" s="2" t="s">
        <v>120</v>
      </c>
      <c r="J205" s="2" t="s">
        <v>72</v>
      </c>
      <c r="K205" s="2" t="s">
        <v>107</v>
      </c>
      <c r="M205" s="13">
        <v>2</v>
      </c>
      <c r="O205" s="13">
        <v>1</v>
      </c>
      <c r="P205" s="13">
        <f t="shared" si="3"/>
        <v>3</v>
      </c>
      <c r="Q205" s="13" t="s">
        <v>125</v>
      </c>
      <c r="R205" s="13" t="s">
        <v>177</v>
      </c>
      <c r="S205" s="13" t="s">
        <v>435</v>
      </c>
      <c r="T205" s="13" t="s">
        <v>93</v>
      </c>
      <c r="V205" s="13">
        <v>1</v>
      </c>
      <c r="W205" s="13" t="s">
        <v>431</v>
      </c>
    </row>
    <row r="206" spans="1:23" hidden="1" x14ac:dyDescent="0.3">
      <c r="A206" s="13">
        <v>102</v>
      </c>
      <c r="B206" s="13">
        <v>203</v>
      </c>
      <c r="C206" s="13">
        <v>102</v>
      </c>
      <c r="D206" s="13" t="s">
        <v>105</v>
      </c>
      <c r="E206" s="2" t="s">
        <v>259</v>
      </c>
      <c r="F206" s="2" t="s">
        <v>126</v>
      </c>
      <c r="G206" s="2" t="s">
        <v>69</v>
      </c>
      <c r="H206" s="2" t="s">
        <v>251</v>
      </c>
      <c r="I206" s="2" t="s">
        <v>120</v>
      </c>
      <c r="J206" s="2" t="s">
        <v>72</v>
      </c>
      <c r="K206" s="2" t="s">
        <v>107</v>
      </c>
      <c r="L206" s="13">
        <v>0</v>
      </c>
      <c r="M206" s="13">
        <v>0</v>
      </c>
      <c r="N206" s="13">
        <v>1</v>
      </c>
      <c r="O206" s="13">
        <v>1</v>
      </c>
      <c r="P206" s="13">
        <f t="shared" si="3"/>
        <v>1</v>
      </c>
      <c r="Q206" s="13" t="s">
        <v>77</v>
      </c>
      <c r="R206" s="13" t="s">
        <v>437</v>
      </c>
      <c r="S206" s="2" t="s">
        <v>434</v>
      </c>
      <c r="T206" s="13" t="s">
        <v>72</v>
      </c>
      <c r="U206" s="13">
        <v>100</v>
      </c>
      <c r="V206" s="13">
        <v>2</v>
      </c>
      <c r="W206" s="13" t="s">
        <v>426</v>
      </c>
    </row>
    <row r="207" spans="1:23" hidden="1" x14ac:dyDescent="0.3">
      <c r="B207" s="13">
        <v>204</v>
      </c>
      <c r="C207" s="13">
        <v>102</v>
      </c>
      <c r="D207" s="13" t="s">
        <v>105</v>
      </c>
      <c r="E207" s="2" t="s">
        <v>259</v>
      </c>
      <c r="F207" s="2" t="s">
        <v>126</v>
      </c>
      <c r="G207" s="2" t="s">
        <v>69</v>
      </c>
      <c r="H207" s="2" t="s">
        <v>251</v>
      </c>
      <c r="I207" s="2" t="s">
        <v>120</v>
      </c>
      <c r="J207" s="2" t="s">
        <v>72</v>
      </c>
      <c r="K207" s="2" t="s">
        <v>107</v>
      </c>
      <c r="M207" s="13">
        <v>0</v>
      </c>
      <c r="O207" s="13">
        <v>1</v>
      </c>
      <c r="P207" s="13">
        <f t="shared" si="3"/>
        <v>1</v>
      </c>
      <c r="Q207" s="13" t="s">
        <v>77</v>
      </c>
      <c r="R207" s="13" t="s">
        <v>437</v>
      </c>
      <c r="S207" s="2" t="s">
        <v>434</v>
      </c>
      <c r="T207" s="13" t="s">
        <v>72</v>
      </c>
      <c r="V207" s="13">
        <v>2</v>
      </c>
      <c r="W207" s="13" t="s">
        <v>426</v>
      </c>
    </row>
    <row r="208" spans="1:23" hidden="1" x14ac:dyDescent="0.3">
      <c r="A208" s="13">
        <v>103</v>
      </c>
      <c r="B208" s="13">
        <v>205</v>
      </c>
      <c r="C208" s="13">
        <v>103</v>
      </c>
      <c r="D208" s="13" t="s">
        <v>105</v>
      </c>
      <c r="E208" s="2" t="s">
        <v>146</v>
      </c>
      <c r="F208" s="2" t="s">
        <v>68</v>
      </c>
      <c r="G208" s="2" t="s">
        <v>69</v>
      </c>
      <c r="H208" s="2" t="s">
        <v>155</v>
      </c>
      <c r="I208" s="2" t="s">
        <v>71</v>
      </c>
      <c r="J208" s="2" t="s">
        <v>72</v>
      </c>
      <c r="K208" s="2" t="s">
        <v>121</v>
      </c>
      <c r="L208" s="13">
        <v>0</v>
      </c>
      <c r="M208" s="13">
        <v>0</v>
      </c>
      <c r="N208" s="13">
        <v>1</v>
      </c>
      <c r="O208" s="13">
        <v>1</v>
      </c>
      <c r="P208" s="13">
        <f t="shared" si="3"/>
        <v>1</v>
      </c>
      <c r="Q208" s="13" t="s">
        <v>125</v>
      </c>
      <c r="R208" s="13" t="s">
        <v>177</v>
      </c>
      <c r="S208" s="2" t="s">
        <v>433</v>
      </c>
      <c r="T208" s="13" t="s">
        <v>72</v>
      </c>
      <c r="U208" s="13">
        <v>0</v>
      </c>
      <c r="V208" s="13">
        <v>1</v>
      </c>
      <c r="W208" s="13" t="s">
        <v>427</v>
      </c>
    </row>
    <row r="209" spans="1:23" hidden="1" x14ac:dyDescent="0.3">
      <c r="B209" s="13">
        <v>206</v>
      </c>
      <c r="C209" s="13">
        <v>103</v>
      </c>
      <c r="D209" s="13" t="s">
        <v>105</v>
      </c>
      <c r="E209" s="2" t="s">
        <v>146</v>
      </c>
      <c r="F209" s="2" t="s">
        <v>68</v>
      </c>
      <c r="G209" s="2" t="s">
        <v>69</v>
      </c>
      <c r="H209" s="2" t="s">
        <v>155</v>
      </c>
      <c r="I209" s="2" t="s">
        <v>71</v>
      </c>
      <c r="J209" s="2" t="s">
        <v>72</v>
      </c>
      <c r="K209" s="2" t="s">
        <v>121</v>
      </c>
      <c r="M209" s="13">
        <v>0</v>
      </c>
      <c r="O209" s="13">
        <v>1</v>
      </c>
      <c r="P209" s="13">
        <f t="shared" si="3"/>
        <v>1</v>
      </c>
      <c r="Q209" s="13" t="s">
        <v>125</v>
      </c>
      <c r="R209" s="13" t="s">
        <v>177</v>
      </c>
      <c r="S209" s="2" t="s">
        <v>433</v>
      </c>
      <c r="T209" s="13" t="s">
        <v>72</v>
      </c>
      <c r="V209" s="13">
        <v>1</v>
      </c>
      <c r="W209" s="13" t="s">
        <v>427</v>
      </c>
    </row>
    <row r="210" spans="1:23" hidden="1" x14ac:dyDescent="0.3">
      <c r="A210" s="13">
        <v>104</v>
      </c>
      <c r="B210" s="13">
        <v>207</v>
      </c>
      <c r="C210" s="13">
        <v>104</v>
      </c>
      <c r="D210" s="13" t="s">
        <v>66</v>
      </c>
      <c r="E210" s="2" t="s">
        <v>146</v>
      </c>
      <c r="F210" s="2" t="s">
        <v>126</v>
      </c>
      <c r="G210" s="2" t="s">
        <v>69</v>
      </c>
      <c r="H210" s="2" t="s">
        <v>70</v>
      </c>
      <c r="I210" s="2" t="s">
        <v>120</v>
      </c>
      <c r="J210" s="2" t="s">
        <v>72</v>
      </c>
      <c r="K210" s="2" t="s">
        <v>121</v>
      </c>
      <c r="L210" s="13">
        <v>0</v>
      </c>
      <c r="M210" s="13">
        <v>0</v>
      </c>
      <c r="N210" s="13">
        <v>0</v>
      </c>
      <c r="O210" s="13">
        <v>1</v>
      </c>
      <c r="P210" s="13">
        <f t="shared" si="3"/>
        <v>1</v>
      </c>
      <c r="Q210" s="13" t="s">
        <v>77</v>
      </c>
      <c r="R210" s="13" t="s">
        <v>437</v>
      </c>
      <c r="S210" s="13" t="s">
        <v>435</v>
      </c>
      <c r="T210" s="13" t="s">
        <v>81</v>
      </c>
      <c r="U210" s="13">
        <v>0</v>
      </c>
      <c r="V210" s="13" t="s">
        <v>151</v>
      </c>
      <c r="W210" s="13" t="s">
        <v>430</v>
      </c>
    </row>
    <row r="211" spans="1:23" hidden="1" x14ac:dyDescent="0.3">
      <c r="B211" s="13">
        <v>208</v>
      </c>
      <c r="C211" s="13">
        <v>104</v>
      </c>
      <c r="D211" s="13" t="s">
        <v>66</v>
      </c>
      <c r="E211" s="2" t="s">
        <v>146</v>
      </c>
      <c r="F211" s="2" t="s">
        <v>126</v>
      </c>
      <c r="G211" s="2" t="s">
        <v>69</v>
      </c>
      <c r="H211" s="2" t="s">
        <v>70</v>
      </c>
      <c r="I211" s="2" t="s">
        <v>120</v>
      </c>
      <c r="J211" s="2" t="s">
        <v>72</v>
      </c>
      <c r="K211" s="2" t="s">
        <v>121</v>
      </c>
      <c r="M211" s="13">
        <v>0</v>
      </c>
      <c r="O211" s="13">
        <v>1</v>
      </c>
      <c r="P211" s="13">
        <f t="shared" si="3"/>
        <v>1</v>
      </c>
      <c r="Q211" s="13" t="s">
        <v>77</v>
      </c>
      <c r="R211" s="13" t="s">
        <v>437</v>
      </c>
      <c r="S211" s="13" t="s">
        <v>435</v>
      </c>
      <c r="T211" s="13" t="s">
        <v>81</v>
      </c>
      <c r="V211" s="13" t="s">
        <v>151</v>
      </c>
      <c r="W211" s="13" t="s">
        <v>430</v>
      </c>
    </row>
    <row r="212" spans="1:23" hidden="1" x14ac:dyDescent="0.3">
      <c r="A212" s="13">
        <v>105</v>
      </c>
      <c r="B212" s="13">
        <v>209</v>
      </c>
      <c r="C212" s="13">
        <v>105</v>
      </c>
      <c r="D212" s="13" t="s">
        <v>105</v>
      </c>
      <c r="E212" s="2" t="s">
        <v>67</v>
      </c>
      <c r="F212" s="2" t="s">
        <v>68</v>
      </c>
      <c r="G212" s="2" t="s">
        <v>69</v>
      </c>
      <c r="H212" s="2" t="s">
        <v>173</v>
      </c>
      <c r="I212" s="2" t="s">
        <v>120</v>
      </c>
      <c r="J212" s="2" t="s">
        <v>72</v>
      </c>
      <c r="K212" s="2" t="s">
        <v>121</v>
      </c>
      <c r="L212" s="13">
        <v>1</v>
      </c>
      <c r="M212" s="13">
        <v>1</v>
      </c>
      <c r="N212" s="13">
        <v>0</v>
      </c>
      <c r="O212" s="13">
        <v>0</v>
      </c>
      <c r="P212" s="13">
        <f t="shared" si="3"/>
        <v>1</v>
      </c>
      <c r="Q212" s="13" t="s">
        <v>421</v>
      </c>
      <c r="R212" s="13" t="s">
        <v>439</v>
      </c>
      <c r="S212" s="13" t="s">
        <v>432</v>
      </c>
      <c r="T212" s="13" t="s">
        <v>72</v>
      </c>
      <c r="U212" s="13">
        <v>70</v>
      </c>
      <c r="V212" s="13">
        <v>2</v>
      </c>
      <c r="W212" s="13" t="s">
        <v>431</v>
      </c>
    </row>
    <row r="213" spans="1:23" hidden="1" x14ac:dyDescent="0.3">
      <c r="B213" s="13">
        <v>210</v>
      </c>
      <c r="C213" s="13">
        <v>105</v>
      </c>
      <c r="D213" s="13" t="s">
        <v>105</v>
      </c>
      <c r="E213" s="2" t="s">
        <v>67</v>
      </c>
      <c r="F213" s="2" t="s">
        <v>68</v>
      </c>
      <c r="G213" s="2" t="s">
        <v>69</v>
      </c>
      <c r="H213" s="2" t="s">
        <v>173</v>
      </c>
      <c r="I213" s="2" t="s">
        <v>120</v>
      </c>
      <c r="J213" s="2" t="s">
        <v>72</v>
      </c>
      <c r="K213" s="2" t="s">
        <v>121</v>
      </c>
      <c r="M213" s="13">
        <v>1</v>
      </c>
      <c r="O213" s="13">
        <v>0</v>
      </c>
      <c r="P213" s="13">
        <f t="shared" si="3"/>
        <v>1</v>
      </c>
      <c r="Q213" s="13" t="s">
        <v>421</v>
      </c>
      <c r="R213" s="13" t="s">
        <v>439</v>
      </c>
      <c r="S213" s="13" t="s">
        <v>432</v>
      </c>
      <c r="T213" s="13" t="s">
        <v>72</v>
      </c>
      <c r="V213" s="13">
        <v>2</v>
      </c>
      <c r="W213" s="13" t="s">
        <v>431</v>
      </c>
    </row>
    <row r="214" spans="1:23" hidden="1" x14ac:dyDescent="0.3">
      <c r="A214" s="13">
        <v>106</v>
      </c>
      <c r="B214" s="13">
        <v>211</v>
      </c>
      <c r="C214" s="13">
        <v>106</v>
      </c>
      <c r="D214" s="13" t="s">
        <v>105</v>
      </c>
      <c r="E214" s="2" t="s">
        <v>67</v>
      </c>
      <c r="F214" s="2" t="s">
        <v>68</v>
      </c>
      <c r="G214" s="2" t="s">
        <v>69</v>
      </c>
      <c r="H214" s="2" t="s">
        <v>173</v>
      </c>
      <c r="I214" s="2" t="s">
        <v>129</v>
      </c>
      <c r="J214" s="2" t="s">
        <v>81</v>
      </c>
      <c r="K214" s="2" t="s">
        <v>174</v>
      </c>
      <c r="L214" s="13">
        <v>0</v>
      </c>
      <c r="M214" s="13">
        <v>0</v>
      </c>
      <c r="N214" s="13">
        <v>0</v>
      </c>
      <c r="O214" s="13">
        <v>0</v>
      </c>
      <c r="P214" s="13">
        <f t="shared" si="3"/>
        <v>0</v>
      </c>
      <c r="Q214" s="13" t="s">
        <v>198</v>
      </c>
      <c r="R214" s="13" t="s">
        <v>438</v>
      </c>
      <c r="S214" s="13" t="s">
        <v>432</v>
      </c>
      <c r="T214" s="13" t="s">
        <v>72</v>
      </c>
      <c r="U214" s="13">
        <v>0</v>
      </c>
      <c r="V214" s="13">
        <v>1</v>
      </c>
      <c r="W214" s="13" t="s">
        <v>429</v>
      </c>
    </row>
    <row r="215" spans="1:23" hidden="1" x14ac:dyDescent="0.3">
      <c r="B215" s="13">
        <v>212</v>
      </c>
      <c r="C215" s="13">
        <v>106</v>
      </c>
      <c r="D215" s="13" t="s">
        <v>105</v>
      </c>
      <c r="E215" s="2" t="s">
        <v>67</v>
      </c>
      <c r="F215" s="2" t="s">
        <v>68</v>
      </c>
      <c r="G215" s="2" t="s">
        <v>69</v>
      </c>
      <c r="H215" s="2" t="s">
        <v>173</v>
      </c>
      <c r="I215" s="2" t="s">
        <v>129</v>
      </c>
      <c r="J215" s="2" t="s">
        <v>81</v>
      </c>
      <c r="K215" s="2" t="s">
        <v>174</v>
      </c>
      <c r="M215" s="13">
        <v>0</v>
      </c>
      <c r="O215" s="13">
        <v>0</v>
      </c>
      <c r="P215" s="13">
        <f t="shared" si="3"/>
        <v>0</v>
      </c>
      <c r="Q215" s="13" t="s">
        <v>198</v>
      </c>
      <c r="R215" s="13" t="s">
        <v>438</v>
      </c>
      <c r="S215" s="13" t="s">
        <v>432</v>
      </c>
      <c r="T215" s="13" t="s">
        <v>72</v>
      </c>
      <c r="V215" s="13">
        <v>1</v>
      </c>
      <c r="W215" s="13" t="s">
        <v>429</v>
      </c>
    </row>
    <row r="216" spans="1:23" hidden="1" x14ac:dyDescent="0.3">
      <c r="A216" s="13">
        <v>107</v>
      </c>
      <c r="B216" s="13">
        <v>213</v>
      </c>
      <c r="C216" s="13">
        <v>107</v>
      </c>
      <c r="D216" s="13" t="s">
        <v>105</v>
      </c>
      <c r="E216" s="2" t="s">
        <v>119</v>
      </c>
      <c r="F216" s="2" t="s">
        <v>126</v>
      </c>
      <c r="G216" s="2" t="s">
        <v>69</v>
      </c>
      <c r="H216" s="2" t="s">
        <v>251</v>
      </c>
      <c r="I216" s="2" t="s">
        <v>71</v>
      </c>
      <c r="J216" s="2" t="s">
        <v>72</v>
      </c>
      <c r="K216" s="2" t="s">
        <v>121</v>
      </c>
      <c r="L216" s="13">
        <v>0</v>
      </c>
      <c r="M216" s="13">
        <v>0</v>
      </c>
      <c r="N216" s="13">
        <v>0</v>
      </c>
      <c r="O216" s="13">
        <v>0</v>
      </c>
      <c r="P216" s="13">
        <f t="shared" si="3"/>
        <v>0</v>
      </c>
      <c r="Q216" s="13" t="s">
        <v>88</v>
      </c>
      <c r="R216" s="13" t="s">
        <v>88</v>
      </c>
      <c r="S216" s="13" t="s">
        <v>435</v>
      </c>
      <c r="T216" s="13" t="s">
        <v>93</v>
      </c>
      <c r="U216" s="13">
        <v>20</v>
      </c>
      <c r="V216" s="13">
        <v>2</v>
      </c>
      <c r="W216" s="13" t="s">
        <v>426</v>
      </c>
    </row>
    <row r="217" spans="1:23" hidden="1" x14ac:dyDescent="0.3">
      <c r="B217" s="13">
        <v>214</v>
      </c>
      <c r="C217" s="13">
        <v>107</v>
      </c>
      <c r="D217" s="13" t="s">
        <v>105</v>
      </c>
      <c r="E217" s="2" t="s">
        <v>119</v>
      </c>
      <c r="F217" s="2" t="s">
        <v>126</v>
      </c>
      <c r="G217" s="2" t="s">
        <v>69</v>
      </c>
      <c r="H217" s="2" t="s">
        <v>251</v>
      </c>
      <c r="I217" s="2" t="s">
        <v>71</v>
      </c>
      <c r="J217" s="2" t="s">
        <v>72</v>
      </c>
      <c r="K217" s="2" t="s">
        <v>121</v>
      </c>
      <c r="M217" s="13">
        <v>0</v>
      </c>
      <c r="O217" s="13">
        <v>0</v>
      </c>
      <c r="P217" s="13">
        <f t="shared" si="3"/>
        <v>0</v>
      </c>
      <c r="Q217" s="13" t="s">
        <v>88</v>
      </c>
      <c r="R217" s="13" t="s">
        <v>88</v>
      </c>
      <c r="S217" s="13" t="s">
        <v>435</v>
      </c>
      <c r="T217" s="13" t="s">
        <v>93</v>
      </c>
      <c r="V217" s="13">
        <v>2</v>
      </c>
      <c r="W217" s="13" t="s">
        <v>426</v>
      </c>
    </row>
    <row r="218" spans="1:23" hidden="1" x14ac:dyDescent="0.3">
      <c r="A218" s="13">
        <v>108</v>
      </c>
      <c r="B218" s="13">
        <v>215</v>
      </c>
      <c r="C218" s="13">
        <v>108</v>
      </c>
      <c r="D218" s="13" t="s">
        <v>66</v>
      </c>
      <c r="E218" s="2" t="s">
        <v>146</v>
      </c>
      <c r="F218" s="2" t="s">
        <v>68</v>
      </c>
      <c r="G218" s="2" t="s">
        <v>69</v>
      </c>
      <c r="H218" s="2" t="s">
        <v>70</v>
      </c>
      <c r="I218" s="2" t="s">
        <v>71</v>
      </c>
      <c r="J218" s="2" t="s">
        <v>81</v>
      </c>
      <c r="K218" s="2" t="s">
        <v>121</v>
      </c>
      <c r="L218" s="13">
        <v>0</v>
      </c>
      <c r="M218" s="13">
        <v>0</v>
      </c>
      <c r="N218" s="13">
        <v>1</v>
      </c>
      <c r="O218" s="13">
        <v>1</v>
      </c>
      <c r="P218" s="13">
        <f t="shared" si="3"/>
        <v>1</v>
      </c>
      <c r="Q218" s="13" t="s">
        <v>77</v>
      </c>
      <c r="R218" s="13" t="s">
        <v>437</v>
      </c>
      <c r="S218" s="13" t="s">
        <v>432</v>
      </c>
      <c r="T218" s="13" t="s">
        <v>72</v>
      </c>
      <c r="U218" s="13">
        <v>70</v>
      </c>
      <c r="V218" s="13">
        <v>4</v>
      </c>
      <c r="W218" s="13" t="s">
        <v>431</v>
      </c>
    </row>
    <row r="219" spans="1:23" hidden="1" x14ac:dyDescent="0.3">
      <c r="B219" s="13">
        <v>216</v>
      </c>
      <c r="C219" s="13">
        <v>108</v>
      </c>
      <c r="D219" s="13" t="s">
        <v>66</v>
      </c>
      <c r="E219" s="2" t="s">
        <v>146</v>
      </c>
      <c r="F219" s="2" t="s">
        <v>68</v>
      </c>
      <c r="G219" s="2" t="s">
        <v>69</v>
      </c>
      <c r="H219" s="2" t="s">
        <v>70</v>
      </c>
      <c r="I219" s="2" t="s">
        <v>71</v>
      </c>
      <c r="J219" s="2" t="s">
        <v>81</v>
      </c>
      <c r="K219" s="2" t="s">
        <v>121</v>
      </c>
      <c r="M219" s="13">
        <v>0</v>
      </c>
      <c r="O219" s="13">
        <v>1</v>
      </c>
      <c r="P219" s="13">
        <f t="shared" si="3"/>
        <v>1</v>
      </c>
      <c r="Q219" s="13" t="s">
        <v>77</v>
      </c>
      <c r="R219" s="13" t="s">
        <v>437</v>
      </c>
      <c r="S219" s="13" t="s">
        <v>432</v>
      </c>
      <c r="T219" s="13" t="s">
        <v>72</v>
      </c>
      <c r="V219" s="13">
        <v>4</v>
      </c>
      <c r="W219" s="13" t="s">
        <v>431</v>
      </c>
    </row>
    <row r="220" spans="1:23" hidden="1" x14ac:dyDescent="0.3">
      <c r="A220" s="13">
        <v>109</v>
      </c>
      <c r="B220" s="13">
        <v>217</v>
      </c>
      <c r="C220" s="13">
        <v>109</v>
      </c>
      <c r="D220" s="13" t="s">
        <v>66</v>
      </c>
      <c r="E220" s="2" t="s">
        <v>119</v>
      </c>
      <c r="F220" s="2" t="s">
        <v>126</v>
      </c>
      <c r="G220" s="2" t="s">
        <v>69</v>
      </c>
      <c r="H220" s="2" t="s">
        <v>106</v>
      </c>
      <c r="I220" s="2" t="s">
        <v>120</v>
      </c>
      <c r="J220" s="2" t="s">
        <v>72</v>
      </c>
      <c r="K220" s="2" t="s">
        <v>107</v>
      </c>
      <c r="L220" s="13">
        <v>0</v>
      </c>
      <c r="M220" s="13">
        <v>0</v>
      </c>
      <c r="N220" s="13">
        <v>4</v>
      </c>
      <c r="O220" s="13">
        <v>4</v>
      </c>
      <c r="P220" s="13">
        <f t="shared" si="3"/>
        <v>4</v>
      </c>
      <c r="Q220" s="13" t="s">
        <v>77</v>
      </c>
      <c r="R220" s="13" t="s">
        <v>437</v>
      </c>
      <c r="S220" s="2" t="s">
        <v>434</v>
      </c>
      <c r="T220" s="13" t="s">
        <v>72</v>
      </c>
      <c r="U220" s="13">
        <v>70</v>
      </c>
      <c r="V220" s="13">
        <v>3</v>
      </c>
      <c r="W220" s="13" t="s">
        <v>431</v>
      </c>
    </row>
    <row r="221" spans="1:23" hidden="1" x14ac:dyDescent="0.3">
      <c r="B221" s="13">
        <v>218</v>
      </c>
      <c r="C221" s="13">
        <v>109</v>
      </c>
      <c r="D221" s="13" t="s">
        <v>66</v>
      </c>
      <c r="E221" s="2" t="s">
        <v>119</v>
      </c>
      <c r="F221" s="2" t="s">
        <v>126</v>
      </c>
      <c r="G221" s="2" t="s">
        <v>69</v>
      </c>
      <c r="H221" s="2" t="s">
        <v>106</v>
      </c>
      <c r="I221" s="2" t="s">
        <v>120</v>
      </c>
      <c r="J221" s="2" t="s">
        <v>72</v>
      </c>
      <c r="K221" s="2" t="s">
        <v>107</v>
      </c>
      <c r="M221" s="13">
        <v>0</v>
      </c>
      <c r="O221" s="13">
        <v>4</v>
      </c>
      <c r="P221" s="13">
        <f t="shared" si="3"/>
        <v>4</v>
      </c>
      <c r="Q221" s="13" t="s">
        <v>77</v>
      </c>
      <c r="R221" s="13" t="s">
        <v>437</v>
      </c>
      <c r="S221" s="2" t="s">
        <v>434</v>
      </c>
      <c r="T221" s="13" t="s">
        <v>72</v>
      </c>
      <c r="V221" s="13">
        <v>3</v>
      </c>
      <c r="W221" s="13" t="s">
        <v>431</v>
      </c>
    </row>
    <row r="222" spans="1:23" hidden="1" x14ac:dyDescent="0.3">
      <c r="A222" s="13">
        <v>110</v>
      </c>
      <c r="B222" s="13">
        <v>219</v>
      </c>
      <c r="C222" s="13">
        <v>110</v>
      </c>
      <c r="D222" s="13" t="s">
        <v>66</v>
      </c>
      <c r="E222" s="2" t="s">
        <v>178</v>
      </c>
      <c r="F222" s="2" t="s">
        <v>68</v>
      </c>
      <c r="G222" s="2" t="s">
        <v>69</v>
      </c>
      <c r="H222" s="2" t="s">
        <v>289</v>
      </c>
      <c r="I222" s="2" t="s">
        <v>71</v>
      </c>
      <c r="J222" s="2" t="s">
        <v>81</v>
      </c>
      <c r="K222" s="2" t="s">
        <v>174</v>
      </c>
      <c r="L222" s="13">
        <v>0</v>
      </c>
      <c r="M222" s="13">
        <v>0</v>
      </c>
      <c r="N222" s="13">
        <v>0</v>
      </c>
      <c r="O222" s="13">
        <v>0</v>
      </c>
      <c r="P222" s="13">
        <f t="shared" si="3"/>
        <v>0</v>
      </c>
      <c r="Q222" s="13" t="s">
        <v>288</v>
      </c>
      <c r="R222" s="13" t="s">
        <v>86</v>
      </c>
      <c r="S222" s="13" t="s">
        <v>435</v>
      </c>
      <c r="T222" s="13" t="s">
        <v>93</v>
      </c>
      <c r="U222" s="13">
        <v>5</v>
      </c>
      <c r="V222" s="13">
        <v>1</v>
      </c>
      <c r="W222" s="13" t="s">
        <v>89</v>
      </c>
    </row>
    <row r="223" spans="1:23" hidden="1" x14ac:dyDescent="0.3">
      <c r="B223" s="13">
        <v>220</v>
      </c>
      <c r="C223" s="13">
        <v>110</v>
      </c>
      <c r="D223" s="13" t="s">
        <v>66</v>
      </c>
      <c r="E223" s="2" t="s">
        <v>178</v>
      </c>
      <c r="F223" s="2" t="s">
        <v>68</v>
      </c>
      <c r="G223" s="2" t="s">
        <v>69</v>
      </c>
      <c r="H223" s="2" t="s">
        <v>289</v>
      </c>
      <c r="I223" s="2" t="s">
        <v>71</v>
      </c>
      <c r="J223" s="2" t="s">
        <v>81</v>
      </c>
      <c r="K223" s="2" t="s">
        <v>174</v>
      </c>
      <c r="M223" s="13">
        <v>0</v>
      </c>
      <c r="O223" s="13">
        <v>0</v>
      </c>
      <c r="P223" s="13">
        <f t="shared" si="3"/>
        <v>0</v>
      </c>
      <c r="Q223" s="13" t="s">
        <v>288</v>
      </c>
      <c r="R223" s="13" t="s">
        <v>86</v>
      </c>
      <c r="S223" s="13" t="s">
        <v>435</v>
      </c>
      <c r="T223" s="13" t="s">
        <v>93</v>
      </c>
      <c r="V223" s="13">
        <v>1</v>
      </c>
      <c r="W223" s="13" t="s">
        <v>89</v>
      </c>
    </row>
    <row r="224" spans="1:23" hidden="1" x14ac:dyDescent="0.3">
      <c r="A224" s="13">
        <v>111</v>
      </c>
      <c r="B224" s="13">
        <v>221</v>
      </c>
      <c r="C224" s="13">
        <v>111</v>
      </c>
      <c r="D224" s="13" t="s">
        <v>66</v>
      </c>
      <c r="E224" s="2" t="s">
        <v>146</v>
      </c>
      <c r="F224" s="2" t="s">
        <v>126</v>
      </c>
      <c r="G224" s="2" t="s">
        <v>69</v>
      </c>
      <c r="H224" s="2" t="s">
        <v>70</v>
      </c>
      <c r="I224" s="2" t="s">
        <v>71</v>
      </c>
      <c r="J224" s="2" t="s">
        <v>81</v>
      </c>
      <c r="K224" s="2" t="s">
        <v>107</v>
      </c>
      <c r="L224" s="13">
        <v>0</v>
      </c>
      <c r="M224" s="13">
        <v>0</v>
      </c>
      <c r="N224" s="13">
        <v>0</v>
      </c>
      <c r="O224" s="13">
        <v>0</v>
      </c>
      <c r="P224" s="13">
        <f t="shared" si="3"/>
        <v>0</v>
      </c>
      <c r="Q224" s="13" t="s">
        <v>125</v>
      </c>
      <c r="R224" s="13" t="s">
        <v>177</v>
      </c>
      <c r="S224" s="13" t="s">
        <v>432</v>
      </c>
      <c r="T224" s="13" t="s">
        <v>72</v>
      </c>
      <c r="U224" s="13">
        <v>100</v>
      </c>
      <c r="V224" s="13">
        <v>1</v>
      </c>
      <c r="W224" s="13" t="s">
        <v>431</v>
      </c>
    </row>
    <row r="225" spans="1:23" hidden="1" x14ac:dyDescent="0.3">
      <c r="B225" s="13">
        <v>222</v>
      </c>
      <c r="C225" s="13">
        <v>111</v>
      </c>
      <c r="D225" s="13" t="s">
        <v>66</v>
      </c>
      <c r="E225" s="2" t="s">
        <v>146</v>
      </c>
      <c r="F225" s="2" t="s">
        <v>126</v>
      </c>
      <c r="G225" s="2" t="s">
        <v>69</v>
      </c>
      <c r="H225" s="2" t="s">
        <v>70</v>
      </c>
      <c r="I225" s="2" t="s">
        <v>71</v>
      </c>
      <c r="J225" s="2" t="s">
        <v>81</v>
      </c>
      <c r="K225" s="2" t="s">
        <v>107</v>
      </c>
      <c r="M225" s="13">
        <v>0</v>
      </c>
      <c r="O225" s="13">
        <v>0</v>
      </c>
      <c r="P225" s="13">
        <f t="shared" si="3"/>
        <v>0</v>
      </c>
      <c r="Q225" s="13" t="s">
        <v>125</v>
      </c>
      <c r="R225" s="13" t="s">
        <v>177</v>
      </c>
      <c r="S225" s="13" t="s">
        <v>432</v>
      </c>
      <c r="T225" s="13" t="s">
        <v>72</v>
      </c>
      <c r="V225" s="13">
        <v>1</v>
      </c>
      <c r="W225" s="13" t="s">
        <v>431</v>
      </c>
    </row>
    <row r="226" spans="1:23" hidden="1" x14ac:dyDescent="0.3">
      <c r="A226" s="13">
        <v>112</v>
      </c>
      <c r="B226" s="13">
        <v>223</v>
      </c>
      <c r="C226" s="13">
        <v>112</v>
      </c>
      <c r="D226" s="13" t="s">
        <v>66</v>
      </c>
      <c r="E226" s="2" t="s">
        <v>146</v>
      </c>
      <c r="F226" s="2" t="s">
        <v>68</v>
      </c>
      <c r="G226" s="2" t="s">
        <v>69</v>
      </c>
      <c r="H226" s="2" t="s">
        <v>291</v>
      </c>
      <c r="I226" s="2" t="s">
        <v>129</v>
      </c>
      <c r="J226" s="2" t="s">
        <v>72</v>
      </c>
      <c r="K226" s="2" t="s">
        <v>107</v>
      </c>
      <c r="L226" s="13">
        <v>0</v>
      </c>
      <c r="M226" s="13">
        <v>0</v>
      </c>
      <c r="N226" s="13">
        <v>1</v>
      </c>
      <c r="O226" s="13">
        <v>1</v>
      </c>
      <c r="P226" s="13">
        <f t="shared" si="3"/>
        <v>1</v>
      </c>
      <c r="Q226" s="13" t="s">
        <v>125</v>
      </c>
      <c r="R226" s="13" t="s">
        <v>177</v>
      </c>
      <c r="S226" s="2" t="s">
        <v>434</v>
      </c>
      <c r="T226" s="13" t="s">
        <v>72</v>
      </c>
      <c r="U226" s="13">
        <v>0</v>
      </c>
      <c r="V226" s="13">
        <v>2</v>
      </c>
      <c r="W226" s="13" t="s">
        <v>431</v>
      </c>
    </row>
    <row r="227" spans="1:23" hidden="1" x14ac:dyDescent="0.3">
      <c r="B227" s="13">
        <v>224</v>
      </c>
      <c r="C227" s="13">
        <v>112</v>
      </c>
      <c r="D227" s="13" t="s">
        <v>66</v>
      </c>
      <c r="E227" s="2" t="s">
        <v>146</v>
      </c>
      <c r="F227" s="2" t="s">
        <v>68</v>
      </c>
      <c r="G227" s="2" t="s">
        <v>69</v>
      </c>
      <c r="H227" s="2" t="s">
        <v>291</v>
      </c>
      <c r="I227" s="2" t="s">
        <v>129</v>
      </c>
      <c r="J227" s="2" t="s">
        <v>72</v>
      </c>
      <c r="K227" s="2" t="s">
        <v>107</v>
      </c>
      <c r="M227" s="13">
        <v>0</v>
      </c>
      <c r="O227" s="13">
        <v>1</v>
      </c>
      <c r="P227" s="13">
        <f t="shared" si="3"/>
        <v>1</v>
      </c>
      <c r="Q227" s="13" t="s">
        <v>125</v>
      </c>
      <c r="R227" s="13" t="s">
        <v>177</v>
      </c>
      <c r="S227" s="2" t="s">
        <v>434</v>
      </c>
      <c r="T227" s="13" t="s">
        <v>72</v>
      </c>
      <c r="V227" s="13">
        <v>2</v>
      </c>
      <c r="W227" s="13" t="s">
        <v>431</v>
      </c>
    </row>
    <row r="228" spans="1:23" hidden="1" x14ac:dyDescent="0.3">
      <c r="A228" s="13">
        <v>113</v>
      </c>
      <c r="B228" s="13">
        <v>225</v>
      </c>
      <c r="C228" s="13">
        <v>113</v>
      </c>
      <c r="D228" s="13" t="s">
        <v>66</v>
      </c>
      <c r="E228" s="2" t="s">
        <v>146</v>
      </c>
      <c r="F228" s="2" t="s">
        <v>126</v>
      </c>
      <c r="G228" s="2" t="s">
        <v>69</v>
      </c>
      <c r="H228" s="2" t="s">
        <v>106</v>
      </c>
      <c r="I228" s="2" t="s">
        <v>120</v>
      </c>
      <c r="J228" s="2" t="s">
        <v>72</v>
      </c>
      <c r="K228" s="2" t="s">
        <v>107</v>
      </c>
      <c r="L228" s="2">
        <v>1</v>
      </c>
      <c r="M228" s="2">
        <v>1</v>
      </c>
      <c r="N228" s="13">
        <v>3</v>
      </c>
      <c r="O228" s="13">
        <v>3</v>
      </c>
      <c r="P228" s="13">
        <f t="shared" si="3"/>
        <v>4</v>
      </c>
      <c r="Q228" s="13" t="s">
        <v>77</v>
      </c>
      <c r="R228" s="13" t="s">
        <v>437</v>
      </c>
      <c r="S228" s="2" t="s">
        <v>434</v>
      </c>
      <c r="T228" s="13" t="s">
        <v>93</v>
      </c>
      <c r="U228" s="13">
        <v>100</v>
      </c>
      <c r="V228" s="13" t="s">
        <v>151</v>
      </c>
      <c r="W228" s="13" t="s">
        <v>431</v>
      </c>
    </row>
    <row r="229" spans="1:23" hidden="1" x14ac:dyDescent="0.3">
      <c r="B229" s="13">
        <v>226</v>
      </c>
      <c r="C229" s="13">
        <v>113</v>
      </c>
      <c r="D229" s="13" t="s">
        <v>66</v>
      </c>
      <c r="E229" s="2" t="s">
        <v>146</v>
      </c>
      <c r="F229" s="2" t="s">
        <v>126</v>
      </c>
      <c r="G229" s="2" t="s">
        <v>69</v>
      </c>
      <c r="H229" s="2" t="s">
        <v>106</v>
      </c>
      <c r="I229" s="2" t="s">
        <v>120</v>
      </c>
      <c r="J229" s="2" t="s">
        <v>72</v>
      </c>
      <c r="K229" s="2" t="s">
        <v>107</v>
      </c>
      <c r="L229" s="2"/>
      <c r="M229" s="2">
        <v>1</v>
      </c>
      <c r="O229" s="13">
        <v>3</v>
      </c>
      <c r="P229" s="13">
        <f t="shared" si="3"/>
        <v>4</v>
      </c>
      <c r="Q229" s="13" t="s">
        <v>77</v>
      </c>
      <c r="R229" s="13" t="s">
        <v>437</v>
      </c>
      <c r="S229" s="2" t="s">
        <v>434</v>
      </c>
      <c r="T229" s="13" t="s">
        <v>93</v>
      </c>
      <c r="V229" s="13" t="s">
        <v>151</v>
      </c>
      <c r="W229" s="13" t="s">
        <v>431</v>
      </c>
    </row>
    <row r="230" spans="1:23" hidden="1" x14ac:dyDescent="0.3">
      <c r="A230" s="13">
        <v>114</v>
      </c>
      <c r="B230" s="13">
        <v>227</v>
      </c>
      <c r="C230" s="13">
        <v>114</v>
      </c>
      <c r="D230" s="13" t="s">
        <v>66</v>
      </c>
      <c r="E230" s="2" t="s">
        <v>259</v>
      </c>
      <c r="F230" s="2" t="s">
        <v>68</v>
      </c>
      <c r="G230" s="2" t="s">
        <v>69</v>
      </c>
      <c r="H230" s="2" t="s">
        <v>251</v>
      </c>
      <c r="I230" s="2" t="s">
        <v>71</v>
      </c>
      <c r="J230" s="2" t="s">
        <v>72</v>
      </c>
      <c r="K230" s="2" t="s">
        <v>107</v>
      </c>
      <c r="L230" s="13">
        <v>1</v>
      </c>
      <c r="M230" s="13">
        <v>1</v>
      </c>
      <c r="N230" s="13">
        <v>0</v>
      </c>
      <c r="O230" s="13">
        <v>0</v>
      </c>
      <c r="P230" s="13">
        <f t="shared" si="3"/>
        <v>1</v>
      </c>
      <c r="Q230" s="13" t="s">
        <v>130</v>
      </c>
      <c r="R230" s="13" t="s">
        <v>437</v>
      </c>
      <c r="S230" s="13" t="s">
        <v>435</v>
      </c>
      <c r="T230" s="13" t="s">
        <v>81</v>
      </c>
      <c r="U230" s="13">
        <v>10</v>
      </c>
      <c r="V230" s="13">
        <v>2</v>
      </c>
      <c r="W230" s="13" t="s">
        <v>431</v>
      </c>
    </row>
    <row r="231" spans="1:23" hidden="1" x14ac:dyDescent="0.3">
      <c r="B231" s="13">
        <v>228</v>
      </c>
      <c r="C231" s="13">
        <v>114</v>
      </c>
      <c r="D231" s="13" t="s">
        <v>66</v>
      </c>
      <c r="E231" s="2" t="s">
        <v>259</v>
      </c>
      <c r="F231" s="2" t="s">
        <v>68</v>
      </c>
      <c r="G231" s="2" t="s">
        <v>69</v>
      </c>
      <c r="H231" s="2" t="s">
        <v>251</v>
      </c>
      <c r="I231" s="2" t="s">
        <v>71</v>
      </c>
      <c r="J231" s="2" t="s">
        <v>72</v>
      </c>
      <c r="K231" s="2" t="s">
        <v>107</v>
      </c>
      <c r="M231" s="13">
        <v>1</v>
      </c>
      <c r="O231" s="13">
        <v>0</v>
      </c>
      <c r="P231" s="13">
        <f t="shared" si="3"/>
        <v>1</v>
      </c>
      <c r="Q231" s="13" t="s">
        <v>130</v>
      </c>
      <c r="R231" s="13" t="s">
        <v>437</v>
      </c>
      <c r="S231" s="13" t="s">
        <v>435</v>
      </c>
      <c r="T231" s="13" t="s">
        <v>81</v>
      </c>
      <c r="V231" s="13">
        <v>2</v>
      </c>
      <c r="W231" s="13" t="s">
        <v>431</v>
      </c>
    </row>
    <row r="232" spans="1:23" hidden="1" x14ac:dyDescent="0.3">
      <c r="A232" s="13">
        <v>115</v>
      </c>
      <c r="B232" s="13">
        <v>229</v>
      </c>
      <c r="C232" s="13">
        <v>115</v>
      </c>
      <c r="D232" s="13" t="s">
        <v>105</v>
      </c>
      <c r="E232" s="2" t="s">
        <v>67</v>
      </c>
      <c r="F232" s="2" t="s">
        <v>68</v>
      </c>
      <c r="G232" s="2" t="s">
        <v>229</v>
      </c>
      <c r="H232" s="2" t="s">
        <v>155</v>
      </c>
      <c r="I232" s="2" t="s">
        <v>71</v>
      </c>
      <c r="J232" s="2" t="s">
        <v>72</v>
      </c>
      <c r="K232" s="2" t="s">
        <v>121</v>
      </c>
      <c r="L232" s="13">
        <v>3</v>
      </c>
      <c r="M232" s="13">
        <v>3</v>
      </c>
      <c r="N232" s="13">
        <v>1</v>
      </c>
      <c r="O232" s="13">
        <v>1</v>
      </c>
      <c r="P232" s="13">
        <f t="shared" si="3"/>
        <v>4</v>
      </c>
      <c r="Q232" s="13" t="s">
        <v>77</v>
      </c>
      <c r="R232" s="13" t="s">
        <v>437</v>
      </c>
      <c r="S232" s="13" t="s">
        <v>435</v>
      </c>
      <c r="T232" s="13" t="s">
        <v>81</v>
      </c>
      <c r="U232" s="13">
        <v>0</v>
      </c>
      <c r="V232" s="13">
        <v>4</v>
      </c>
      <c r="W232" s="2" t="s">
        <v>428</v>
      </c>
    </row>
    <row r="233" spans="1:23" hidden="1" x14ac:dyDescent="0.3">
      <c r="B233" s="13">
        <v>230</v>
      </c>
      <c r="C233" s="13">
        <v>115</v>
      </c>
      <c r="D233" s="13" t="s">
        <v>105</v>
      </c>
      <c r="E233" s="2" t="s">
        <v>67</v>
      </c>
      <c r="F233" s="2" t="s">
        <v>68</v>
      </c>
      <c r="G233" s="2" t="s">
        <v>229</v>
      </c>
      <c r="H233" s="2" t="s">
        <v>155</v>
      </c>
      <c r="I233" s="2" t="s">
        <v>71</v>
      </c>
      <c r="J233" s="2" t="s">
        <v>72</v>
      </c>
      <c r="K233" s="2" t="s">
        <v>121</v>
      </c>
      <c r="M233" s="13">
        <v>3</v>
      </c>
      <c r="O233" s="13">
        <v>1</v>
      </c>
      <c r="P233" s="13">
        <f t="shared" si="3"/>
        <v>4</v>
      </c>
      <c r="Q233" s="13" t="s">
        <v>77</v>
      </c>
      <c r="R233" s="13" t="s">
        <v>437</v>
      </c>
      <c r="S233" s="13" t="s">
        <v>435</v>
      </c>
      <c r="T233" s="13" t="s">
        <v>81</v>
      </c>
      <c r="V233" s="13">
        <v>4</v>
      </c>
      <c r="W233" s="2" t="s">
        <v>428</v>
      </c>
    </row>
    <row r="234" spans="1:23" hidden="1" x14ac:dyDescent="0.3">
      <c r="A234" s="13">
        <v>116</v>
      </c>
      <c r="B234" s="13">
        <v>231</v>
      </c>
      <c r="C234" s="13">
        <v>116</v>
      </c>
      <c r="D234" s="13" t="s">
        <v>105</v>
      </c>
      <c r="E234" s="2" t="s">
        <v>178</v>
      </c>
      <c r="F234" s="2" t="s">
        <v>126</v>
      </c>
      <c r="G234" s="2" t="s">
        <v>232</v>
      </c>
      <c r="H234" s="2" t="s">
        <v>155</v>
      </c>
      <c r="I234" s="2" t="s">
        <v>129</v>
      </c>
      <c r="J234" s="2" t="s">
        <v>72</v>
      </c>
      <c r="K234" s="2" t="s">
        <v>81</v>
      </c>
      <c r="L234" s="13">
        <v>1</v>
      </c>
      <c r="M234" s="13">
        <v>1</v>
      </c>
      <c r="N234" s="13">
        <v>1</v>
      </c>
      <c r="O234" s="13">
        <v>1</v>
      </c>
      <c r="P234" s="13">
        <f t="shared" si="3"/>
        <v>2</v>
      </c>
      <c r="Q234" s="13" t="s">
        <v>77</v>
      </c>
      <c r="R234" s="13" t="s">
        <v>437</v>
      </c>
      <c r="S234" s="13" t="s">
        <v>435</v>
      </c>
      <c r="T234" s="13" t="s">
        <v>93</v>
      </c>
      <c r="U234" s="13">
        <v>30</v>
      </c>
      <c r="V234" s="13">
        <v>4</v>
      </c>
      <c r="W234" s="13" t="s">
        <v>429</v>
      </c>
    </row>
    <row r="235" spans="1:23" hidden="1" x14ac:dyDescent="0.3">
      <c r="B235" s="13">
        <v>232</v>
      </c>
      <c r="C235" s="13">
        <v>116</v>
      </c>
      <c r="D235" s="13" t="s">
        <v>105</v>
      </c>
      <c r="E235" s="2" t="s">
        <v>178</v>
      </c>
      <c r="F235" s="2" t="s">
        <v>126</v>
      </c>
      <c r="G235" s="2" t="s">
        <v>232</v>
      </c>
      <c r="H235" s="2" t="s">
        <v>155</v>
      </c>
      <c r="I235" s="2" t="s">
        <v>129</v>
      </c>
      <c r="J235" s="2" t="s">
        <v>72</v>
      </c>
      <c r="K235" s="2" t="s">
        <v>81</v>
      </c>
      <c r="M235" s="13">
        <v>1</v>
      </c>
      <c r="O235" s="13">
        <v>1</v>
      </c>
      <c r="P235" s="13">
        <f t="shared" si="3"/>
        <v>2</v>
      </c>
      <c r="Q235" s="13" t="s">
        <v>77</v>
      </c>
      <c r="R235" s="13" t="s">
        <v>437</v>
      </c>
      <c r="S235" s="13" t="s">
        <v>435</v>
      </c>
      <c r="T235" s="13" t="s">
        <v>93</v>
      </c>
      <c r="V235" s="13">
        <v>4</v>
      </c>
      <c r="W235" s="13" t="s">
        <v>429</v>
      </c>
    </row>
    <row r="236" spans="1:23" hidden="1" x14ac:dyDescent="0.3">
      <c r="A236" s="13">
        <v>117</v>
      </c>
      <c r="B236" s="13">
        <v>233</v>
      </c>
      <c r="C236" s="13">
        <v>117</v>
      </c>
      <c r="D236" s="13" t="s">
        <v>105</v>
      </c>
      <c r="E236" s="2" t="s">
        <v>178</v>
      </c>
      <c r="F236" s="2" t="s">
        <v>126</v>
      </c>
      <c r="G236" s="2" t="s">
        <v>229</v>
      </c>
      <c r="H236" s="2" t="s">
        <v>155</v>
      </c>
      <c r="I236" s="2" t="s">
        <v>222</v>
      </c>
      <c r="J236" s="2" t="s">
        <v>72</v>
      </c>
      <c r="K236" s="2" t="s">
        <v>81</v>
      </c>
      <c r="L236" s="13">
        <v>2</v>
      </c>
      <c r="M236" s="13">
        <v>2</v>
      </c>
      <c r="N236" s="13">
        <v>1</v>
      </c>
      <c r="O236" s="13">
        <v>1</v>
      </c>
      <c r="P236" s="13">
        <f t="shared" si="3"/>
        <v>3</v>
      </c>
      <c r="Q236" s="13" t="s">
        <v>77</v>
      </c>
      <c r="R236" s="13" t="s">
        <v>437</v>
      </c>
      <c r="S236" s="13" t="s">
        <v>435</v>
      </c>
      <c r="T236" s="13" t="s">
        <v>93</v>
      </c>
      <c r="U236" s="13">
        <v>50</v>
      </c>
      <c r="V236" s="13">
        <v>4</v>
      </c>
      <c r="W236" s="13" t="s">
        <v>429</v>
      </c>
    </row>
    <row r="237" spans="1:23" hidden="1" x14ac:dyDescent="0.3">
      <c r="B237" s="13">
        <v>234</v>
      </c>
      <c r="C237" s="13">
        <v>117</v>
      </c>
      <c r="D237" s="13" t="s">
        <v>105</v>
      </c>
      <c r="E237" s="2" t="s">
        <v>178</v>
      </c>
      <c r="F237" s="2" t="s">
        <v>126</v>
      </c>
      <c r="G237" s="2" t="s">
        <v>229</v>
      </c>
      <c r="H237" s="2" t="s">
        <v>155</v>
      </c>
      <c r="I237" s="2" t="s">
        <v>222</v>
      </c>
      <c r="J237" s="2" t="s">
        <v>72</v>
      </c>
      <c r="K237" s="2" t="s">
        <v>81</v>
      </c>
      <c r="M237" s="13">
        <v>2</v>
      </c>
      <c r="O237" s="13">
        <v>1</v>
      </c>
      <c r="P237" s="13">
        <f t="shared" si="3"/>
        <v>3</v>
      </c>
      <c r="Q237" s="13" t="s">
        <v>77</v>
      </c>
      <c r="R237" s="13" t="s">
        <v>437</v>
      </c>
      <c r="S237" s="13" t="s">
        <v>435</v>
      </c>
      <c r="T237" s="13" t="s">
        <v>93</v>
      </c>
      <c r="V237" s="13">
        <v>4</v>
      </c>
      <c r="W237" s="13" t="s">
        <v>429</v>
      </c>
    </row>
    <row r="238" spans="1:23" hidden="1" x14ac:dyDescent="0.3">
      <c r="A238" s="13">
        <v>118</v>
      </c>
      <c r="B238" s="13">
        <v>235</v>
      </c>
      <c r="C238" s="13">
        <v>118</v>
      </c>
      <c r="D238" s="13" t="s">
        <v>66</v>
      </c>
      <c r="E238" s="2" t="s">
        <v>146</v>
      </c>
      <c r="F238" s="2" t="s">
        <v>126</v>
      </c>
      <c r="G238" s="2" t="s">
        <v>232</v>
      </c>
      <c r="H238" s="2" t="s">
        <v>155</v>
      </c>
      <c r="I238" s="2" t="s">
        <v>222</v>
      </c>
      <c r="J238" s="2" t="s">
        <v>72</v>
      </c>
      <c r="K238" s="2" t="s">
        <v>81</v>
      </c>
      <c r="L238" s="13">
        <v>3</v>
      </c>
      <c r="M238" s="13">
        <v>0</v>
      </c>
      <c r="N238" s="13">
        <v>0</v>
      </c>
      <c r="O238" s="13">
        <v>0</v>
      </c>
      <c r="P238" s="13">
        <f t="shared" si="3"/>
        <v>0</v>
      </c>
      <c r="Q238" s="13" t="s">
        <v>130</v>
      </c>
      <c r="R238" s="13" t="s">
        <v>437</v>
      </c>
      <c r="S238" s="13" t="s">
        <v>435</v>
      </c>
      <c r="T238" s="13" t="s">
        <v>93</v>
      </c>
      <c r="U238" s="13">
        <v>30</v>
      </c>
      <c r="V238" s="13">
        <v>4</v>
      </c>
      <c r="W238" s="13" t="s">
        <v>430</v>
      </c>
    </row>
    <row r="239" spans="1:23" hidden="1" x14ac:dyDescent="0.3">
      <c r="B239" s="13">
        <v>236</v>
      </c>
      <c r="C239" s="13">
        <v>118</v>
      </c>
      <c r="D239" s="13" t="s">
        <v>66</v>
      </c>
      <c r="E239" s="2" t="s">
        <v>146</v>
      </c>
      <c r="F239" s="2" t="s">
        <v>126</v>
      </c>
      <c r="G239" s="2" t="s">
        <v>232</v>
      </c>
      <c r="H239" s="2" t="s">
        <v>155</v>
      </c>
      <c r="I239" s="2" t="s">
        <v>222</v>
      </c>
      <c r="J239" s="2" t="s">
        <v>72</v>
      </c>
      <c r="K239" s="2" t="s">
        <v>81</v>
      </c>
      <c r="M239" s="13">
        <v>0</v>
      </c>
      <c r="O239" s="13">
        <v>0</v>
      </c>
      <c r="P239" s="13">
        <f t="shared" si="3"/>
        <v>0</v>
      </c>
      <c r="Q239" s="13" t="s">
        <v>130</v>
      </c>
      <c r="R239" s="13" t="s">
        <v>437</v>
      </c>
      <c r="S239" s="13" t="s">
        <v>435</v>
      </c>
      <c r="T239" s="13" t="s">
        <v>93</v>
      </c>
      <c r="V239" s="13">
        <v>4</v>
      </c>
      <c r="W239" s="13" t="s">
        <v>430</v>
      </c>
    </row>
    <row r="240" spans="1:23" hidden="1" x14ac:dyDescent="0.3">
      <c r="A240" s="13">
        <v>119</v>
      </c>
      <c r="B240" s="13">
        <v>237</v>
      </c>
      <c r="C240" s="13">
        <v>119</v>
      </c>
      <c r="D240" s="13" t="s">
        <v>66</v>
      </c>
      <c r="E240" s="2" t="s">
        <v>67</v>
      </c>
      <c r="F240" s="2" t="s">
        <v>68</v>
      </c>
      <c r="G240" s="2" t="s">
        <v>229</v>
      </c>
      <c r="H240" s="2" t="s">
        <v>173</v>
      </c>
      <c r="I240" s="2" t="s">
        <v>120</v>
      </c>
      <c r="J240" s="2" t="s">
        <v>81</v>
      </c>
      <c r="K240" s="2" t="s">
        <v>81</v>
      </c>
      <c r="L240" s="13">
        <v>1</v>
      </c>
      <c r="M240" s="13">
        <v>1</v>
      </c>
      <c r="N240" s="13">
        <v>0</v>
      </c>
      <c r="O240" s="13">
        <v>0</v>
      </c>
      <c r="P240" s="13">
        <f t="shared" si="3"/>
        <v>1</v>
      </c>
      <c r="Q240" s="13" t="s">
        <v>88</v>
      </c>
      <c r="R240" s="13" t="s">
        <v>88</v>
      </c>
      <c r="S240" s="13" t="s">
        <v>435</v>
      </c>
      <c r="T240" s="13" t="s">
        <v>93</v>
      </c>
      <c r="U240" s="13">
        <v>30</v>
      </c>
      <c r="V240" s="13" t="s">
        <v>151</v>
      </c>
      <c r="W240" s="13" t="s">
        <v>223</v>
      </c>
    </row>
    <row r="241" spans="1:23" hidden="1" x14ac:dyDescent="0.3">
      <c r="B241" s="13">
        <v>238</v>
      </c>
      <c r="C241" s="13">
        <v>119</v>
      </c>
      <c r="D241" s="13" t="s">
        <v>66</v>
      </c>
      <c r="E241" s="2" t="s">
        <v>67</v>
      </c>
      <c r="F241" s="2" t="s">
        <v>68</v>
      </c>
      <c r="G241" s="2" t="s">
        <v>229</v>
      </c>
      <c r="H241" s="2" t="s">
        <v>173</v>
      </c>
      <c r="I241" s="2" t="s">
        <v>120</v>
      </c>
      <c r="J241" s="2" t="s">
        <v>81</v>
      </c>
      <c r="K241" s="2" t="s">
        <v>81</v>
      </c>
      <c r="M241" s="13">
        <v>1</v>
      </c>
      <c r="O241" s="13">
        <v>0</v>
      </c>
      <c r="P241" s="13">
        <f t="shared" si="3"/>
        <v>1</v>
      </c>
      <c r="Q241" s="13" t="s">
        <v>88</v>
      </c>
      <c r="R241" s="13" t="s">
        <v>88</v>
      </c>
      <c r="S241" s="13" t="s">
        <v>435</v>
      </c>
      <c r="T241" s="13" t="s">
        <v>93</v>
      </c>
      <c r="V241" s="13" t="s">
        <v>151</v>
      </c>
      <c r="W241" s="13" t="s">
        <v>223</v>
      </c>
    </row>
    <row r="242" spans="1:23" hidden="1" x14ac:dyDescent="0.3">
      <c r="A242" s="13">
        <v>120</v>
      </c>
      <c r="B242" s="13">
        <v>239</v>
      </c>
      <c r="C242" s="13">
        <v>120</v>
      </c>
      <c r="D242" s="13" t="s">
        <v>66</v>
      </c>
      <c r="E242" s="2" t="s">
        <v>146</v>
      </c>
      <c r="F242" s="2" t="s">
        <v>126</v>
      </c>
      <c r="G242" s="2" t="s">
        <v>229</v>
      </c>
      <c r="H242" s="2" t="s">
        <v>106</v>
      </c>
      <c r="I242" s="2" t="s">
        <v>71</v>
      </c>
      <c r="J242" s="2" t="s">
        <v>210</v>
      </c>
      <c r="K242" s="2" t="s">
        <v>107</v>
      </c>
      <c r="L242" s="13">
        <v>1</v>
      </c>
      <c r="M242" s="13">
        <v>1</v>
      </c>
      <c r="N242" s="13">
        <v>0</v>
      </c>
      <c r="O242" s="13">
        <v>0</v>
      </c>
      <c r="P242" s="13">
        <f t="shared" si="3"/>
        <v>1</v>
      </c>
      <c r="Q242" s="13" t="s">
        <v>130</v>
      </c>
      <c r="R242" s="13" t="s">
        <v>437</v>
      </c>
      <c r="S242" s="2" t="s">
        <v>434</v>
      </c>
      <c r="T242" s="13" t="s">
        <v>72</v>
      </c>
      <c r="U242" s="13">
        <v>30</v>
      </c>
      <c r="V242" s="13">
        <v>3</v>
      </c>
      <c r="W242" s="13" t="s">
        <v>427</v>
      </c>
    </row>
    <row r="243" spans="1:23" hidden="1" x14ac:dyDescent="0.3">
      <c r="B243" s="13">
        <v>240</v>
      </c>
      <c r="C243" s="13">
        <v>120</v>
      </c>
      <c r="D243" s="13" t="s">
        <v>66</v>
      </c>
      <c r="E243" s="2" t="s">
        <v>146</v>
      </c>
      <c r="F243" s="2" t="s">
        <v>126</v>
      </c>
      <c r="G243" s="2" t="s">
        <v>229</v>
      </c>
      <c r="H243" s="2" t="s">
        <v>106</v>
      </c>
      <c r="I243" s="2" t="s">
        <v>71</v>
      </c>
      <c r="J243" s="2" t="s">
        <v>210</v>
      </c>
      <c r="K243" s="2" t="s">
        <v>107</v>
      </c>
      <c r="M243" s="13">
        <v>1</v>
      </c>
      <c r="O243" s="13">
        <v>0</v>
      </c>
      <c r="P243" s="13">
        <f t="shared" si="3"/>
        <v>1</v>
      </c>
      <c r="Q243" s="13" t="s">
        <v>130</v>
      </c>
      <c r="R243" s="13" t="s">
        <v>437</v>
      </c>
      <c r="S243" s="2" t="s">
        <v>434</v>
      </c>
      <c r="T243" s="13" t="s">
        <v>72</v>
      </c>
      <c r="V243" s="13">
        <v>3</v>
      </c>
      <c r="W243" s="13" t="s">
        <v>427</v>
      </c>
    </row>
    <row r="244" spans="1:23" hidden="1" x14ac:dyDescent="0.3">
      <c r="A244" s="13">
        <v>121</v>
      </c>
      <c r="B244" s="13">
        <v>241</v>
      </c>
      <c r="C244" s="13">
        <v>121</v>
      </c>
      <c r="D244" s="13" t="s">
        <v>105</v>
      </c>
      <c r="E244" s="2" t="s">
        <v>67</v>
      </c>
      <c r="F244" s="2" t="s">
        <v>68</v>
      </c>
      <c r="G244" s="2" t="s">
        <v>69</v>
      </c>
      <c r="H244" s="2" t="s">
        <v>155</v>
      </c>
      <c r="I244" s="2" t="s">
        <v>120</v>
      </c>
      <c r="J244" s="2" t="s">
        <v>72</v>
      </c>
      <c r="K244" s="2" t="s">
        <v>107</v>
      </c>
      <c r="L244" s="13">
        <v>0</v>
      </c>
      <c r="M244" s="13">
        <v>2</v>
      </c>
      <c r="N244" s="13">
        <v>0</v>
      </c>
      <c r="O244" s="13">
        <v>2</v>
      </c>
      <c r="P244" s="13">
        <f t="shared" si="3"/>
        <v>4</v>
      </c>
      <c r="Q244" s="13" t="s">
        <v>77</v>
      </c>
      <c r="R244" s="13" t="s">
        <v>437</v>
      </c>
      <c r="S244" s="13" t="s">
        <v>435</v>
      </c>
      <c r="T244" s="13" t="s">
        <v>81</v>
      </c>
      <c r="U244" s="13">
        <v>0</v>
      </c>
      <c r="V244" s="13" t="s">
        <v>151</v>
      </c>
      <c r="W244" s="13" t="s">
        <v>429</v>
      </c>
    </row>
    <row r="245" spans="1:23" hidden="1" x14ac:dyDescent="0.3">
      <c r="B245" s="13">
        <v>242</v>
      </c>
      <c r="C245" s="13">
        <v>121</v>
      </c>
      <c r="D245" s="13" t="s">
        <v>105</v>
      </c>
      <c r="E245" s="2" t="s">
        <v>67</v>
      </c>
      <c r="F245" s="2" t="s">
        <v>68</v>
      </c>
      <c r="G245" s="2" t="s">
        <v>69</v>
      </c>
      <c r="H245" s="2" t="s">
        <v>155</v>
      </c>
      <c r="I245" s="2" t="s">
        <v>120</v>
      </c>
      <c r="J245" s="2" t="s">
        <v>72</v>
      </c>
      <c r="K245" s="2" t="s">
        <v>107</v>
      </c>
      <c r="M245" s="13">
        <v>2</v>
      </c>
      <c r="O245" s="13">
        <v>2</v>
      </c>
      <c r="P245" s="13">
        <f t="shared" si="3"/>
        <v>4</v>
      </c>
      <c r="Q245" s="13" t="s">
        <v>77</v>
      </c>
      <c r="R245" s="13" t="s">
        <v>437</v>
      </c>
      <c r="S245" s="13" t="s">
        <v>435</v>
      </c>
      <c r="T245" s="13" t="s">
        <v>81</v>
      </c>
      <c r="V245" s="13" t="s">
        <v>151</v>
      </c>
      <c r="W245" s="13" t="s">
        <v>429</v>
      </c>
    </row>
    <row r="246" spans="1:23" hidden="1" x14ac:dyDescent="0.3">
      <c r="A246" s="13">
        <v>122</v>
      </c>
      <c r="B246" s="13">
        <v>243</v>
      </c>
      <c r="C246" s="13">
        <v>122</v>
      </c>
      <c r="D246" s="13" t="s">
        <v>66</v>
      </c>
      <c r="E246" s="2" t="s">
        <v>67</v>
      </c>
      <c r="F246" s="2" t="s">
        <v>68</v>
      </c>
      <c r="G246" s="2" t="s">
        <v>229</v>
      </c>
      <c r="H246" s="2" t="s">
        <v>180</v>
      </c>
      <c r="I246" s="2" t="s">
        <v>222</v>
      </c>
      <c r="J246" s="2" t="s">
        <v>81</v>
      </c>
      <c r="K246" s="2" t="s">
        <v>81</v>
      </c>
      <c r="L246" s="13">
        <v>0</v>
      </c>
      <c r="M246" s="13">
        <v>0</v>
      </c>
      <c r="N246" s="13">
        <v>0</v>
      </c>
      <c r="O246" s="13">
        <v>0</v>
      </c>
      <c r="P246" s="13">
        <f t="shared" si="3"/>
        <v>0</v>
      </c>
      <c r="Q246" s="13" t="s">
        <v>130</v>
      </c>
      <c r="R246" s="13" t="s">
        <v>437</v>
      </c>
      <c r="S246" s="2" t="s">
        <v>434</v>
      </c>
      <c r="T246" s="13" t="s">
        <v>72</v>
      </c>
      <c r="U246" s="13">
        <v>100</v>
      </c>
      <c r="V246" s="13" t="s">
        <v>151</v>
      </c>
      <c r="W246" s="2" t="s">
        <v>428</v>
      </c>
    </row>
    <row r="247" spans="1:23" hidden="1" x14ac:dyDescent="0.3">
      <c r="B247" s="13">
        <v>244</v>
      </c>
      <c r="C247" s="13">
        <v>122</v>
      </c>
      <c r="D247" s="13" t="s">
        <v>66</v>
      </c>
      <c r="E247" s="2" t="s">
        <v>67</v>
      </c>
      <c r="F247" s="2" t="s">
        <v>68</v>
      </c>
      <c r="G247" s="2" t="s">
        <v>229</v>
      </c>
      <c r="H247" s="2" t="s">
        <v>180</v>
      </c>
      <c r="I247" s="2" t="s">
        <v>222</v>
      </c>
      <c r="J247" s="2" t="s">
        <v>81</v>
      </c>
      <c r="K247" s="2" t="s">
        <v>81</v>
      </c>
      <c r="M247" s="13">
        <v>0</v>
      </c>
      <c r="O247" s="13">
        <v>0</v>
      </c>
      <c r="P247" s="13">
        <f t="shared" si="3"/>
        <v>0</v>
      </c>
      <c r="Q247" s="13" t="s">
        <v>130</v>
      </c>
      <c r="R247" s="13" t="s">
        <v>437</v>
      </c>
      <c r="S247" s="2" t="s">
        <v>434</v>
      </c>
      <c r="T247" s="13" t="s">
        <v>72</v>
      </c>
      <c r="V247" s="13" t="s">
        <v>151</v>
      </c>
      <c r="W247" s="2" t="s">
        <v>428</v>
      </c>
    </row>
    <row r="248" spans="1:23" hidden="1" x14ac:dyDescent="0.3">
      <c r="A248" s="13">
        <v>123</v>
      </c>
      <c r="B248" s="13">
        <v>245</v>
      </c>
      <c r="C248" s="13">
        <v>123</v>
      </c>
      <c r="D248" s="13" t="s">
        <v>66</v>
      </c>
      <c r="E248" s="2" t="s">
        <v>178</v>
      </c>
      <c r="F248" s="2" t="s">
        <v>126</v>
      </c>
      <c r="G248" s="2" t="s">
        <v>69</v>
      </c>
      <c r="H248" s="2" t="s">
        <v>70</v>
      </c>
      <c r="I248" s="2" t="s">
        <v>120</v>
      </c>
      <c r="J248" s="2" t="s">
        <v>72</v>
      </c>
      <c r="K248" s="2" t="s">
        <v>107</v>
      </c>
      <c r="L248" s="13">
        <v>1</v>
      </c>
      <c r="M248" s="13">
        <v>1</v>
      </c>
      <c r="N248" s="13">
        <v>1</v>
      </c>
      <c r="O248" s="13">
        <v>1</v>
      </c>
      <c r="P248" s="13">
        <f t="shared" si="3"/>
        <v>2</v>
      </c>
      <c r="Q248" s="13" t="s">
        <v>77</v>
      </c>
      <c r="R248" s="13" t="s">
        <v>437</v>
      </c>
      <c r="S248" s="13" t="s">
        <v>435</v>
      </c>
      <c r="T248" s="13" t="s">
        <v>72</v>
      </c>
      <c r="U248" s="13">
        <v>50</v>
      </c>
      <c r="V248" s="13" t="s">
        <v>151</v>
      </c>
      <c r="W248" s="13" t="s">
        <v>431</v>
      </c>
    </row>
    <row r="249" spans="1:23" hidden="1" x14ac:dyDescent="0.3">
      <c r="B249" s="13">
        <v>246</v>
      </c>
      <c r="C249" s="13">
        <v>123</v>
      </c>
      <c r="D249" s="13" t="s">
        <v>66</v>
      </c>
      <c r="E249" s="2" t="s">
        <v>178</v>
      </c>
      <c r="F249" s="2" t="s">
        <v>126</v>
      </c>
      <c r="G249" s="2" t="s">
        <v>69</v>
      </c>
      <c r="H249" s="2" t="s">
        <v>70</v>
      </c>
      <c r="I249" s="2" t="s">
        <v>120</v>
      </c>
      <c r="J249" s="2" t="s">
        <v>72</v>
      </c>
      <c r="K249" s="2" t="s">
        <v>107</v>
      </c>
      <c r="M249" s="13">
        <v>1</v>
      </c>
      <c r="O249" s="13">
        <v>1</v>
      </c>
      <c r="P249" s="13">
        <f t="shared" si="3"/>
        <v>2</v>
      </c>
      <c r="Q249" s="13" t="s">
        <v>77</v>
      </c>
      <c r="R249" s="13" t="s">
        <v>437</v>
      </c>
      <c r="S249" s="13" t="s">
        <v>435</v>
      </c>
      <c r="T249" s="13" t="s">
        <v>72</v>
      </c>
      <c r="V249" s="13" t="s">
        <v>151</v>
      </c>
      <c r="W249" s="13" t="s">
        <v>431</v>
      </c>
    </row>
    <row r="250" spans="1:23" hidden="1" x14ac:dyDescent="0.3">
      <c r="A250" s="13">
        <v>124</v>
      </c>
      <c r="B250" s="13">
        <v>247</v>
      </c>
      <c r="C250" s="13">
        <v>124</v>
      </c>
      <c r="D250" s="13" t="s">
        <v>105</v>
      </c>
      <c r="E250" s="2" t="s">
        <v>178</v>
      </c>
      <c r="F250" s="2" t="s">
        <v>126</v>
      </c>
      <c r="G250" s="2" t="s">
        <v>69</v>
      </c>
      <c r="H250" s="2" t="s">
        <v>128</v>
      </c>
      <c r="I250" s="2" t="s">
        <v>120</v>
      </c>
      <c r="J250" s="2" t="s">
        <v>210</v>
      </c>
      <c r="K250" s="2" t="s">
        <v>121</v>
      </c>
      <c r="L250" s="13">
        <v>1</v>
      </c>
      <c r="M250" s="13">
        <v>1</v>
      </c>
      <c r="N250" s="13">
        <v>3</v>
      </c>
      <c r="O250" s="13">
        <v>3</v>
      </c>
      <c r="P250" s="13">
        <f t="shared" si="3"/>
        <v>4</v>
      </c>
      <c r="Q250" s="13" t="s">
        <v>125</v>
      </c>
      <c r="R250" s="13" t="s">
        <v>177</v>
      </c>
      <c r="S250" s="13" t="s">
        <v>435</v>
      </c>
      <c r="T250" s="13" t="s">
        <v>93</v>
      </c>
      <c r="U250" s="13">
        <v>0</v>
      </c>
      <c r="V250" s="13" t="s">
        <v>151</v>
      </c>
      <c r="W250" s="13" t="s">
        <v>431</v>
      </c>
    </row>
    <row r="251" spans="1:23" hidden="1" x14ac:dyDescent="0.3">
      <c r="B251" s="13">
        <v>248</v>
      </c>
      <c r="C251" s="13">
        <v>124</v>
      </c>
      <c r="D251" s="13" t="s">
        <v>105</v>
      </c>
      <c r="E251" s="2" t="s">
        <v>178</v>
      </c>
      <c r="F251" s="2" t="s">
        <v>126</v>
      </c>
      <c r="G251" s="2" t="s">
        <v>69</v>
      </c>
      <c r="H251" s="2" t="s">
        <v>128</v>
      </c>
      <c r="I251" s="2" t="s">
        <v>120</v>
      </c>
      <c r="J251" s="2" t="s">
        <v>210</v>
      </c>
      <c r="K251" s="2" t="s">
        <v>121</v>
      </c>
      <c r="M251" s="13">
        <v>1</v>
      </c>
      <c r="O251" s="13">
        <v>3</v>
      </c>
      <c r="P251" s="13">
        <f t="shared" si="3"/>
        <v>4</v>
      </c>
      <c r="Q251" s="13" t="s">
        <v>125</v>
      </c>
      <c r="R251" s="13" t="s">
        <v>177</v>
      </c>
      <c r="S251" s="13" t="s">
        <v>435</v>
      </c>
      <c r="T251" s="13" t="s">
        <v>93</v>
      </c>
      <c r="V251" s="13" t="s">
        <v>151</v>
      </c>
      <c r="W251" s="13" t="s">
        <v>431</v>
      </c>
    </row>
    <row r="252" spans="1:23" hidden="1" x14ac:dyDescent="0.3">
      <c r="A252" s="13">
        <v>125</v>
      </c>
      <c r="B252" s="13">
        <v>249</v>
      </c>
      <c r="C252" s="13">
        <v>125</v>
      </c>
      <c r="D252" s="13" t="s">
        <v>66</v>
      </c>
      <c r="E252" s="2" t="s">
        <v>178</v>
      </c>
      <c r="F252" s="2" t="s">
        <v>126</v>
      </c>
      <c r="G252" s="2" t="s">
        <v>229</v>
      </c>
      <c r="H252" s="2" t="s">
        <v>70</v>
      </c>
      <c r="I252" s="2" t="s">
        <v>71</v>
      </c>
      <c r="J252" s="2" t="s">
        <v>72</v>
      </c>
      <c r="K252" s="2" t="s">
        <v>102</v>
      </c>
      <c r="L252" s="13">
        <v>0</v>
      </c>
      <c r="M252" s="13">
        <v>3</v>
      </c>
      <c r="N252" s="13">
        <v>0</v>
      </c>
      <c r="O252" s="13">
        <v>0</v>
      </c>
      <c r="P252" s="13">
        <f t="shared" si="3"/>
        <v>3</v>
      </c>
      <c r="Q252" s="13" t="s">
        <v>130</v>
      </c>
      <c r="R252" s="13" t="s">
        <v>437</v>
      </c>
      <c r="S252" s="2" t="s">
        <v>434</v>
      </c>
      <c r="T252" s="13" t="s">
        <v>72</v>
      </c>
      <c r="U252" s="13">
        <v>50</v>
      </c>
      <c r="V252" s="13">
        <v>1</v>
      </c>
      <c r="W252" s="13" t="s">
        <v>425</v>
      </c>
    </row>
    <row r="253" spans="1:23" hidden="1" x14ac:dyDescent="0.3">
      <c r="B253" s="13">
        <v>250</v>
      </c>
      <c r="C253" s="13">
        <v>125</v>
      </c>
      <c r="D253" s="13" t="s">
        <v>66</v>
      </c>
      <c r="E253" s="2" t="s">
        <v>178</v>
      </c>
      <c r="F253" s="2" t="s">
        <v>126</v>
      </c>
      <c r="G253" s="2" t="s">
        <v>229</v>
      </c>
      <c r="H253" s="2" t="s">
        <v>70</v>
      </c>
      <c r="I253" s="2" t="s">
        <v>71</v>
      </c>
      <c r="J253" s="2" t="s">
        <v>72</v>
      </c>
      <c r="K253" s="2" t="s">
        <v>102</v>
      </c>
      <c r="M253" s="13">
        <v>3</v>
      </c>
      <c r="O253" s="13">
        <v>0</v>
      </c>
      <c r="P253" s="13">
        <f t="shared" si="3"/>
        <v>3</v>
      </c>
      <c r="Q253" s="13" t="s">
        <v>130</v>
      </c>
      <c r="R253" s="13" t="s">
        <v>437</v>
      </c>
      <c r="S253" s="2" t="s">
        <v>434</v>
      </c>
      <c r="T253" s="13" t="s">
        <v>72</v>
      </c>
      <c r="V253" s="13">
        <v>1</v>
      </c>
      <c r="W253" s="13" t="s">
        <v>425</v>
      </c>
    </row>
    <row r="254" spans="1:23" hidden="1" x14ac:dyDescent="0.3">
      <c r="A254" s="13">
        <v>126</v>
      </c>
      <c r="B254" s="13">
        <v>251</v>
      </c>
      <c r="C254" s="13">
        <v>126</v>
      </c>
      <c r="D254" s="13" t="s">
        <v>66</v>
      </c>
      <c r="E254" s="2" t="s">
        <v>178</v>
      </c>
      <c r="F254" s="2" t="s">
        <v>68</v>
      </c>
      <c r="G254" s="2" t="s">
        <v>229</v>
      </c>
      <c r="H254" s="2" t="s">
        <v>70</v>
      </c>
      <c r="I254" s="2" t="s">
        <v>71</v>
      </c>
      <c r="J254" s="2" t="s">
        <v>72</v>
      </c>
      <c r="K254" s="2" t="s">
        <v>107</v>
      </c>
      <c r="L254" s="13">
        <v>1</v>
      </c>
      <c r="M254" s="13">
        <v>1</v>
      </c>
      <c r="N254" s="13">
        <v>1</v>
      </c>
      <c r="O254" s="13">
        <v>1</v>
      </c>
      <c r="P254" s="13">
        <f t="shared" si="3"/>
        <v>2</v>
      </c>
      <c r="Q254" s="13" t="s">
        <v>130</v>
      </c>
      <c r="R254" s="13" t="s">
        <v>437</v>
      </c>
      <c r="S254" s="2" t="s">
        <v>434</v>
      </c>
      <c r="T254" s="13" t="s">
        <v>72</v>
      </c>
      <c r="U254" s="13">
        <v>50</v>
      </c>
      <c r="V254" s="13" t="s">
        <v>151</v>
      </c>
      <c r="W254" s="2" t="s">
        <v>428</v>
      </c>
    </row>
    <row r="255" spans="1:23" hidden="1" x14ac:dyDescent="0.3">
      <c r="B255" s="13">
        <v>252</v>
      </c>
      <c r="C255" s="13">
        <v>126</v>
      </c>
      <c r="D255" s="13" t="s">
        <v>66</v>
      </c>
      <c r="E255" s="2" t="s">
        <v>178</v>
      </c>
      <c r="F255" s="2" t="s">
        <v>68</v>
      </c>
      <c r="G255" s="2" t="s">
        <v>229</v>
      </c>
      <c r="H255" s="2" t="s">
        <v>70</v>
      </c>
      <c r="I255" s="2" t="s">
        <v>71</v>
      </c>
      <c r="J255" s="2" t="s">
        <v>72</v>
      </c>
      <c r="K255" s="2" t="s">
        <v>107</v>
      </c>
      <c r="M255" s="13">
        <v>1</v>
      </c>
      <c r="O255" s="13">
        <v>1</v>
      </c>
      <c r="P255" s="13">
        <f t="shared" si="3"/>
        <v>2</v>
      </c>
      <c r="Q255" s="13" t="s">
        <v>130</v>
      </c>
      <c r="R255" s="13" t="s">
        <v>437</v>
      </c>
      <c r="S255" s="2" t="s">
        <v>434</v>
      </c>
      <c r="T255" s="13" t="s">
        <v>72</v>
      </c>
      <c r="V255" s="13" t="s">
        <v>151</v>
      </c>
      <c r="W255" s="2" t="s">
        <v>428</v>
      </c>
    </row>
    <row r="256" spans="1:23" hidden="1" x14ac:dyDescent="0.3">
      <c r="A256" s="13">
        <v>127</v>
      </c>
      <c r="B256" s="13">
        <v>253</v>
      </c>
      <c r="C256" s="13">
        <v>127</v>
      </c>
      <c r="D256" s="13" t="s">
        <v>105</v>
      </c>
      <c r="E256" s="2" t="s">
        <v>67</v>
      </c>
      <c r="F256" s="2" t="s">
        <v>68</v>
      </c>
      <c r="G256" s="2" t="s">
        <v>229</v>
      </c>
      <c r="H256" s="2" t="s">
        <v>173</v>
      </c>
      <c r="I256" s="2" t="s">
        <v>71</v>
      </c>
      <c r="J256" s="2" t="s">
        <v>72</v>
      </c>
      <c r="K256" s="2" t="s">
        <v>102</v>
      </c>
      <c r="L256" s="13">
        <v>1</v>
      </c>
      <c r="M256" s="13">
        <v>1</v>
      </c>
      <c r="N256" s="13">
        <v>1</v>
      </c>
      <c r="O256" s="13">
        <v>1</v>
      </c>
      <c r="P256" s="13">
        <f t="shared" si="3"/>
        <v>2</v>
      </c>
      <c r="Q256" s="13" t="s">
        <v>77</v>
      </c>
      <c r="R256" s="13" t="s">
        <v>437</v>
      </c>
      <c r="S256" s="2" t="s">
        <v>434</v>
      </c>
      <c r="T256" s="13" t="s">
        <v>72</v>
      </c>
      <c r="U256" s="13">
        <v>70</v>
      </c>
      <c r="V256" s="13">
        <v>4</v>
      </c>
      <c r="W256" s="13" t="s">
        <v>425</v>
      </c>
    </row>
    <row r="257" spans="1:23" hidden="1" x14ac:dyDescent="0.3">
      <c r="B257" s="13">
        <v>254</v>
      </c>
      <c r="C257" s="13">
        <v>127</v>
      </c>
      <c r="D257" s="13" t="s">
        <v>105</v>
      </c>
      <c r="E257" s="2" t="s">
        <v>67</v>
      </c>
      <c r="F257" s="2" t="s">
        <v>68</v>
      </c>
      <c r="G257" s="2" t="s">
        <v>229</v>
      </c>
      <c r="H257" s="2" t="s">
        <v>173</v>
      </c>
      <c r="I257" s="2" t="s">
        <v>71</v>
      </c>
      <c r="J257" s="2" t="s">
        <v>72</v>
      </c>
      <c r="K257" s="2" t="s">
        <v>102</v>
      </c>
      <c r="M257" s="13">
        <v>1</v>
      </c>
      <c r="O257" s="13">
        <v>1</v>
      </c>
      <c r="P257" s="13">
        <f t="shared" si="3"/>
        <v>2</v>
      </c>
      <c r="Q257" s="13" t="s">
        <v>77</v>
      </c>
      <c r="R257" s="13" t="s">
        <v>437</v>
      </c>
      <c r="S257" s="2" t="s">
        <v>434</v>
      </c>
      <c r="T257" s="13" t="s">
        <v>72</v>
      </c>
      <c r="V257" s="13">
        <v>4</v>
      </c>
      <c r="W257" s="13" t="s">
        <v>425</v>
      </c>
    </row>
    <row r="258" spans="1:23" hidden="1" x14ac:dyDescent="0.3">
      <c r="A258" s="13">
        <v>128</v>
      </c>
      <c r="B258" s="13">
        <v>255</v>
      </c>
      <c r="C258" s="13">
        <v>128</v>
      </c>
      <c r="D258" s="13" t="s">
        <v>105</v>
      </c>
      <c r="E258" s="2" t="s">
        <v>146</v>
      </c>
      <c r="F258" s="2" t="s">
        <v>68</v>
      </c>
      <c r="G258" s="2" t="s">
        <v>69</v>
      </c>
      <c r="H258" s="2" t="s">
        <v>301</v>
      </c>
      <c r="I258" s="2" t="s">
        <v>129</v>
      </c>
      <c r="J258" s="2" t="s">
        <v>81</v>
      </c>
      <c r="K258" s="2" t="s">
        <v>121</v>
      </c>
      <c r="L258" s="13">
        <v>0</v>
      </c>
      <c r="M258" s="13">
        <v>0</v>
      </c>
      <c r="N258" s="13">
        <v>0</v>
      </c>
      <c r="O258" s="13">
        <v>0</v>
      </c>
      <c r="P258" s="13">
        <f t="shared" si="3"/>
        <v>0</v>
      </c>
      <c r="Q258" s="13" t="s">
        <v>125</v>
      </c>
      <c r="R258" s="13" t="s">
        <v>177</v>
      </c>
      <c r="S258" s="13" t="s">
        <v>435</v>
      </c>
      <c r="T258" s="13" t="s">
        <v>93</v>
      </c>
      <c r="U258" s="13">
        <v>10</v>
      </c>
      <c r="V258" s="13">
        <v>1</v>
      </c>
      <c r="W258" s="13" t="s">
        <v>431</v>
      </c>
    </row>
    <row r="259" spans="1:23" hidden="1" x14ac:dyDescent="0.3">
      <c r="B259" s="13">
        <v>256</v>
      </c>
      <c r="C259" s="13">
        <v>128</v>
      </c>
      <c r="D259" s="13" t="s">
        <v>105</v>
      </c>
      <c r="E259" s="2" t="s">
        <v>146</v>
      </c>
      <c r="F259" s="2" t="s">
        <v>68</v>
      </c>
      <c r="G259" s="2" t="s">
        <v>69</v>
      </c>
      <c r="H259" s="2" t="s">
        <v>301</v>
      </c>
      <c r="I259" s="2" t="s">
        <v>129</v>
      </c>
      <c r="J259" s="2" t="s">
        <v>81</v>
      </c>
      <c r="K259" s="2" t="s">
        <v>121</v>
      </c>
      <c r="M259" s="13">
        <v>0</v>
      </c>
      <c r="O259" s="13">
        <v>0</v>
      </c>
      <c r="P259" s="13">
        <f t="shared" si="3"/>
        <v>0</v>
      </c>
      <c r="Q259" s="13" t="s">
        <v>125</v>
      </c>
      <c r="R259" s="13" t="s">
        <v>177</v>
      </c>
      <c r="S259" s="13" t="s">
        <v>435</v>
      </c>
      <c r="T259" s="13" t="s">
        <v>93</v>
      </c>
      <c r="V259" s="13">
        <v>1</v>
      </c>
      <c r="W259" s="13" t="s">
        <v>431</v>
      </c>
    </row>
    <row r="260" spans="1:23" hidden="1" x14ac:dyDescent="0.3">
      <c r="A260" s="13">
        <v>129</v>
      </c>
      <c r="B260" s="13">
        <v>257</v>
      </c>
      <c r="C260" s="13">
        <v>129</v>
      </c>
      <c r="D260" s="13" t="s">
        <v>66</v>
      </c>
      <c r="E260" s="2" t="s">
        <v>67</v>
      </c>
      <c r="F260" s="2" t="s">
        <v>126</v>
      </c>
      <c r="G260" s="2" t="s">
        <v>69</v>
      </c>
      <c r="H260" s="2" t="s">
        <v>106</v>
      </c>
      <c r="I260" s="2" t="s">
        <v>71</v>
      </c>
      <c r="J260" s="2" t="s">
        <v>72</v>
      </c>
      <c r="K260" s="2" t="s">
        <v>102</v>
      </c>
      <c r="L260" s="13">
        <v>2</v>
      </c>
      <c r="M260" s="13">
        <v>2</v>
      </c>
      <c r="N260" s="13">
        <v>0</v>
      </c>
      <c r="O260" s="13">
        <v>0</v>
      </c>
      <c r="P260" s="13">
        <f t="shared" si="3"/>
        <v>2</v>
      </c>
      <c r="Q260" s="13" t="s">
        <v>130</v>
      </c>
      <c r="R260" s="13" t="s">
        <v>437</v>
      </c>
      <c r="S260" s="2" t="s">
        <v>434</v>
      </c>
      <c r="T260" s="13" t="s">
        <v>72</v>
      </c>
      <c r="U260" s="13">
        <v>70</v>
      </c>
      <c r="V260" s="13">
        <v>2</v>
      </c>
      <c r="W260" s="13" t="s">
        <v>429</v>
      </c>
    </row>
    <row r="261" spans="1:23" hidden="1" x14ac:dyDescent="0.3">
      <c r="B261" s="13">
        <v>258</v>
      </c>
      <c r="C261" s="13">
        <v>129</v>
      </c>
      <c r="D261" s="13" t="s">
        <v>66</v>
      </c>
      <c r="E261" s="2" t="s">
        <v>67</v>
      </c>
      <c r="F261" s="2" t="s">
        <v>126</v>
      </c>
      <c r="G261" s="2" t="s">
        <v>69</v>
      </c>
      <c r="H261" s="2" t="s">
        <v>106</v>
      </c>
      <c r="I261" s="2" t="s">
        <v>71</v>
      </c>
      <c r="J261" s="2" t="s">
        <v>72</v>
      </c>
      <c r="K261" s="2" t="s">
        <v>102</v>
      </c>
      <c r="M261" s="13">
        <v>2</v>
      </c>
      <c r="O261" s="13">
        <v>0</v>
      </c>
      <c r="P261" s="13">
        <f t="shared" ref="P261:P324" si="4">M261+O261</f>
        <v>2</v>
      </c>
      <c r="Q261" s="13" t="s">
        <v>130</v>
      </c>
      <c r="R261" s="13" t="s">
        <v>437</v>
      </c>
      <c r="S261" s="2" t="s">
        <v>434</v>
      </c>
      <c r="T261" s="13" t="s">
        <v>72</v>
      </c>
      <c r="V261" s="13">
        <v>2</v>
      </c>
      <c r="W261" s="13" t="s">
        <v>429</v>
      </c>
    </row>
    <row r="262" spans="1:23" hidden="1" x14ac:dyDescent="0.3">
      <c r="A262" s="13">
        <v>130</v>
      </c>
      <c r="B262" s="13">
        <v>259</v>
      </c>
      <c r="C262" s="13">
        <v>130</v>
      </c>
      <c r="D262" s="13" t="s">
        <v>66</v>
      </c>
      <c r="E262" s="2" t="s">
        <v>67</v>
      </c>
      <c r="F262" s="2" t="s">
        <v>68</v>
      </c>
      <c r="G262" s="2" t="s">
        <v>69</v>
      </c>
      <c r="H262" s="2" t="s">
        <v>106</v>
      </c>
      <c r="I262" s="2" t="s">
        <v>129</v>
      </c>
      <c r="J262" s="2" t="s">
        <v>81</v>
      </c>
      <c r="K262" s="2" t="s">
        <v>107</v>
      </c>
      <c r="L262" s="13">
        <v>0</v>
      </c>
      <c r="M262" s="13">
        <v>0</v>
      </c>
      <c r="N262" s="13">
        <v>0</v>
      </c>
      <c r="O262" s="13">
        <v>2</v>
      </c>
      <c r="P262" s="13">
        <f t="shared" si="4"/>
        <v>2</v>
      </c>
      <c r="Q262" s="13" t="s">
        <v>130</v>
      </c>
      <c r="R262" s="13" t="s">
        <v>437</v>
      </c>
      <c r="S262" s="2" t="s">
        <v>434</v>
      </c>
      <c r="T262" s="13" t="s">
        <v>72</v>
      </c>
      <c r="U262" s="13">
        <v>100</v>
      </c>
      <c r="V262" s="13">
        <v>3</v>
      </c>
      <c r="W262" s="13" t="s">
        <v>431</v>
      </c>
    </row>
    <row r="263" spans="1:23" hidden="1" x14ac:dyDescent="0.3">
      <c r="B263" s="13">
        <v>260</v>
      </c>
      <c r="C263" s="13">
        <v>130</v>
      </c>
      <c r="D263" s="13" t="s">
        <v>66</v>
      </c>
      <c r="E263" s="2" t="s">
        <v>67</v>
      </c>
      <c r="F263" s="2" t="s">
        <v>68</v>
      </c>
      <c r="G263" s="2" t="s">
        <v>69</v>
      </c>
      <c r="H263" s="2" t="s">
        <v>106</v>
      </c>
      <c r="I263" s="2" t="s">
        <v>129</v>
      </c>
      <c r="J263" s="2" t="s">
        <v>81</v>
      </c>
      <c r="K263" s="2" t="s">
        <v>107</v>
      </c>
      <c r="M263" s="13">
        <v>0</v>
      </c>
      <c r="O263" s="13">
        <v>2</v>
      </c>
      <c r="P263" s="13">
        <f t="shared" si="4"/>
        <v>2</v>
      </c>
      <c r="Q263" s="13" t="s">
        <v>130</v>
      </c>
      <c r="R263" s="13" t="s">
        <v>437</v>
      </c>
      <c r="S263" s="2" t="s">
        <v>434</v>
      </c>
      <c r="T263" s="13" t="s">
        <v>72</v>
      </c>
      <c r="V263" s="13">
        <v>3</v>
      </c>
      <c r="W263" s="13" t="s">
        <v>431</v>
      </c>
    </row>
    <row r="264" spans="1:23" hidden="1" x14ac:dyDescent="0.3">
      <c r="A264" s="13">
        <v>131</v>
      </c>
      <c r="B264" s="13">
        <v>261</v>
      </c>
      <c r="C264" s="13">
        <v>131</v>
      </c>
      <c r="D264" s="13" t="s">
        <v>105</v>
      </c>
      <c r="E264" s="2" t="s">
        <v>67</v>
      </c>
      <c r="F264" s="2" t="s">
        <v>68</v>
      </c>
      <c r="G264" s="2" t="s">
        <v>69</v>
      </c>
      <c r="H264" s="2" t="s">
        <v>251</v>
      </c>
      <c r="I264" s="2" t="s">
        <v>129</v>
      </c>
      <c r="J264" s="2" t="s">
        <v>72</v>
      </c>
      <c r="K264" s="2" t="s">
        <v>121</v>
      </c>
      <c r="L264" s="13">
        <v>0</v>
      </c>
      <c r="M264" s="13">
        <v>0</v>
      </c>
      <c r="N264" s="13">
        <v>2</v>
      </c>
      <c r="O264" s="13">
        <v>2</v>
      </c>
      <c r="P264" s="13">
        <f t="shared" si="4"/>
        <v>2</v>
      </c>
      <c r="Q264" s="13" t="s">
        <v>130</v>
      </c>
      <c r="R264" s="13" t="s">
        <v>437</v>
      </c>
      <c r="S264" s="13" t="s">
        <v>432</v>
      </c>
      <c r="T264" s="13" t="s">
        <v>81</v>
      </c>
      <c r="U264" s="13">
        <v>100</v>
      </c>
      <c r="V264" s="13">
        <v>3</v>
      </c>
      <c r="W264" s="13" t="s">
        <v>431</v>
      </c>
    </row>
    <row r="265" spans="1:23" hidden="1" x14ac:dyDescent="0.3">
      <c r="B265" s="13">
        <v>262</v>
      </c>
      <c r="C265" s="13">
        <v>131</v>
      </c>
      <c r="D265" s="13" t="s">
        <v>105</v>
      </c>
      <c r="E265" s="2" t="s">
        <v>67</v>
      </c>
      <c r="F265" s="2" t="s">
        <v>68</v>
      </c>
      <c r="G265" s="2" t="s">
        <v>69</v>
      </c>
      <c r="H265" s="2" t="s">
        <v>251</v>
      </c>
      <c r="I265" s="2" t="s">
        <v>129</v>
      </c>
      <c r="J265" s="2" t="s">
        <v>72</v>
      </c>
      <c r="K265" s="2" t="s">
        <v>121</v>
      </c>
      <c r="M265" s="13">
        <v>0</v>
      </c>
      <c r="O265" s="13">
        <v>2</v>
      </c>
      <c r="P265" s="13">
        <f t="shared" si="4"/>
        <v>2</v>
      </c>
      <c r="Q265" s="13" t="s">
        <v>130</v>
      </c>
      <c r="R265" s="13" t="s">
        <v>437</v>
      </c>
      <c r="S265" s="13" t="s">
        <v>432</v>
      </c>
      <c r="T265" s="13" t="s">
        <v>81</v>
      </c>
      <c r="V265" s="13">
        <v>3</v>
      </c>
      <c r="W265" s="13" t="s">
        <v>431</v>
      </c>
    </row>
    <row r="266" spans="1:23" hidden="1" x14ac:dyDescent="0.3">
      <c r="A266" s="13">
        <v>132</v>
      </c>
      <c r="B266" s="13">
        <v>263</v>
      </c>
      <c r="C266" s="13">
        <v>132</v>
      </c>
      <c r="D266" s="13" t="s">
        <v>66</v>
      </c>
      <c r="E266" s="2" t="s">
        <v>178</v>
      </c>
      <c r="F266" s="2" t="s">
        <v>126</v>
      </c>
      <c r="G266" s="2" t="s">
        <v>69</v>
      </c>
      <c r="H266" s="2" t="s">
        <v>155</v>
      </c>
      <c r="I266" s="2" t="s">
        <v>71</v>
      </c>
      <c r="J266" s="2" t="s">
        <v>72</v>
      </c>
      <c r="K266" s="2" t="s">
        <v>107</v>
      </c>
      <c r="L266" s="13">
        <v>0</v>
      </c>
      <c r="M266" s="13">
        <v>1</v>
      </c>
      <c r="N266" s="13">
        <v>0</v>
      </c>
      <c r="O266" s="13">
        <v>0</v>
      </c>
      <c r="P266" s="13">
        <f t="shared" si="4"/>
        <v>1</v>
      </c>
      <c r="Q266" s="13" t="s">
        <v>130</v>
      </c>
      <c r="R266" s="13" t="s">
        <v>437</v>
      </c>
      <c r="S266" s="13" t="s">
        <v>435</v>
      </c>
      <c r="T266" s="13" t="s">
        <v>81</v>
      </c>
      <c r="U266" s="13">
        <v>0</v>
      </c>
      <c r="V266" s="13">
        <v>2</v>
      </c>
      <c r="W266" s="13" t="s">
        <v>427</v>
      </c>
    </row>
    <row r="267" spans="1:23" hidden="1" x14ac:dyDescent="0.3">
      <c r="B267" s="13">
        <v>264</v>
      </c>
      <c r="C267" s="13">
        <v>132</v>
      </c>
      <c r="D267" s="13" t="s">
        <v>66</v>
      </c>
      <c r="E267" s="2" t="s">
        <v>178</v>
      </c>
      <c r="F267" s="2" t="s">
        <v>126</v>
      </c>
      <c r="G267" s="2" t="s">
        <v>69</v>
      </c>
      <c r="H267" s="2" t="s">
        <v>155</v>
      </c>
      <c r="I267" s="2" t="s">
        <v>71</v>
      </c>
      <c r="J267" s="2" t="s">
        <v>72</v>
      </c>
      <c r="K267" s="2" t="s">
        <v>107</v>
      </c>
      <c r="M267" s="13">
        <v>1</v>
      </c>
      <c r="O267" s="13">
        <v>0</v>
      </c>
      <c r="P267" s="13">
        <f t="shared" si="4"/>
        <v>1</v>
      </c>
      <c r="Q267" s="13" t="s">
        <v>130</v>
      </c>
      <c r="R267" s="13" t="s">
        <v>437</v>
      </c>
      <c r="S267" s="13" t="s">
        <v>435</v>
      </c>
      <c r="T267" s="13" t="s">
        <v>81</v>
      </c>
      <c r="V267" s="13">
        <v>2</v>
      </c>
      <c r="W267" s="13" t="s">
        <v>427</v>
      </c>
    </row>
    <row r="268" spans="1:23" hidden="1" x14ac:dyDescent="0.3">
      <c r="A268" s="13">
        <v>133</v>
      </c>
      <c r="B268" s="13">
        <v>265</v>
      </c>
      <c r="C268" s="13">
        <v>133</v>
      </c>
      <c r="D268" s="13" t="s">
        <v>105</v>
      </c>
      <c r="E268" s="2" t="s">
        <v>178</v>
      </c>
      <c r="F268" s="2" t="s">
        <v>126</v>
      </c>
      <c r="G268" s="2" t="s">
        <v>69</v>
      </c>
      <c r="H268" s="2" t="s">
        <v>155</v>
      </c>
      <c r="I268" s="2" t="s">
        <v>71</v>
      </c>
      <c r="J268" s="2" t="s">
        <v>72</v>
      </c>
      <c r="K268" s="2" t="s">
        <v>121</v>
      </c>
      <c r="L268" s="13">
        <v>0</v>
      </c>
      <c r="M268" s="13">
        <v>1</v>
      </c>
      <c r="N268" s="13">
        <v>1</v>
      </c>
      <c r="O268" s="13">
        <v>5</v>
      </c>
      <c r="P268" s="13">
        <f t="shared" si="4"/>
        <v>6</v>
      </c>
      <c r="Q268" s="13" t="s">
        <v>77</v>
      </c>
      <c r="R268" s="13" t="s">
        <v>437</v>
      </c>
      <c r="S268" s="2" t="s">
        <v>433</v>
      </c>
      <c r="T268" s="13" t="s">
        <v>93</v>
      </c>
      <c r="U268" s="13">
        <v>50</v>
      </c>
      <c r="V268" s="13">
        <v>4</v>
      </c>
      <c r="W268" s="13" t="s">
        <v>431</v>
      </c>
    </row>
    <row r="269" spans="1:23" hidden="1" x14ac:dyDescent="0.3">
      <c r="B269" s="13">
        <v>266</v>
      </c>
      <c r="C269" s="13">
        <v>133</v>
      </c>
      <c r="D269" s="13" t="s">
        <v>105</v>
      </c>
      <c r="E269" s="2" t="s">
        <v>178</v>
      </c>
      <c r="F269" s="2" t="s">
        <v>126</v>
      </c>
      <c r="G269" s="2" t="s">
        <v>69</v>
      </c>
      <c r="H269" s="2" t="s">
        <v>155</v>
      </c>
      <c r="I269" s="2" t="s">
        <v>71</v>
      </c>
      <c r="J269" s="2" t="s">
        <v>72</v>
      </c>
      <c r="K269" s="2" t="s">
        <v>121</v>
      </c>
      <c r="M269" s="13">
        <v>1</v>
      </c>
      <c r="O269" s="13">
        <v>5</v>
      </c>
      <c r="P269" s="13">
        <f t="shared" si="4"/>
        <v>6</v>
      </c>
      <c r="Q269" s="13" t="s">
        <v>77</v>
      </c>
      <c r="R269" s="13" t="s">
        <v>437</v>
      </c>
      <c r="S269" s="2" t="s">
        <v>433</v>
      </c>
      <c r="T269" s="13" t="s">
        <v>93</v>
      </c>
      <c r="V269" s="13">
        <v>4</v>
      </c>
      <c r="W269" s="13" t="s">
        <v>431</v>
      </c>
    </row>
    <row r="270" spans="1:23" hidden="1" x14ac:dyDescent="0.3">
      <c r="A270" s="13">
        <v>134</v>
      </c>
      <c r="B270" s="13">
        <v>267</v>
      </c>
      <c r="C270" s="13">
        <v>134</v>
      </c>
      <c r="D270" s="13" t="s">
        <v>105</v>
      </c>
      <c r="E270" s="2" t="s">
        <v>178</v>
      </c>
      <c r="F270" s="2" t="s">
        <v>126</v>
      </c>
      <c r="G270" s="2" t="s">
        <v>69</v>
      </c>
      <c r="H270" s="2" t="s">
        <v>70</v>
      </c>
      <c r="I270" s="2" t="s">
        <v>71</v>
      </c>
      <c r="J270" s="2" t="s">
        <v>72</v>
      </c>
      <c r="K270" s="2" t="s">
        <v>81</v>
      </c>
      <c r="L270" s="13">
        <v>1</v>
      </c>
      <c r="M270" s="13">
        <v>1</v>
      </c>
      <c r="N270" s="13">
        <v>1</v>
      </c>
      <c r="O270" s="13">
        <v>1</v>
      </c>
      <c r="P270" s="13">
        <f t="shared" si="4"/>
        <v>2</v>
      </c>
      <c r="Q270" s="13" t="s">
        <v>77</v>
      </c>
      <c r="R270" s="13" t="s">
        <v>437</v>
      </c>
      <c r="S270" s="13" t="s">
        <v>435</v>
      </c>
      <c r="T270" s="13" t="s">
        <v>81</v>
      </c>
      <c r="U270" s="13">
        <v>0</v>
      </c>
      <c r="V270" s="13">
        <v>4</v>
      </c>
      <c r="W270" s="13" t="s">
        <v>431</v>
      </c>
    </row>
    <row r="271" spans="1:23" hidden="1" x14ac:dyDescent="0.3">
      <c r="B271" s="13">
        <v>268</v>
      </c>
      <c r="C271" s="13">
        <v>134</v>
      </c>
      <c r="D271" s="13" t="s">
        <v>105</v>
      </c>
      <c r="E271" s="2" t="s">
        <v>178</v>
      </c>
      <c r="F271" s="2" t="s">
        <v>126</v>
      </c>
      <c r="G271" s="2" t="s">
        <v>69</v>
      </c>
      <c r="H271" s="2" t="s">
        <v>70</v>
      </c>
      <c r="I271" s="2" t="s">
        <v>71</v>
      </c>
      <c r="J271" s="2" t="s">
        <v>72</v>
      </c>
      <c r="K271" s="2" t="s">
        <v>81</v>
      </c>
      <c r="M271" s="13">
        <v>1</v>
      </c>
      <c r="O271" s="13">
        <v>1</v>
      </c>
      <c r="P271" s="13">
        <f t="shared" si="4"/>
        <v>2</v>
      </c>
      <c r="Q271" s="13" t="s">
        <v>77</v>
      </c>
      <c r="R271" s="13" t="s">
        <v>437</v>
      </c>
      <c r="S271" s="13" t="s">
        <v>435</v>
      </c>
      <c r="T271" s="13" t="s">
        <v>81</v>
      </c>
      <c r="V271" s="13">
        <v>4</v>
      </c>
      <c r="W271" s="13" t="s">
        <v>431</v>
      </c>
    </row>
    <row r="272" spans="1:23" hidden="1" x14ac:dyDescent="0.3">
      <c r="A272" s="13">
        <v>135</v>
      </c>
      <c r="B272" s="13">
        <v>269</v>
      </c>
      <c r="C272" s="13">
        <v>135</v>
      </c>
      <c r="D272" s="13" t="s">
        <v>105</v>
      </c>
      <c r="E272" s="2" t="s">
        <v>178</v>
      </c>
      <c r="F272" s="2" t="s">
        <v>68</v>
      </c>
      <c r="G272" s="2" t="s">
        <v>69</v>
      </c>
      <c r="H272" s="2" t="s">
        <v>155</v>
      </c>
      <c r="I272" s="2" t="s">
        <v>71</v>
      </c>
      <c r="J272" s="2" t="s">
        <v>72</v>
      </c>
      <c r="K272" s="2" t="s">
        <v>121</v>
      </c>
      <c r="L272" s="13">
        <v>2</v>
      </c>
      <c r="M272" s="13">
        <v>2</v>
      </c>
      <c r="N272" s="13">
        <v>2</v>
      </c>
      <c r="O272" s="13">
        <v>2</v>
      </c>
      <c r="P272" s="13">
        <f t="shared" si="4"/>
        <v>4</v>
      </c>
      <c r="Q272" s="13" t="s">
        <v>77</v>
      </c>
      <c r="R272" s="13" t="s">
        <v>437</v>
      </c>
      <c r="S272" s="2" t="s">
        <v>434</v>
      </c>
      <c r="T272" s="13" t="s">
        <v>72</v>
      </c>
      <c r="U272" s="13">
        <v>100</v>
      </c>
      <c r="V272" s="13">
        <v>4</v>
      </c>
      <c r="W272" s="13" t="s">
        <v>430</v>
      </c>
    </row>
    <row r="273" spans="1:23" hidden="1" x14ac:dyDescent="0.3">
      <c r="B273" s="13">
        <v>270</v>
      </c>
      <c r="C273" s="13">
        <v>135</v>
      </c>
      <c r="D273" s="13" t="s">
        <v>105</v>
      </c>
      <c r="E273" s="2" t="s">
        <v>178</v>
      </c>
      <c r="F273" s="2" t="s">
        <v>68</v>
      </c>
      <c r="G273" s="2" t="s">
        <v>69</v>
      </c>
      <c r="H273" s="2" t="s">
        <v>155</v>
      </c>
      <c r="I273" s="2" t="s">
        <v>71</v>
      </c>
      <c r="J273" s="2" t="s">
        <v>72</v>
      </c>
      <c r="K273" s="2" t="s">
        <v>121</v>
      </c>
      <c r="M273" s="13">
        <v>2</v>
      </c>
      <c r="O273" s="13">
        <v>2</v>
      </c>
      <c r="P273" s="13">
        <f t="shared" si="4"/>
        <v>4</v>
      </c>
      <c r="Q273" s="13" t="s">
        <v>77</v>
      </c>
      <c r="R273" s="13" t="s">
        <v>437</v>
      </c>
      <c r="S273" s="2" t="s">
        <v>434</v>
      </c>
      <c r="T273" s="13" t="s">
        <v>72</v>
      </c>
      <c r="V273" s="13">
        <v>4</v>
      </c>
      <c r="W273" s="13" t="s">
        <v>430</v>
      </c>
    </row>
    <row r="274" spans="1:23" hidden="1" x14ac:dyDescent="0.3">
      <c r="A274" s="13">
        <v>136</v>
      </c>
      <c r="B274" s="13">
        <v>271</v>
      </c>
      <c r="C274" s="13">
        <v>136</v>
      </c>
      <c r="D274" s="13" t="s">
        <v>66</v>
      </c>
      <c r="E274" s="2" t="s">
        <v>178</v>
      </c>
      <c r="F274" s="2" t="s">
        <v>68</v>
      </c>
      <c r="G274" s="2" t="s">
        <v>69</v>
      </c>
      <c r="H274" s="2" t="s">
        <v>106</v>
      </c>
      <c r="I274" s="2" t="s">
        <v>71</v>
      </c>
      <c r="J274" s="2" t="s">
        <v>72</v>
      </c>
      <c r="K274" s="2" t="s">
        <v>107</v>
      </c>
      <c r="L274" s="13">
        <v>1</v>
      </c>
      <c r="M274" s="13">
        <v>1</v>
      </c>
      <c r="N274" s="13">
        <v>1</v>
      </c>
      <c r="O274" s="13">
        <v>1</v>
      </c>
      <c r="P274" s="13">
        <f t="shared" si="4"/>
        <v>2</v>
      </c>
      <c r="Q274" s="13" t="s">
        <v>77</v>
      </c>
      <c r="R274" s="13" t="s">
        <v>437</v>
      </c>
      <c r="S274" s="13" t="s">
        <v>432</v>
      </c>
      <c r="T274" s="13" t="s">
        <v>72</v>
      </c>
      <c r="U274" s="13">
        <v>50</v>
      </c>
      <c r="V274" s="13" t="s">
        <v>151</v>
      </c>
      <c r="W274" s="13" t="s">
        <v>426</v>
      </c>
    </row>
    <row r="275" spans="1:23" hidden="1" x14ac:dyDescent="0.3">
      <c r="B275" s="13">
        <v>272</v>
      </c>
      <c r="C275" s="13">
        <v>136</v>
      </c>
      <c r="D275" s="13" t="s">
        <v>66</v>
      </c>
      <c r="E275" s="2" t="s">
        <v>178</v>
      </c>
      <c r="F275" s="2" t="s">
        <v>68</v>
      </c>
      <c r="G275" s="2" t="s">
        <v>69</v>
      </c>
      <c r="H275" s="2" t="s">
        <v>106</v>
      </c>
      <c r="I275" s="2" t="s">
        <v>71</v>
      </c>
      <c r="J275" s="2" t="s">
        <v>72</v>
      </c>
      <c r="K275" s="2" t="s">
        <v>107</v>
      </c>
      <c r="M275" s="13">
        <v>1</v>
      </c>
      <c r="O275" s="13">
        <v>1</v>
      </c>
      <c r="P275" s="13">
        <f t="shared" si="4"/>
        <v>2</v>
      </c>
      <c r="Q275" s="13" t="s">
        <v>77</v>
      </c>
      <c r="R275" s="13" t="s">
        <v>437</v>
      </c>
      <c r="S275" s="13" t="s">
        <v>432</v>
      </c>
      <c r="T275" s="13" t="s">
        <v>72</v>
      </c>
      <c r="V275" s="13" t="s">
        <v>151</v>
      </c>
      <c r="W275" s="13" t="s">
        <v>426</v>
      </c>
    </row>
    <row r="276" spans="1:23" hidden="1" x14ac:dyDescent="0.3">
      <c r="A276" s="13">
        <v>137</v>
      </c>
      <c r="B276" s="13">
        <v>273</v>
      </c>
      <c r="C276" s="13">
        <v>137</v>
      </c>
      <c r="D276" s="13" t="s">
        <v>105</v>
      </c>
      <c r="E276" s="2" t="s">
        <v>178</v>
      </c>
      <c r="F276" s="2" t="s">
        <v>68</v>
      </c>
      <c r="G276" s="2" t="s">
        <v>69</v>
      </c>
      <c r="H276" s="2" t="s">
        <v>155</v>
      </c>
      <c r="I276" s="2" t="s">
        <v>71</v>
      </c>
      <c r="J276" s="2" t="s">
        <v>81</v>
      </c>
      <c r="K276" s="2" t="s">
        <v>81</v>
      </c>
      <c r="L276" s="13">
        <v>0</v>
      </c>
      <c r="M276" s="13">
        <v>0</v>
      </c>
      <c r="N276" s="13">
        <v>0</v>
      </c>
      <c r="O276" s="13">
        <v>0</v>
      </c>
      <c r="P276" s="13">
        <f t="shared" si="4"/>
        <v>0</v>
      </c>
      <c r="Q276" s="13" t="s">
        <v>198</v>
      </c>
      <c r="R276" s="13" t="s">
        <v>438</v>
      </c>
      <c r="S276" s="13" t="s">
        <v>435</v>
      </c>
      <c r="T276" s="13" t="s">
        <v>72</v>
      </c>
      <c r="U276" s="13">
        <v>70</v>
      </c>
      <c r="V276" s="13">
        <v>4</v>
      </c>
      <c r="W276" s="13" t="s">
        <v>431</v>
      </c>
    </row>
    <row r="277" spans="1:23" hidden="1" x14ac:dyDescent="0.3">
      <c r="B277" s="13">
        <v>274</v>
      </c>
      <c r="C277" s="13">
        <v>137</v>
      </c>
      <c r="D277" s="13" t="s">
        <v>105</v>
      </c>
      <c r="E277" s="2" t="s">
        <v>178</v>
      </c>
      <c r="F277" s="2" t="s">
        <v>68</v>
      </c>
      <c r="G277" s="2" t="s">
        <v>69</v>
      </c>
      <c r="H277" s="2" t="s">
        <v>155</v>
      </c>
      <c r="I277" s="2" t="s">
        <v>71</v>
      </c>
      <c r="J277" s="2" t="s">
        <v>81</v>
      </c>
      <c r="K277" s="2" t="s">
        <v>81</v>
      </c>
      <c r="M277" s="13">
        <v>0</v>
      </c>
      <c r="O277" s="13">
        <v>0</v>
      </c>
      <c r="P277" s="13">
        <f t="shared" si="4"/>
        <v>0</v>
      </c>
      <c r="Q277" s="13" t="s">
        <v>198</v>
      </c>
      <c r="R277" s="13" t="s">
        <v>438</v>
      </c>
      <c r="S277" s="13" t="s">
        <v>435</v>
      </c>
      <c r="T277" s="13" t="s">
        <v>72</v>
      </c>
      <c r="V277" s="13">
        <v>4</v>
      </c>
      <c r="W277" s="13" t="s">
        <v>431</v>
      </c>
    </row>
    <row r="278" spans="1:23" hidden="1" x14ac:dyDescent="0.3">
      <c r="A278" s="13">
        <v>138</v>
      </c>
      <c r="B278" s="13">
        <v>275</v>
      </c>
      <c r="C278" s="13">
        <v>138</v>
      </c>
      <c r="D278" s="13" t="s">
        <v>105</v>
      </c>
      <c r="E278" s="2" t="s">
        <v>67</v>
      </c>
      <c r="F278" s="2" t="s">
        <v>68</v>
      </c>
      <c r="G278" s="2" t="s">
        <v>69</v>
      </c>
      <c r="H278" s="2" t="s">
        <v>155</v>
      </c>
      <c r="I278" s="2" t="s">
        <v>71</v>
      </c>
      <c r="J278" s="2" t="s">
        <v>81</v>
      </c>
      <c r="K278" s="2" t="s">
        <v>81</v>
      </c>
      <c r="L278" s="13">
        <v>3</v>
      </c>
      <c r="M278" s="13">
        <v>0</v>
      </c>
      <c r="N278" s="13">
        <v>1</v>
      </c>
      <c r="O278" s="13">
        <v>1</v>
      </c>
      <c r="P278" s="13">
        <f t="shared" si="4"/>
        <v>1</v>
      </c>
      <c r="Q278" s="13" t="s">
        <v>198</v>
      </c>
      <c r="R278" s="13" t="s">
        <v>438</v>
      </c>
      <c r="S278" s="2" t="s">
        <v>434</v>
      </c>
      <c r="T278" s="13" t="s">
        <v>72</v>
      </c>
      <c r="U278" s="13">
        <v>100</v>
      </c>
      <c r="V278" s="13">
        <v>2</v>
      </c>
      <c r="W278" s="13" t="s">
        <v>430</v>
      </c>
    </row>
    <row r="279" spans="1:23" hidden="1" x14ac:dyDescent="0.3">
      <c r="B279" s="13">
        <v>276</v>
      </c>
      <c r="C279" s="13">
        <v>138</v>
      </c>
      <c r="D279" s="13" t="s">
        <v>105</v>
      </c>
      <c r="E279" s="2" t="s">
        <v>67</v>
      </c>
      <c r="F279" s="2" t="s">
        <v>68</v>
      </c>
      <c r="G279" s="2" t="s">
        <v>69</v>
      </c>
      <c r="H279" s="2" t="s">
        <v>155</v>
      </c>
      <c r="I279" s="2" t="s">
        <v>71</v>
      </c>
      <c r="J279" s="2" t="s">
        <v>81</v>
      </c>
      <c r="K279" s="2" t="s">
        <v>81</v>
      </c>
      <c r="M279" s="13">
        <v>0</v>
      </c>
      <c r="O279" s="13">
        <v>1</v>
      </c>
      <c r="P279" s="13">
        <f t="shared" si="4"/>
        <v>1</v>
      </c>
      <c r="Q279" s="13" t="s">
        <v>198</v>
      </c>
      <c r="R279" s="13" t="s">
        <v>438</v>
      </c>
      <c r="S279" s="2" t="s">
        <v>434</v>
      </c>
      <c r="T279" s="13" t="s">
        <v>72</v>
      </c>
      <c r="V279" s="13">
        <v>2</v>
      </c>
      <c r="W279" s="13" t="s">
        <v>430</v>
      </c>
    </row>
    <row r="280" spans="1:23" hidden="1" x14ac:dyDescent="0.3">
      <c r="A280" s="13">
        <v>139</v>
      </c>
      <c r="B280" s="13">
        <v>277</v>
      </c>
      <c r="C280" s="13">
        <v>139</v>
      </c>
      <c r="D280" s="13" t="s">
        <v>66</v>
      </c>
      <c r="E280" s="2" t="s">
        <v>119</v>
      </c>
      <c r="F280" s="2" t="s">
        <v>126</v>
      </c>
      <c r="G280" s="2" t="s">
        <v>69</v>
      </c>
      <c r="H280" s="2" t="s">
        <v>155</v>
      </c>
      <c r="I280" s="2" t="s">
        <v>222</v>
      </c>
      <c r="J280" s="2" t="s">
        <v>72</v>
      </c>
      <c r="K280" s="2" t="s">
        <v>121</v>
      </c>
      <c r="L280" s="13">
        <v>0</v>
      </c>
      <c r="M280" s="13">
        <v>0</v>
      </c>
      <c r="N280" s="13">
        <v>3</v>
      </c>
      <c r="O280" s="13">
        <v>3</v>
      </c>
      <c r="P280" s="13">
        <f t="shared" si="4"/>
        <v>3</v>
      </c>
      <c r="Q280" s="13" t="s">
        <v>77</v>
      </c>
      <c r="R280" s="13" t="s">
        <v>437</v>
      </c>
      <c r="S280" s="13" t="s">
        <v>435</v>
      </c>
      <c r="T280" s="13" t="s">
        <v>81</v>
      </c>
      <c r="U280" s="13">
        <v>80</v>
      </c>
      <c r="V280" s="13">
        <v>4</v>
      </c>
      <c r="W280" s="13" t="s">
        <v>431</v>
      </c>
    </row>
    <row r="281" spans="1:23" hidden="1" x14ac:dyDescent="0.3">
      <c r="B281" s="13">
        <v>278</v>
      </c>
      <c r="C281" s="13">
        <v>139</v>
      </c>
      <c r="D281" s="13" t="s">
        <v>66</v>
      </c>
      <c r="E281" s="2" t="s">
        <v>119</v>
      </c>
      <c r="F281" s="2" t="s">
        <v>126</v>
      </c>
      <c r="G281" s="2" t="s">
        <v>69</v>
      </c>
      <c r="H281" s="2" t="s">
        <v>155</v>
      </c>
      <c r="I281" s="2" t="s">
        <v>222</v>
      </c>
      <c r="J281" s="2" t="s">
        <v>72</v>
      </c>
      <c r="K281" s="2" t="s">
        <v>121</v>
      </c>
      <c r="M281" s="13">
        <v>0</v>
      </c>
      <c r="O281" s="13">
        <v>3</v>
      </c>
      <c r="P281" s="13">
        <f t="shared" si="4"/>
        <v>3</v>
      </c>
      <c r="Q281" s="13" t="s">
        <v>77</v>
      </c>
      <c r="R281" s="13" t="s">
        <v>437</v>
      </c>
      <c r="S281" s="13" t="s">
        <v>435</v>
      </c>
      <c r="T281" s="13" t="s">
        <v>81</v>
      </c>
      <c r="V281" s="13">
        <v>4</v>
      </c>
      <c r="W281" s="13" t="s">
        <v>431</v>
      </c>
    </row>
    <row r="282" spans="1:23" hidden="1" x14ac:dyDescent="0.3">
      <c r="A282" s="13">
        <v>140</v>
      </c>
      <c r="B282" s="13">
        <v>279</v>
      </c>
      <c r="C282" s="13">
        <v>140</v>
      </c>
      <c r="D282" s="13" t="s">
        <v>105</v>
      </c>
      <c r="E282" s="2" t="s">
        <v>178</v>
      </c>
      <c r="F282" s="2" t="s">
        <v>68</v>
      </c>
      <c r="G282" s="2" t="s">
        <v>69</v>
      </c>
      <c r="H282" s="2" t="s">
        <v>251</v>
      </c>
      <c r="I282" s="2" t="s">
        <v>71</v>
      </c>
      <c r="J282" s="2" t="s">
        <v>72</v>
      </c>
      <c r="K282" s="2" t="s">
        <v>107</v>
      </c>
      <c r="L282" s="13">
        <v>0</v>
      </c>
      <c r="M282" s="13">
        <v>1</v>
      </c>
      <c r="N282" s="13">
        <v>0</v>
      </c>
      <c r="O282" s="13">
        <v>0</v>
      </c>
      <c r="P282" s="13">
        <f t="shared" si="4"/>
        <v>1</v>
      </c>
      <c r="Q282" s="13" t="s">
        <v>130</v>
      </c>
      <c r="R282" s="13" t="s">
        <v>437</v>
      </c>
      <c r="S282" s="2" t="s">
        <v>434</v>
      </c>
      <c r="T282" s="13" t="s">
        <v>72</v>
      </c>
      <c r="U282" s="13">
        <v>100</v>
      </c>
      <c r="V282" s="13">
        <v>1</v>
      </c>
      <c r="W282" s="13" t="s">
        <v>431</v>
      </c>
    </row>
    <row r="283" spans="1:23" hidden="1" x14ac:dyDescent="0.3">
      <c r="B283" s="13">
        <v>280</v>
      </c>
      <c r="C283" s="13">
        <v>140</v>
      </c>
      <c r="D283" s="13" t="s">
        <v>105</v>
      </c>
      <c r="E283" s="2" t="s">
        <v>178</v>
      </c>
      <c r="F283" s="2" t="s">
        <v>68</v>
      </c>
      <c r="G283" s="2" t="s">
        <v>69</v>
      </c>
      <c r="H283" s="2" t="s">
        <v>251</v>
      </c>
      <c r="I283" s="2" t="s">
        <v>71</v>
      </c>
      <c r="J283" s="2" t="s">
        <v>72</v>
      </c>
      <c r="K283" s="2" t="s">
        <v>107</v>
      </c>
      <c r="M283" s="13">
        <v>1</v>
      </c>
      <c r="O283" s="13">
        <v>0</v>
      </c>
      <c r="P283" s="13">
        <f t="shared" si="4"/>
        <v>1</v>
      </c>
      <c r="Q283" s="13" t="s">
        <v>130</v>
      </c>
      <c r="R283" s="13" t="s">
        <v>437</v>
      </c>
      <c r="S283" s="2" t="s">
        <v>434</v>
      </c>
      <c r="T283" s="13" t="s">
        <v>72</v>
      </c>
      <c r="V283" s="13">
        <v>1</v>
      </c>
      <c r="W283" s="13" t="s">
        <v>431</v>
      </c>
    </row>
    <row r="284" spans="1:23" hidden="1" x14ac:dyDescent="0.3">
      <c r="A284" s="13">
        <v>141</v>
      </c>
      <c r="B284" s="13">
        <v>281</v>
      </c>
      <c r="C284" s="13">
        <v>141</v>
      </c>
      <c r="D284" s="13" t="s">
        <v>105</v>
      </c>
      <c r="E284" s="2" t="s">
        <v>67</v>
      </c>
      <c r="F284" s="2" t="s">
        <v>126</v>
      </c>
      <c r="G284" s="2" t="s">
        <v>69</v>
      </c>
      <c r="H284" s="2" t="s">
        <v>251</v>
      </c>
      <c r="I284" s="2" t="s">
        <v>120</v>
      </c>
      <c r="J284" s="2" t="s">
        <v>72</v>
      </c>
      <c r="K284" s="2" t="s">
        <v>121</v>
      </c>
      <c r="L284" s="13">
        <v>0</v>
      </c>
      <c r="M284" s="13">
        <v>0</v>
      </c>
      <c r="N284" s="13">
        <v>0</v>
      </c>
      <c r="O284" s="13">
        <v>0</v>
      </c>
      <c r="P284" s="13">
        <f t="shared" si="4"/>
        <v>0</v>
      </c>
      <c r="Q284" s="13" t="s">
        <v>125</v>
      </c>
      <c r="R284" s="13" t="s">
        <v>177</v>
      </c>
      <c r="S284" s="13" t="s">
        <v>432</v>
      </c>
      <c r="T284" s="13" t="s">
        <v>93</v>
      </c>
      <c r="U284" s="13">
        <v>80</v>
      </c>
      <c r="V284" s="13">
        <v>2</v>
      </c>
      <c r="W284" s="13" t="s">
        <v>431</v>
      </c>
    </row>
    <row r="285" spans="1:23" hidden="1" x14ac:dyDescent="0.3">
      <c r="B285" s="13">
        <v>282</v>
      </c>
      <c r="C285" s="13">
        <v>141</v>
      </c>
      <c r="D285" s="13" t="s">
        <v>105</v>
      </c>
      <c r="E285" s="2" t="s">
        <v>67</v>
      </c>
      <c r="F285" s="2" t="s">
        <v>126</v>
      </c>
      <c r="G285" s="2" t="s">
        <v>69</v>
      </c>
      <c r="H285" s="2" t="s">
        <v>251</v>
      </c>
      <c r="I285" s="2" t="s">
        <v>120</v>
      </c>
      <c r="J285" s="2" t="s">
        <v>72</v>
      </c>
      <c r="K285" s="2" t="s">
        <v>121</v>
      </c>
      <c r="M285" s="13">
        <v>0</v>
      </c>
      <c r="O285" s="13">
        <v>0</v>
      </c>
      <c r="P285" s="13">
        <f t="shared" si="4"/>
        <v>0</v>
      </c>
      <c r="Q285" s="13" t="s">
        <v>125</v>
      </c>
      <c r="R285" s="13" t="s">
        <v>177</v>
      </c>
      <c r="S285" s="13" t="s">
        <v>432</v>
      </c>
      <c r="T285" s="13" t="s">
        <v>93</v>
      </c>
      <c r="V285" s="13">
        <v>2</v>
      </c>
      <c r="W285" s="13" t="s">
        <v>431</v>
      </c>
    </row>
    <row r="286" spans="1:23" hidden="1" x14ac:dyDescent="0.3">
      <c r="A286" s="13">
        <v>142</v>
      </c>
      <c r="B286" s="13">
        <v>283</v>
      </c>
      <c r="C286" s="13">
        <v>142</v>
      </c>
      <c r="D286" s="13" t="s">
        <v>66</v>
      </c>
      <c r="E286" s="2" t="s">
        <v>259</v>
      </c>
      <c r="F286" s="2" t="s">
        <v>68</v>
      </c>
      <c r="G286" s="2" t="s">
        <v>69</v>
      </c>
      <c r="H286" s="2" t="s">
        <v>128</v>
      </c>
      <c r="I286" s="2" t="s">
        <v>71</v>
      </c>
      <c r="J286" s="2" t="s">
        <v>72</v>
      </c>
      <c r="K286" s="2" t="s">
        <v>121</v>
      </c>
      <c r="L286" s="13">
        <v>0</v>
      </c>
      <c r="M286" s="13">
        <v>0</v>
      </c>
      <c r="N286" s="13">
        <v>1</v>
      </c>
      <c r="O286" s="13">
        <v>1</v>
      </c>
      <c r="P286" s="13">
        <f t="shared" si="4"/>
        <v>1</v>
      </c>
      <c r="Q286" s="13" t="s">
        <v>88</v>
      </c>
      <c r="R286" s="13" t="s">
        <v>88</v>
      </c>
      <c r="S286" s="13" t="s">
        <v>432</v>
      </c>
      <c r="T286" s="13" t="s">
        <v>81</v>
      </c>
      <c r="U286" s="13">
        <v>50</v>
      </c>
      <c r="V286" s="13">
        <v>2</v>
      </c>
      <c r="W286" s="13" t="s">
        <v>429</v>
      </c>
    </row>
    <row r="287" spans="1:23" hidden="1" x14ac:dyDescent="0.3">
      <c r="B287" s="13">
        <v>284</v>
      </c>
      <c r="C287" s="13">
        <v>142</v>
      </c>
      <c r="D287" s="13" t="s">
        <v>66</v>
      </c>
      <c r="E287" s="2" t="s">
        <v>259</v>
      </c>
      <c r="F287" s="2" t="s">
        <v>68</v>
      </c>
      <c r="G287" s="2" t="s">
        <v>69</v>
      </c>
      <c r="H287" s="2" t="s">
        <v>128</v>
      </c>
      <c r="I287" s="2" t="s">
        <v>71</v>
      </c>
      <c r="J287" s="2" t="s">
        <v>72</v>
      </c>
      <c r="K287" s="2" t="s">
        <v>121</v>
      </c>
      <c r="M287" s="13">
        <v>0</v>
      </c>
      <c r="O287" s="13">
        <v>1</v>
      </c>
      <c r="P287" s="13">
        <f t="shared" si="4"/>
        <v>1</v>
      </c>
      <c r="Q287" s="13" t="s">
        <v>88</v>
      </c>
      <c r="R287" s="13" t="s">
        <v>88</v>
      </c>
      <c r="S287" s="13" t="s">
        <v>432</v>
      </c>
      <c r="T287" s="13" t="s">
        <v>81</v>
      </c>
      <c r="V287" s="13">
        <v>2</v>
      </c>
      <c r="W287" s="13" t="s">
        <v>429</v>
      </c>
    </row>
    <row r="288" spans="1:23" hidden="1" x14ac:dyDescent="0.3">
      <c r="A288" s="13">
        <v>143</v>
      </c>
      <c r="B288" s="13">
        <v>285</v>
      </c>
      <c r="C288" s="13">
        <v>143</v>
      </c>
      <c r="D288" s="13" t="s">
        <v>105</v>
      </c>
      <c r="E288" s="2" t="s">
        <v>67</v>
      </c>
      <c r="F288" s="2" t="s">
        <v>68</v>
      </c>
      <c r="G288" s="2" t="s">
        <v>69</v>
      </c>
      <c r="H288" s="2" t="s">
        <v>155</v>
      </c>
      <c r="I288" s="2" t="s">
        <v>71</v>
      </c>
      <c r="J288" s="2" t="s">
        <v>72</v>
      </c>
      <c r="K288" s="2" t="s">
        <v>121</v>
      </c>
      <c r="L288" s="13">
        <v>0</v>
      </c>
      <c r="M288" s="13">
        <v>0</v>
      </c>
      <c r="N288" s="13">
        <v>1</v>
      </c>
      <c r="O288" s="13">
        <v>1</v>
      </c>
      <c r="P288" s="13">
        <f t="shared" si="4"/>
        <v>1</v>
      </c>
      <c r="Q288" s="13" t="s">
        <v>77</v>
      </c>
      <c r="R288" s="13" t="s">
        <v>437</v>
      </c>
      <c r="S288" s="2" t="s">
        <v>434</v>
      </c>
      <c r="T288" s="13" t="s">
        <v>72</v>
      </c>
      <c r="U288" s="13">
        <v>100</v>
      </c>
      <c r="V288" s="13">
        <v>3</v>
      </c>
      <c r="W288" s="13" t="s">
        <v>431</v>
      </c>
    </row>
    <row r="289" spans="1:23" hidden="1" x14ac:dyDescent="0.3">
      <c r="B289" s="13">
        <v>286</v>
      </c>
      <c r="C289" s="13">
        <v>143</v>
      </c>
      <c r="D289" s="13" t="s">
        <v>105</v>
      </c>
      <c r="E289" s="2" t="s">
        <v>67</v>
      </c>
      <c r="F289" s="2" t="s">
        <v>68</v>
      </c>
      <c r="G289" s="2" t="s">
        <v>69</v>
      </c>
      <c r="H289" s="2" t="s">
        <v>155</v>
      </c>
      <c r="I289" s="2" t="s">
        <v>71</v>
      </c>
      <c r="J289" s="2" t="s">
        <v>72</v>
      </c>
      <c r="K289" s="2" t="s">
        <v>121</v>
      </c>
      <c r="M289" s="13">
        <v>0</v>
      </c>
      <c r="O289" s="13">
        <v>1</v>
      </c>
      <c r="P289" s="13">
        <f t="shared" si="4"/>
        <v>1</v>
      </c>
      <c r="Q289" s="13" t="s">
        <v>77</v>
      </c>
      <c r="R289" s="13" t="s">
        <v>437</v>
      </c>
      <c r="S289" s="2" t="s">
        <v>434</v>
      </c>
      <c r="T289" s="13" t="s">
        <v>72</v>
      </c>
      <c r="V289" s="13">
        <v>3</v>
      </c>
      <c r="W289" s="13" t="s">
        <v>431</v>
      </c>
    </row>
    <row r="290" spans="1:23" hidden="1" x14ac:dyDescent="0.3">
      <c r="A290" s="13">
        <v>144</v>
      </c>
      <c r="B290" s="13">
        <v>287</v>
      </c>
      <c r="C290" s="13">
        <v>144</v>
      </c>
      <c r="D290" s="13" t="s">
        <v>66</v>
      </c>
      <c r="E290" s="2" t="s">
        <v>119</v>
      </c>
      <c r="F290" s="2" t="s">
        <v>126</v>
      </c>
      <c r="G290" s="2" t="s">
        <v>69</v>
      </c>
      <c r="H290" s="2" t="s">
        <v>106</v>
      </c>
      <c r="I290" s="2" t="s">
        <v>120</v>
      </c>
      <c r="J290" s="2" t="s">
        <v>81</v>
      </c>
      <c r="K290" s="2" t="s">
        <v>121</v>
      </c>
      <c r="L290" s="13">
        <v>0</v>
      </c>
      <c r="M290" s="13">
        <v>0</v>
      </c>
      <c r="N290" s="13">
        <v>0</v>
      </c>
      <c r="O290" s="13">
        <v>0</v>
      </c>
      <c r="P290" s="13">
        <f t="shared" si="4"/>
        <v>0</v>
      </c>
      <c r="Q290" s="13" t="s">
        <v>125</v>
      </c>
      <c r="R290" s="13" t="s">
        <v>177</v>
      </c>
      <c r="S290" s="13" t="s">
        <v>435</v>
      </c>
      <c r="T290" s="13" t="s">
        <v>81</v>
      </c>
      <c r="U290" s="13">
        <v>50</v>
      </c>
      <c r="V290" s="13">
        <v>3</v>
      </c>
      <c r="W290" s="13" t="s">
        <v>431</v>
      </c>
    </row>
    <row r="291" spans="1:23" hidden="1" x14ac:dyDescent="0.3">
      <c r="B291" s="13">
        <v>288</v>
      </c>
      <c r="C291" s="13">
        <v>144</v>
      </c>
      <c r="D291" s="13" t="s">
        <v>66</v>
      </c>
      <c r="E291" s="2" t="s">
        <v>119</v>
      </c>
      <c r="F291" s="2" t="s">
        <v>126</v>
      </c>
      <c r="G291" s="2" t="s">
        <v>69</v>
      </c>
      <c r="H291" s="2" t="s">
        <v>106</v>
      </c>
      <c r="I291" s="2" t="s">
        <v>120</v>
      </c>
      <c r="J291" s="2" t="s">
        <v>81</v>
      </c>
      <c r="K291" s="2" t="s">
        <v>121</v>
      </c>
      <c r="M291" s="13">
        <v>0</v>
      </c>
      <c r="O291" s="13">
        <v>0</v>
      </c>
      <c r="P291" s="13">
        <f t="shared" si="4"/>
        <v>0</v>
      </c>
      <c r="Q291" s="13" t="s">
        <v>125</v>
      </c>
      <c r="R291" s="13" t="s">
        <v>177</v>
      </c>
      <c r="S291" s="13" t="s">
        <v>435</v>
      </c>
      <c r="T291" s="13" t="s">
        <v>81</v>
      </c>
      <c r="V291" s="13">
        <v>3</v>
      </c>
      <c r="W291" s="13" t="s">
        <v>431</v>
      </c>
    </row>
    <row r="292" spans="1:23" hidden="1" x14ac:dyDescent="0.3">
      <c r="A292" s="13">
        <v>145</v>
      </c>
      <c r="B292" s="13">
        <v>289</v>
      </c>
      <c r="C292" s="13">
        <v>145</v>
      </c>
      <c r="D292" s="13" t="s">
        <v>105</v>
      </c>
      <c r="E292" s="2" t="s">
        <v>67</v>
      </c>
      <c r="F292" s="2" t="s">
        <v>68</v>
      </c>
      <c r="G292" s="2" t="s">
        <v>69</v>
      </c>
      <c r="H292" s="2" t="s">
        <v>309</v>
      </c>
      <c r="I292" s="2" t="s">
        <v>71</v>
      </c>
      <c r="J292" s="2" t="s">
        <v>72</v>
      </c>
      <c r="K292" s="2" t="s">
        <v>121</v>
      </c>
      <c r="L292" s="13">
        <v>0</v>
      </c>
      <c r="M292" s="13">
        <v>0</v>
      </c>
      <c r="N292" s="13">
        <v>1</v>
      </c>
      <c r="O292" s="13">
        <v>1</v>
      </c>
      <c r="P292" s="13">
        <f t="shared" si="4"/>
        <v>1</v>
      </c>
      <c r="Q292" s="13" t="s">
        <v>77</v>
      </c>
      <c r="R292" s="13" t="s">
        <v>437</v>
      </c>
      <c r="S292" s="13" t="s">
        <v>435</v>
      </c>
      <c r="T292" s="13" t="s">
        <v>93</v>
      </c>
      <c r="U292" s="13">
        <v>0</v>
      </c>
      <c r="V292" s="13">
        <v>1</v>
      </c>
      <c r="W292" s="13" t="s">
        <v>431</v>
      </c>
    </row>
    <row r="293" spans="1:23" hidden="1" x14ac:dyDescent="0.3">
      <c r="B293" s="13">
        <v>290</v>
      </c>
      <c r="C293" s="13">
        <v>145</v>
      </c>
      <c r="D293" s="13" t="s">
        <v>105</v>
      </c>
      <c r="E293" s="2" t="s">
        <v>67</v>
      </c>
      <c r="F293" s="2" t="s">
        <v>68</v>
      </c>
      <c r="G293" s="2" t="s">
        <v>69</v>
      </c>
      <c r="H293" s="2" t="s">
        <v>309</v>
      </c>
      <c r="I293" s="2" t="s">
        <v>71</v>
      </c>
      <c r="J293" s="2" t="s">
        <v>72</v>
      </c>
      <c r="K293" s="2" t="s">
        <v>121</v>
      </c>
      <c r="M293" s="13">
        <v>0</v>
      </c>
      <c r="O293" s="13">
        <v>1</v>
      </c>
      <c r="P293" s="13">
        <f t="shared" si="4"/>
        <v>1</v>
      </c>
      <c r="Q293" s="13" t="s">
        <v>77</v>
      </c>
      <c r="R293" s="13" t="s">
        <v>437</v>
      </c>
      <c r="S293" s="13" t="s">
        <v>435</v>
      </c>
      <c r="T293" s="13" t="s">
        <v>93</v>
      </c>
      <c r="V293" s="13">
        <v>1</v>
      </c>
      <c r="W293" s="13" t="s">
        <v>431</v>
      </c>
    </row>
    <row r="294" spans="1:23" hidden="1" x14ac:dyDescent="0.3">
      <c r="A294" s="13">
        <v>146</v>
      </c>
      <c r="B294" s="13">
        <v>291</v>
      </c>
      <c r="C294" s="13">
        <v>146</v>
      </c>
      <c r="D294" s="13" t="s">
        <v>105</v>
      </c>
      <c r="E294" s="2" t="s">
        <v>67</v>
      </c>
      <c r="F294" s="2" t="s">
        <v>68</v>
      </c>
      <c r="G294" s="2" t="s">
        <v>69</v>
      </c>
      <c r="H294" s="2" t="s">
        <v>106</v>
      </c>
      <c r="I294" s="2" t="s">
        <v>120</v>
      </c>
      <c r="J294" s="2" t="s">
        <v>81</v>
      </c>
      <c r="K294" s="2" t="s">
        <v>107</v>
      </c>
      <c r="L294" s="13">
        <v>0</v>
      </c>
      <c r="M294" s="13">
        <v>0</v>
      </c>
      <c r="N294" s="13">
        <v>0</v>
      </c>
      <c r="O294" s="13">
        <v>0</v>
      </c>
      <c r="P294" s="13">
        <f t="shared" si="4"/>
        <v>0</v>
      </c>
      <c r="Q294" s="13" t="s">
        <v>421</v>
      </c>
      <c r="R294" s="13" t="s">
        <v>439</v>
      </c>
      <c r="S294" s="2" t="s">
        <v>433</v>
      </c>
      <c r="T294" s="13" t="s">
        <v>81</v>
      </c>
      <c r="U294" s="13">
        <v>0</v>
      </c>
      <c r="V294" s="13">
        <v>1</v>
      </c>
      <c r="W294" s="13" t="s">
        <v>431</v>
      </c>
    </row>
    <row r="295" spans="1:23" hidden="1" x14ac:dyDescent="0.3">
      <c r="B295" s="13">
        <v>292</v>
      </c>
      <c r="C295" s="13">
        <v>146</v>
      </c>
      <c r="D295" s="13" t="s">
        <v>105</v>
      </c>
      <c r="E295" s="2" t="s">
        <v>67</v>
      </c>
      <c r="F295" s="2" t="s">
        <v>68</v>
      </c>
      <c r="G295" s="2" t="s">
        <v>69</v>
      </c>
      <c r="H295" s="2" t="s">
        <v>106</v>
      </c>
      <c r="I295" s="2" t="s">
        <v>120</v>
      </c>
      <c r="J295" s="2" t="s">
        <v>81</v>
      </c>
      <c r="K295" s="2" t="s">
        <v>107</v>
      </c>
      <c r="M295" s="13">
        <v>0</v>
      </c>
      <c r="O295" s="13">
        <v>0</v>
      </c>
      <c r="P295" s="13">
        <f t="shared" si="4"/>
        <v>0</v>
      </c>
      <c r="Q295" s="13" t="s">
        <v>421</v>
      </c>
      <c r="R295" s="13" t="s">
        <v>439</v>
      </c>
      <c r="S295" s="2" t="s">
        <v>433</v>
      </c>
      <c r="T295" s="13" t="s">
        <v>81</v>
      </c>
      <c r="V295" s="13">
        <v>1</v>
      </c>
      <c r="W295" s="13" t="s">
        <v>431</v>
      </c>
    </row>
    <row r="296" spans="1:23" hidden="1" x14ac:dyDescent="0.3">
      <c r="A296" s="13">
        <v>147</v>
      </c>
      <c r="B296" s="13">
        <v>293</v>
      </c>
      <c r="C296" s="13">
        <v>147</v>
      </c>
      <c r="D296" s="13" t="s">
        <v>105</v>
      </c>
      <c r="E296" s="2" t="s">
        <v>119</v>
      </c>
      <c r="F296" s="2" t="s">
        <v>126</v>
      </c>
      <c r="G296" s="21" t="s">
        <v>69</v>
      </c>
      <c r="H296" s="2" t="s">
        <v>155</v>
      </c>
      <c r="I296" s="2" t="s">
        <v>120</v>
      </c>
      <c r="J296" s="2" t="s">
        <v>81</v>
      </c>
      <c r="K296" s="13" t="s">
        <v>81</v>
      </c>
      <c r="L296" s="13">
        <v>0</v>
      </c>
      <c r="M296" s="13">
        <v>0</v>
      </c>
      <c r="N296" s="13">
        <v>0</v>
      </c>
      <c r="O296" s="13">
        <v>0</v>
      </c>
      <c r="P296" s="13">
        <f t="shared" si="4"/>
        <v>0</v>
      </c>
      <c r="Q296" s="13" t="s">
        <v>77</v>
      </c>
      <c r="R296" s="13" t="s">
        <v>437</v>
      </c>
      <c r="S296" s="13" t="s">
        <v>435</v>
      </c>
      <c r="T296" s="13" t="s">
        <v>81</v>
      </c>
      <c r="U296" s="13" t="s">
        <v>89</v>
      </c>
      <c r="V296" s="13" t="s">
        <v>89</v>
      </c>
      <c r="W296" s="13" t="s">
        <v>89</v>
      </c>
    </row>
    <row r="297" spans="1:23" hidden="1" x14ac:dyDescent="0.3">
      <c r="B297" s="13">
        <v>294</v>
      </c>
      <c r="C297" s="13">
        <v>147</v>
      </c>
      <c r="D297" s="13" t="s">
        <v>105</v>
      </c>
      <c r="E297" s="2" t="s">
        <v>119</v>
      </c>
      <c r="F297" s="2" t="s">
        <v>126</v>
      </c>
      <c r="G297" s="21" t="s">
        <v>69</v>
      </c>
      <c r="H297" s="2" t="s">
        <v>155</v>
      </c>
      <c r="I297" s="2" t="s">
        <v>120</v>
      </c>
      <c r="J297" s="2" t="s">
        <v>81</v>
      </c>
      <c r="K297" s="2" t="s">
        <v>81</v>
      </c>
      <c r="M297" s="13">
        <v>0</v>
      </c>
      <c r="O297" s="13">
        <v>0</v>
      </c>
      <c r="P297" s="13">
        <f t="shared" si="4"/>
        <v>0</v>
      </c>
      <c r="Q297" s="13" t="s">
        <v>77</v>
      </c>
      <c r="R297" s="13" t="s">
        <v>437</v>
      </c>
      <c r="S297" s="13" t="s">
        <v>435</v>
      </c>
      <c r="T297" s="13" t="s">
        <v>81</v>
      </c>
      <c r="V297" s="13" t="s">
        <v>89</v>
      </c>
      <c r="W297" s="13" t="s">
        <v>89</v>
      </c>
    </row>
    <row r="298" spans="1:23" hidden="1" x14ac:dyDescent="0.3">
      <c r="A298" s="13">
        <v>148</v>
      </c>
      <c r="B298" s="13">
        <v>295</v>
      </c>
      <c r="C298" s="13">
        <v>148</v>
      </c>
      <c r="D298" s="13" t="s">
        <v>66</v>
      </c>
      <c r="E298" s="2" t="s">
        <v>67</v>
      </c>
      <c r="F298" s="2" t="s">
        <v>68</v>
      </c>
      <c r="G298" s="2" t="s">
        <v>69</v>
      </c>
      <c r="H298" s="2" t="s">
        <v>173</v>
      </c>
      <c r="I298" s="2" t="s">
        <v>129</v>
      </c>
      <c r="J298" s="2" t="s">
        <v>81</v>
      </c>
      <c r="K298" s="2" t="s">
        <v>121</v>
      </c>
      <c r="L298" s="13">
        <v>0</v>
      </c>
      <c r="M298" s="13">
        <v>0</v>
      </c>
      <c r="N298" s="13">
        <v>1</v>
      </c>
      <c r="O298" s="13">
        <v>2</v>
      </c>
      <c r="P298" s="13">
        <f t="shared" si="4"/>
        <v>2</v>
      </c>
      <c r="Q298" s="13" t="s">
        <v>312</v>
      </c>
      <c r="S298" s="13" t="s">
        <v>435</v>
      </c>
      <c r="T298" s="13" t="s">
        <v>93</v>
      </c>
      <c r="U298" s="13" t="s">
        <v>89</v>
      </c>
      <c r="V298" s="13">
        <v>4</v>
      </c>
      <c r="W298" s="13" t="s">
        <v>431</v>
      </c>
    </row>
    <row r="299" spans="1:23" hidden="1" x14ac:dyDescent="0.3">
      <c r="B299" s="13">
        <v>296</v>
      </c>
      <c r="C299" s="13">
        <v>148</v>
      </c>
      <c r="D299" s="13" t="s">
        <v>66</v>
      </c>
      <c r="E299" s="2" t="s">
        <v>67</v>
      </c>
      <c r="F299" s="2" t="s">
        <v>68</v>
      </c>
      <c r="G299" s="2" t="s">
        <v>69</v>
      </c>
      <c r="H299" s="2" t="s">
        <v>173</v>
      </c>
      <c r="I299" s="2" t="s">
        <v>129</v>
      </c>
      <c r="J299" s="2" t="s">
        <v>81</v>
      </c>
      <c r="K299" s="2" t="s">
        <v>121</v>
      </c>
      <c r="M299" s="13">
        <v>0</v>
      </c>
      <c r="O299" s="13">
        <v>2</v>
      </c>
      <c r="P299" s="13">
        <f t="shared" si="4"/>
        <v>2</v>
      </c>
      <c r="Q299" s="13" t="s">
        <v>312</v>
      </c>
      <c r="S299" s="13" t="s">
        <v>435</v>
      </c>
      <c r="T299" s="13" t="s">
        <v>93</v>
      </c>
      <c r="V299" s="13">
        <v>4</v>
      </c>
      <c r="W299" s="13" t="s">
        <v>431</v>
      </c>
    </row>
    <row r="300" spans="1:23" hidden="1" x14ac:dyDescent="0.3">
      <c r="A300" s="13">
        <v>149</v>
      </c>
      <c r="B300" s="13">
        <v>297</v>
      </c>
      <c r="C300" s="13">
        <v>149</v>
      </c>
      <c r="D300" s="13" t="s">
        <v>105</v>
      </c>
      <c r="E300" s="2" t="s">
        <v>172</v>
      </c>
      <c r="F300" s="2" t="s">
        <v>68</v>
      </c>
      <c r="G300" s="2" t="s">
        <v>69</v>
      </c>
      <c r="H300" s="2" t="s">
        <v>173</v>
      </c>
      <c r="I300" s="2" t="s">
        <v>129</v>
      </c>
      <c r="J300" s="2" t="s">
        <v>81</v>
      </c>
      <c r="K300" s="2" t="s">
        <v>121</v>
      </c>
      <c r="L300" s="13">
        <v>0</v>
      </c>
      <c r="M300" s="13">
        <v>0</v>
      </c>
      <c r="N300" s="13">
        <v>1</v>
      </c>
      <c r="O300" s="13">
        <v>1</v>
      </c>
      <c r="P300" s="13">
        <f t="shared" si="4"/>
        <v>1</v>
      </c>
      <c r="Q300" s="13" t="s">
        <v>125</v>
      </c>
      <c r="R300" s="13" t="s">
        <v>177</v>
      </c>
      <c r="S300" s="2" t="s">
        <v>434</v>
      </c>
      <c r="T300" s="13" t="s">
        <v>72</v>
      </c>
      <c r="U300" s="13">
        <v>100</v>
      </c>
      <c r="V300" s="13">
        <v>2</v>
      </c>
      <c r="W300" s="13" t="s">
        <v>431</v>
      </c>
    </row>
    <row r="301" spans="1:23" hidden="1" x14ac:dyDescent="0.3">
      <c r="B301" s="13">
        <v>298</v>
      </c>
      <c r="C301" s="13">
        <v>149</v>
      </c>
      <c r="D301" s="13" t="s">
        <v>105</v>
      </c>
      <c r="E301" s="2" t="s">
        <v>172</v>
      </c>
      <c r="F301" s="2" t="s">
        <v>68</v>
      </c>
      <c r="G301" s="2" t="s">
        <v>69</v>
      </c>
      <c r="H301" s="2" t="s">
        <v>173</v>
      </c>
      <c r="I301" s="2" t="s">
        <v>129</v>
      </c>
      <c r="J301" s="2" t="s">
        <v>81</v>
      </c>
      <c r="K301" s="2" t="s">
        <v>121</v>
      </c>
      <c r="M301" s="13">
        <v>0</v>
      </c>
      <c r="O301" s="13">
        <v>1</v>
      </c>
      <c r="P301" s="13">
        <f t="shared" si="4"/>
        <v>1</v>
      </c>
      <c r="Q301" s="13" t="s">
        <v>125</v>
      </c>
      <c r="R301" s="13" t="s">
        <v>177</v>
      </c>
      <c r="S301" s="2" t="s">
        <v>434</v>
      </c>
      <c r="T301" s="13" t="s">
        <v>72</v>
      </c>
      <c r="V301" s="13">
        <v>2</v>
      </c>
      <c r="W301" s="13" t="s">
        <v>431</v>
      </c>
    </row>
    <row r="302" spans="1:23" hidden="1" x14ac:dyDescent="0.3">
      <c r="A302" s="13">
        <v>150</v>
      </c>
      <c r="B302" s="13">
        <v>299</v>
      </c>
      <c r="C302" s="13">
        <v>150</v>
      </c>
      <c r="D302" s="13" t="s">
        <v>66</v>
      </c>
      <c r="E302" s="2" t="s">
        <v>259</v>
      </c>
      <c r="F302" s="2" t="s">
        <v>68</v>
      </c>
      <c r="G302" s="2" t="s">
        <v>69</v>
      </c>
      <c r="H302" s="2" t="s">
        <v>106</v>
      </c>
      <c r="I302" s="2" t="s">
        <v>71</v>
      </c>
      <c r="J302" s="2" t="s">
        <v>72</v>
      </c>
      <c r="K302" s="2" t="s">
        <v>107</v>
      </c>
      <c r="L302" s="13">
        <v>0</v>
      </c>
      <c r="M302" s="13">
        <v>0</v>
      </c>
      <c r="N302" s="13">
        <v>1</v>
      </c>
      <c r="O302" s="13">
        <v>1</v>
      </c>
      <c r="P302" s="13">
        <f t="shared" si="4"/>
        <v>1</v>
      </c>
      <c r="Q302" s="13" t="s">
        <v>77</v>
      </c>
      <c r="R302" s="13" t="s">
        <v>437</v>
      </c>
      <c r="S302" s="13" t="s">
        <v>432</v>
      </c>
      <c r="T302" s="13" t="s">
        <v>72</v>
      </c>
      <c r="U302" s="13" t="s">
        <v>89</v>
      </c>
      <c r="V302" s="13">
        <v>1</v>
      </c>
      <c r="W302" s="13" t="s">
        <v>431</v>
      </c>
    </row>
    <row r="303" spans="1:23" hidden="1" x14ac:dyDescent="0.3">
      <c r="B303" s="13">
        <v>300</v>
      </c>
      <c r="C303" s="13">
        <v>150</v>
      </c>
      <c r="D303" s="13" t="s">
        <v>66</v>
      </c>
      <c r="E303" s="2" t="s">
        <v>259</v>
      </c>
      <c r="F303" s="2" t="s">
        <v>68</v>
      </c>
      <c r="G303" s="2" t="s">
        <v>69</v>
      </c>
      <c r="H303" s="2" t="s">
        <v>106</v>
      </c>
      <c r="I303" s="2" t="s">
        <v>71</v>
      </c>
      <c r="J303" s="2" t="s">
        <v>72</v>
      </c>
      <c r="K303" s="2" t="s">
        <v>107</v>
      </c>
      <c r="M303" s="13">
        <v>0</v>
      </c>
      <c r="O303" s="13">
        <v>1</v>
      </c>
      <c r="P303" s="13">
        <f t="shared" si="4"/>
        <v>1</v>
      </c>
      <c r="Q303" s="13" t="s">
        <v>77</v>
      </c>
      <c r="R303" s="13" t="s">
        <v>437</v>
      </c>
      <c r="S303" s="13" t="s">
        <v>432</v>
      </c>
      <c r="T303" s="13" t="s">
        <v>72</v>
      </c>
      <c r="V303" s="13">
        <v>1</v>
      </c>
      <c r="W303" s="13" t="s">
        <v>431</v>
      </c>
    </row>
    <row r="304" spans="1:23" hidden="1" x14ac:dyDescent="0.3">
      <c r="A304" s="13">
        <v>151</v>
      </c>
      <c r="B304" s="13">
        <v>301</v>
      </c>
      <c r="C304" s="13">
        <v>151</v>
      </c>
      <c r="D304" s="13" t="s">
        <v>105</v>
      </c>
      <c r="E304" s="2" t="s">
        <v>67</v>
      </c>
      <c r="F304" s="2" t="s">
        <v>126</v>
      </c>
      <c r="G304" s="2" t="s">
        <v>69</v>
      </c>
      <c r="H304" s="2" t="s">
        <v>320</v>
      </c>
      <c r="I304" s="2" t="s">
        <v>71</v>
      </c>
      <c r="J304" s="2" t="s">
        <v>72</v>
      </c>
      <c r="K304" s="2" t="s">
        <v>107</v>
      </c>
      <c r="L304" s="13">
        <v>1</v>
      </c>
      <c r="M304" s="13">
        <v>1</v>
      </c>
      <c r="N304" s="13">
        <v>1</v>
      </c>
      <c r="O304" s="13">
        <v>1</v>
      </c>
      <c r="P304" s="13">
        <f t="shared" si="4"/>
        <v>2</v>
      </c>
      <c r="Q304" s="13" t="s">
        <v>77</v>
      </c>
      <c r="R304" s="13" t="s">
        <v>437</v>
      </c>
      <c r="S304" s="13" t="s">
        <v>435</v>
      </c>
      <c r="T304" s="13" t="s">
        <v>72</v>
      </c>
      <c r="U304" s="13" t="s">
        <v>89</v>
      </c>
      <c r="V304" s="13" t="s">
        <v>151</v>
      </c>
      <c r="W304" s="13" t="s">
        <v>427</v>
      </c>
    </row>
    <row r="305" spans="1:23" hidden="1" x14ac:dyDescent="0.3">
      <c r="B305" s="13">
        <v>302</v>
      </c>
      <c r="C305" s="13">
        <v>151</v>
      </c>
      <c r="D305" s="13" t="s">
        <v>105</v>
      </c>
      <c r="E305" s="2" t="s">
        <v>67</v>
      </c>
      <c r="F305" s="2" t="s">
        <v>126</v>
      </c>
      <c r="G305" s="2" t="s">
        <v>69</v>
      </c>
      <c r="H305" s="2" t="s">
        <v>320</v>
      </c>
      <c r="I305" s="2" t="s">
        <v>71</v>
      </c>
      <c r="J305" s="2" t="s">
        <v>72</v>
      </c>
      <c r="K305" s="2" t="s">
        <v>107</v>
      </c>
      <c r="M305" s="13">
        <v>1</v>
      </c>
      <c r="O305" s="13">
        <v>1</v>
      </c>
      <c r="P305" s="13">
        <f t="shared" si="4"/>
        <v>2</v>
      </c>
      <c r="Q305" s="13" t="s">
        <v>77</v>
      </c>
      <c r="R305" s="13" t="s">
        <v>437</v>
      </c>
      <c r="S305" s="13" t="s">
        <v>435</v>
      </c>
      <c r="T305" s="13" t="s">
        <v>72</v>
      </c>
      <c r="V305" s="13" t="s">
        <v>151</v>
      </c>
      <c r="W305" s="13" t="s">
        <v>427</v>
      </c>
    </row>
    <row r="306" spans="1:23" hidden="1" x14ac:dyDescent="0.3">
      <c r="A306" s="13">
        <v>152</v>
      </c>
      <c r="B306" s="13">
        <v>303</v>
      </c>
      <c r="C306" s="13">
        <v>152</v>
      </c>
      <c r="D306" s="13" t="s">
        <v>105</v>
      </c>
      <c r="E306" s="2" t="s">
        <v>172</v>
      </c>
      <c r="F306" s="2" t="s">
        <v>68</v>
      </c>
      <c r="G306" s="2" t="s">
        <v>69</v>
      </c>
      <c r="H306" s="2" t="s">
        <v>180</v>
      </c>
      <c r="I306" s="2" t="s">
        <v>129</v>
      </c>
      <c r="J306" s="2" t="s">
        <v>81</v>
      </c>
      <c r="K306" s="2" t="s">
        <v>121</v>
      </c>
      <c r="L306" s="13">
        <v>0</v>
      </c>
      <c r="M306" s="13">
        <v>0</v>
      </c>
      <c r="N306" s="13">
        <v>0</v>
      </c>
      <c r="O306" s="13">
        <v>0</v>
      </c>
      <c r="P306" s="13">
        <f t="shared" si="4"/>
        <v>0</v>
      </c>
      <c r="Q306" s="13" t="s">
        <v>198</v>
      </c>
      <c r="R306" s="13" t="s">
        <v>438</v>
      </c>
      <c r="S306" s="2" t="s">
        <v>434</v>
      </c>
      <c r="T306" s="13" t="s">
        <v>72</v>
      </c>
      <c r="U306" s="13" t="s">
        <v>89</v>
      </c>
      <c r="V306" s="13">
        <v>2</v>
      </c>
      <c r="W306" s="13" t="s">
        <v>431</v>
      </c>
    </row>
    <row r="307" spans="1:23" hidden="1" x14ac:dyDescent="0.3">
      <c r="B307" s="13">
        <v>304</v>
      </c>
      <c r="C307" s="13">
        <v>152</v>
      </c>
      <c r="D307" s="13" t="s">
        <v>105</v>
      </c>
      <c r="E307" s="2" t="s">
        <v>172</v>
      </c>
      <c r="F307" s="2" t="s">
        <v>68</v>
      </c>
      <c r="G307" s="2" t="s">
        <v>69</v>
      </c>
      <c r="H307" s="2" t="s">
        <v>180</v>
      </c>
      <c r="I307" s="2" t="s">
        <v>129</v>
      </c>
      <c r="J307" s="2" t="s">
        <v>81</v>
      </c>
      <c r="K307" s="2" t="s">
        <v>121</v>
      </c>
      <c r="M307" s="13">
        <v>0</v>
      </c>
      <c r="O307" s="13">
        <v>0</v>
      </c>
      <c r="P307" s="13">
        <f t="shared" si="4"/>
        <v>0</v>
      </c>
      <c r="Q307" s="13" t="s">
        <v>198</v>
      </c>
      <c r="R307" s="13" t="s">
        <v>438</v>
      </c>
      <c r="S307" s="2" t="s">
        <v>434</v>
      </c>
      <c r="T307" s="13" t="s">
        <v>72</v>
      </c>
      <c r="V307" s="13">
        <v>2</v>
      </c>
      <c r="W307" s="13" t="s">
        <v>431</v>
      </c>
    </row>
    <row r="308" spans="1:23" hidden="1" x14ac:dyDescent="0.3">
      <c r="A308" s="13">
        <v>153</v>
      </c>
      <c r="B308" s="13">
        <v>305</v>
      </c>
      <c r="C308" s="13">
        <v>153</v>
      </c>
      <c r="D308" s="13" t="s">
        <v>66</v>
      </c>
      <c r="E308" s="2" t="s">
        <v>67</v>
      </c>
      <c r="F308" s="2" t="s">
        <v>68</v>
      </c>
      <c r="G308" s="2" t="s">
        <v>69</v>
      </c>
      <c r="H308" s="2" t="s">
        <v>106</v>
      </c>
      <c r="I308" s="2" t="s">
        <v>129</v>
      </c>
      <c r="J308" s="2" t="s">
        <v>72</v>
      </c>
      <c r="K308" s="2" t="s">
        <v>121</v>
      </c>
      <c r="L308" s="13">
        <v>0</v>
      </c>
      <c r="M308" s="13">
        <v>0</v>
      </c>
      <c r="N308" s="13">
        <v>5</v>
      </c>
      <c r="O308" s="13">
        <v>5</v>
      </c>
      <c r="P308" s="13">
        <f t="shared" si="4"/>
        <v>5</v>
      </c>
      <c r="Q308" s="13" t="s">
        <v>198</v>
      </c>
      <c r="R308" s="13" t="s">
        <v>438</v>
      </c>
      <c r="S308" s="2" t="s">
        <v>434</v>
      </c>
      <c r="T308" s="13" t="s">
        <v>72</v>
      </c>
      <c r="U308" s="13">
        <v>0</v>
      </c>
      <c r="V308" s="13">
        <v>3</v>
      </c>
      <c r="W308" s="13" t="s">
        <v>431</v>
      </c>
    </row>
    <row r="309" spans="1:23" hidden="1" x14ac:dyDescent="0.3">
      <c r="B309" s="13">
        <v>306</v>
      </c>
      <c r="C309" s="13">
        <v>153</v>
      </c>
      <c r="D309" s="13" t="s">
        <v>66</v>
      </c>
      <c r="E309" s="2" t="s">
        <v>67</v>
      </c>
      <c r="F309" s="2" t="s">
        <v>68</v>
      </c>
      <c r="G309" s="2" t="s">
        <v>69</v>
      </c>
      <c r="H309" s="2" t="s">
        <v>106</v>
      </c>
      <c r="I309" s="2" t="s">
        <v>129</v>
      </c>
      <c r="J309" s="2" t="s">
        <v>72</v>
      </c>
      <c r="K309" s="2" t="s">
        <v>121</v>
      </c>
      <c r="M309" s="13">
        <v>0</v>
      </c>
      <c r="O309" s="13">
        <v>5</v>
      </c>
      <c r="P309" s="13">
        <f t="shared" si="4"/>
        <v>5</v>
      </c>
      <c r="Q309" s="13" t="s">
        <v>198</v>
      </c>
      <c r="R309" s="13" t="s">
        <v>438</v>
      </c>
      <c r="S309" s="2" t="s">
        <v>434</v>
      </c>
      <c r="T309" s="13" t="s">
        <v>72</v>
      </c>
      <c r="V309" s="13">
        <v>3</v>
      </c>
      <c r="W309" s="13" t="s">
        <v>431</v>
      </c>
    </row>
    <row r="310" spans="1:23" hidden="1" x14ac:dyDescent="0.3">
      <c r="A310" s="13">
        <v>154</v>
      </c>
      <c r="B310" s="13">
        <v>307</v>
      </c>
      <c r="C310" s="13">
        <v>154</v>
      </c>
      <c r="D310" s="13" t="s">
        <v>105</v>
      </c>
      <c r="E310" s="2" t="s">
        <v>67</v>
      </c>
      <c r="F310" s="2" t="s">
        <v>68</v>
      </c>
      <c r="G310" s="2" t="s">
        <v>69</v>
      </c>
      <c r="H310" s="2" t="s">
        <v>155</v>
      </c>
      <c r="I310" s="2" t="s">
        <v>71</v>
      </c>
      <c r="J310" s="2" t="s">
        <v>72</v>
      </c>
      <c r="K310" s="2" t="s">
        <v>107</v>
      </c>
      <c r="L310" s="13">
        <v>2</v>
      </c>
      <c r="M310" s="13">
        <v>2</v>
      </c>
      <c r="N310" s="13">
        <v>1</v>
      </c>
      <c r="O310" s="13">
        <v>1</v>
      </c>
      <c r="P310" s="13">
        <f t="shared" si="4"/>
        <v>3</v>
      </c>
      <c r="Q310" s="13" t="s">
        <v>77</v>
      </c>
      <c r="R310" s="13" t="s">
        <v>437</v>
      </c>
      <c r="S310" s="13" t="s">
        <v>432</v>
      </c>
      <c r="T310" s="13" t="s">
        <v>93</v>
      </c>
      <c r="U310" s="13">
        <v>80</v>
      </c>
      <c r="V310" s="13">
        <v>3</v>
      </c>
      <c r="W310" s="13" t="s">
        <v>430</v>
      </c>
    </row>
    <row r="311" spans="1:23" hidden="1" x14ac:dyDescent="0.3">
      <c r="B311" s="13">
        <v>308</v>
      </c>
      <c r="C311" s="13">
        <v>154</v>
      </c>
      <c r="D311" s="13" t="s">
        <v>105</v>
      </c>
      <c r="E311" s="2" t="s">
        <v>67</v>
      </c>
      <c r="F311" s="2" t="s">
        <v>68</v>
      </c>
      <c r="G311" s="2" t="s">
        <v>69</v>
      </c>
      <c r="H311" s="2" t="s">
        <v>155</v>
      </c>
      <c r="I311" s="2" t="s">
        <v>71</v>
      </c>
      <c r="J311" s="2" t="s">
        <v>72</v>
      </c>
      <c r="K311" s="2" t="s">
        <v>107</v>
      </c>
      <c r="M311" s="13">
        <v>2</v>
      </c>
      <c r="O311" s="13">
        <v>1</v>
      </c>
      <c r="P311" s="13">
        <f t="shared" si="4"/>
        <v>3</v>
      </c>
      <c r="Q311" s="13" t="s">
        <v>77</v>
      </c>
      <c r="R311" s="13" t="s">
        <v>437</v>
      </c>
      <c r="S311" s="13" t="s">
        <v>432</v>
      </c>
      <c r="T311" s="13" t="s">
        <v>93</v>
      </c>
      <c r="V311" s="13">
        <v>3</v>
      </c>
      <c r="W311" s="13" t="s">
        <v>430</v>
      </c>
    </row>
    <row r="312" spans="1:23" hidden="1" x14ac:dyDescent="0.3">
      <c r="A312" s="13">
        <v>155</v>
      </c>
      <c r="B312" s="13">
        <v>309</v>
      </c>
      <c r="C312" s="13">
        <v>155</v>
      </c>
      <c r="D312" s="13" t="s">
        <v>66</v>
      </c>
      <c r="E312" s="2" t="s">
        <v>67</v>
      </c>
      <c r="F312" s="2" t="s">
        <v>68</v>
      </c>
      <c r="G312" s="2" t="s">
        <v>69</v>
      </c>
      <c r="H312" s="2" t="s">
        <v>251</v>
      </c>
      <c r="I312" s="2" t="s">
        <v>71</v>
      </c>
      <c r="J312" s="2" t="s">
        <v>81</v>
      </c>
      <c r="K312" s="2" t="s">
        <v>121</v>
      </c>
      <c r="L312" s="13">
        <v>0</v>
      </c>
      <c r="M312" s="13">
        <v>0</v>
      </c>
      <c r="N312" s="13">
        <v>0</v>
      </c>
      <c r="O312" s="13">
        <v>0</v>
      </c>
      <c r="P312" s="13">
        <f t="shared" si="4"/>
        <v>0</v>
      </c>
      <c r="Q312" s="13" t="s">
        <v>198</v>
      </c>
      <c r="R312" s="13" t="s">
        <v>438</v>
      </c>
      <c r="S312" s="2" t="s">
        <v>434</v>
      </c>
      <c r="T312" s="13" t="s">
        <v>72</v>
      </c>
      <c r="U312" s="13">
        <v>90</v>
      </c>
      <c r="V312" s="13">
        <v>2</v>
      </c>
      <c r="W312" s="13" t="s">
        <v>426</v>
      </c>
    </row>
    <row r="313" spans="1:23" hidden="1" x14ac:dyDescent="0.3">
      <c r="B313" s="13">
        <v>310</v>
      </c>
      <c r="C313" s="13">
        <v>155</v>
      </c>
      <c r="D313" s="13" t="s">
        <v>66</v>
      </c>
      <c r="E313" s="2" t="s">
        <v>67</v>
      </c>
      <c r="F313" s="2" t="s">
        <v>68</v>
      </c>
      <c r="G313" s="2" t="s">
        <v>69</v>
      </c>
      <c r="H313" s="2" t="s">
        <v>251</v>
      </c>
      <c r="I313" s="2" t="s">
        <v>71</v>
      </c>
      <c r="J313" s="2" t="s">
        <v>81</v>
      </c>
      <c r="K313" s="2" t="s">
        <v>121</v>
      </c>
      <c r="M313" s="13">
        <v>0</v>
      </c>
      <c r="O313" s="13">
        <v>0</v>
      </c>
      <c r="P313" s="13">
        <f t="shared" si="4"/>
        <v>0</v>
      </c>
      <c r="Q313" s="13" t="s">
        <v>198</v>
      </c>
      <c r="R313" s="13" t="s">
        <v>438</v>
      </c>
      <c r="S313" s="2" t="s">
        <v>434</v>
      </c>
      <c r="T313" s="13" t="s">
        <v>72</v>
      </c>
      <c r="V313" s="13">
        <v>2</v>
      </c>
      <c r="W313" s="13" t="s">
        <v>426</v>
      </c>
    </row>
    <row r="314" spans="1:23" hidden="1" x14ac:dyDescent="0.3">
      <c r="A314" s="13">
        <v>156</v>
      </c>
      <c r="B314" s="13">
        <v>311</v>
      </c>
      <c r="C314" s="13">
        <v>156</v>
      </c>
      <c r="D314" s="13" t="s">
        <v>105</v>
      </c>
      <c r="E314" s="2" t="s">
        <v>67</v>
      </c>
      <c r="F314" s="2" t="s">
        <v>68</v>
      </c>
      <c r="G314" s="2" t="s">
        <v>229</v>
      </c>
      <c r="H314" s="2" t="s">
        <v>325</v>
      </c>
      <c r="I314" s="2" t="s">
        <v>71</v>
      </c>
      <c r="J314" s="2" t="s">
        <v>210</v>
      </c>
      <c r="K314" s="2" t="s">
        <v>107</v>
      </c>
      <c r="L314" s="13">
        <v>1</v>
      </c>
      <c r="M314" s="13">
        <v>1</v>
      </c>
      <c r="N314" s="13">
        <v>2</v>
      </c>
      <c r="O314" s="13">
        <v>2</v>
      </c>
      <c r="P314" s="13">
        <f t="shared" si="4"/>
        <v>3</v>
      </c>
      <c r="Q314" s="13" t="s">
        <v>130</v>
      </c>
      <c r="R314" s="13" t="s">
        <v>437</v>
      </c>
      <c r="S314" s="2" t="s">
        <v>434</v>
      </c>
      <c r="T314" s="13" t="s">
        <v>72</v>
      </c>
      <c r="U314" s="13">
        <v>70</v>
      </c>
      <c r="V314" s="13" t="s">
        <v>151</v>
      </c>
      <c r="W314" s="13" t="s">
        <v>430</v>
      </c>
    </row>
    <row r="315" spans="1:23" hidden="1" x14ac:dyDescent="0.3">
      <c r="B315" s="13">
        <v>312</v>
      </c>
      <c r="C315" s="13">
        <v>156</v>
      </c>
      <c r="D315" s="13" t="s">
        <v>105</v>
      </c>
      <c r="E315" s="2" t="s">
        <v>67</v>
      </c>
      <c r="F315" s="2" t="s">
        <v>68</v>
      </c>
      <c r="G315" s="2" t="s">
        <v>229</v>
      </c>
      <c r="H315" s="2" t="s">
        <v>325</v>
      </c>
      <c r="I315" s="2" t="s">
        <v>71</v>
      </c>
      <c r="J315" s="2" t="s">
        <v>210</v>
      </c>
      <c r="K315" s="2" t="s">
        <v>107</v>
      </c>
      <c r="M315" s="13">
        <v>1</v>
      </c>
      <c r="O315" s="13">
        <v>2</v>
      </c>
      <c r="P315" s="13">
        <f t="shared" si="4"/>
        <v>3</v>
      </c>
      <c r="Q315" s="13" t="s">
        <v>130</v>
      </c>
      <c r="R315" s="13" t="s">
        <v>437</v>
      </c>
      <c r="S315" s="2" t="s">
        <v>434</v>
      </c>
      <c r="T315" s="13" t="s">
        <v>72</v>
      </c>
      <c r="V315" s="13" t="s">
        <v>151</v>
      </c>
      <c r="W315" s="13" t="s">
        <v>430</v>
      </c>
    </row>
    <row r="316" spans="1:23" hidden="1" x14ac:dyDescent="0.3">
      <c r="A316" s="13">
        <v>157</v>
      </c>
      <c r="B316" s="13">
        <v>313</v>
      </c>
      <c r="C316" s="13">
        <v>157</v>
      </c>
      <c r="D316" s="13" t="s">
        <v>105</v>
      </c>
      <c r="E316" s="2" t="s">
        <v>67</v>
      </c>
      <c r="F316" s="2" t="s">
        <v>68</v>
      </c>
      <c r="G316" s="2" t="s">
        <v>229</v>
      </c>
      <c r="H316" s="2" t="s">
        <v>70</v>
      </c>
      <c r="I316" s="2" t="s">
        <v>71</v>
      </c>
      <c r="J316" s="2" t="s">
        <v>72</v>
      </c>
      <c r="K316" s="2" t="s">
        <v>121</v>
      </c>
      <c r="M316" s="13">
        <v>0</v>
      </c>
      <c r="O316" s="13">
        <v>0</v>
      </c>
      <c r="P316" s="13">
        <f t="shared" si="4"/>
        <v>0</v>
      </c>
      <c r="Q316" s="13" t="s">
        <v>77</v>
      </c>
      <c r="R316" s="13" t="s">
        <v>437</v>
      </c>
      <c r="S316" s="13" t="s">
        <v>432</v>
      </c>
      <c r="T316" s="13" t="s">
        <v>72</v>
      </c>
      <c r="U316" s="13">
        <v>100</v>
      </c>
      <c r="V316" s="13" t="s">
        <v>151</v>
      </c>
      <c r="W316" s="13" t="s">
        <v>431</v>
      </c>
    </row>
    <row r="317" spans="1:23" hidden="1" x14ac:dyDescent="0.3">
      <c r="B317" s="13">
        <v>314</v>
      </c>
      <c r="C317" s="13">
        <v>157</v>
      </c>
      <c r="D317" s="13" t="s">
        <v>105</v>
      </c>
      <c r="E317" s="2" t="s">
        <v>67</v>
      </c>
      <c r="F317" s="2" t="s">
        <v>68</v>
      </c>
      <c r="G317" s="2" t="s">
        <v>229</v>
      </c>
      <c r="H317" s="2" t="s">
        <v>70</v>
      </c>
      <c r="I317" s="2" t="s">
        <v>71</v>
      </c>
      <c r="J317" s="2" t="s">
        <v>72</v>
      </c>
      <c r="K317" s="2" t="s">
        <v>121</v>
      </c>
      <c r="M317" s="13">
        <v>0</v>
      </c>
      <c r="O317" s="13">
        <v>0</v>
      </c>
      <c r="P317" s="13">
        <f t="shared" si="4"/>
        <v>0</v>
      </c>
      <c r="Q317" s="13" t="s">
        <v>77</v>
      </c>
      <c r="R317" s="13" t="s">
        <v>437</v>
      </c>
      <c r="S317" s="13" t="s">
        <v>432</v>
      </c>
      <c r="T317" s="13" t="s">
        <v>72</v>
      </c>
      <c r="V317" s="13" t="s">
        <v>151</v>
      </c>
      <c r="W317" s="13" t="s">
        <v>431</v>
      </c>
    </row>
    <row r="318" spans="1:23" hidden="1" x14ac:dyDescent="0.3">
      <c r="A318" s="13">
        <v>158</v>
      </c>
      <c r="B318" s="13">
        <v>315</v>
      </c>
      <c r="C318" s="13">
        <v>158</v>
      </c>
      <c r="D318" s="13" t="s">
        <v>105</v>
      </c>
      <c r="E318" s="2" t="s">
        <v>67</v>
      </c>
      <c r="F318" s="2" t="s">
        <v>68</v>
      </c>
      <c r="G318" s="21" t="s">
        <v>229</v>
      </c>
      <c r="H318" s="2" t="s">
        <v>325</v>
      </c>
      <c r="I318" s="2" t="s">
        <v>71</v>
      </c>
      <c r="J318" s="2" t="s">
        <v>210</v>
      </c>
      <c r="K318" s="2" t="s">
        <v>121</v>
      </c>
      <c r="M318" s="13">
        <v>2</v>
      </c>
      <c r="N318" s="13">
        <v>1</v>
      </c>
      <c r="O318" s="13">
        <v>1</v>
      </c>
      <c r="P318" s="13">
        <f t="shared" si="4"/>
        <v>3</v>
      </c>
      <c r="Q318" s="13" t="s">
        <v>77</v>
      </c>
      <c r="R318" s="13" t="s">
        <v>437</v>
      </c>
      <c r="S318" s="13" t="s">
        <v>435</v>
      </c>
      <c r="T318" s="13" t="s">
        <v>93</v>
      </c>
      <c r="U318" s="13">
        <v>50</v>
      </c>
      <c r="V318" s="13">
        <v>4</v>
      </c>
      <c r="W318" s="13" t="s">
        <v>427</v>
      </c>
    </row>
    <row r="319" spans="1:23" hidden="1" x14ac:dyDescent="0.3">
      <c r="B319" s="13">
        <v>316</v>
      </c>
      <c r="C319" s="13">
        <v>158</v>
      </c>
      <c r="D319" s="13" t="s">
        <v>105</v>
      </c>
      <c r="E319" s="2" t="s">
        <v>67</v>
      </c>
      <c r="F319" s="2" t="s">
        <v>68</v>
      </c>
      <c r="G319" s="21" t="s">
        <v>229</v>
      </c>
      <c r="H319" s="2" t="s">
        <v>325</v>
      </c>
      <c r="I319" s="2" t="s">
        <v>71</v>
      </c>
      <c r="J319" s="2" t="s">
        <v>210</v>
      </c>
      <c r="K319" s="2" t="s">
        <v>121</v>
      </c>
      <c r="M319" s="13">
        <v>2</v>
      </c>
      <c r="O319" s="13">
        <v>1</v>
      </c>
      <c r="P319" s="13">
        <f t="shared" si="4"/>
        <v>3</v>
      </c>
      <c r="Q319" s="13" t="s">
        <v>77</v>
      </c>
      <c r="R319" s="13" t="s">
        <v>437</v>
      </c>
      <c r="S319" s="13" t="s">
        <v>435</v>
      </c>
      <c r="T319" s="13" t="s">
        <v>93</v>
      </c>
      <c r="V319" s="13">
        <v>4</v>
      </c>
      <c r="W319" s="13" t="s">
        <v>427</v>
      </c>
    </row>
    <row r="320" spans="1:23" hidden="1" x14ac:dyDescent="0.3">
      <c r="A320" s="13">
        <v>159</v>
      </c>
      <c r="B320" s="13">
        <v>317</v>
      </c>
      <c r="C320" s="13">
        <v>159</v>
      </c>
      <c r="D320" s="13" t="s">
        <v>105</v>
      </c>
      <c r="E320" s="2" t="s">
        <v>67</v>
      </c>
      <c r="F320" s="2" t="s">
        <v>68</v>
      </c>
      <c r="G320" s="2" t="s">
        <v>229</v>
      </c>
      <c r="H320" s="2" t="s">
        <v>325</v>
      </c>
      <c r="I320" s="2" t="s">
        <v>71</v>
      </c>
      <c r="J320" s="2" t="s">
        <v>210</v>
      </c>
      <c r="K320" s="2" t="s">
        <v>121</v>
      </c>
      <c r="L320" s="13">
        <v>1</v>
      </c>
      <c r="M320" s="13">
        <v>3</v>
      </c>
      <c r="N320" s="13">
        <v>0</v>
      </c>
      <c r="O320" s="13">
        <v>1</v>
      </c>
      <c r="P320" s="13">
        <f t="shared" si="4"/>
        <v>4</v>
      </c>
      <c r="Q320" s="13" t="s">
        <v>77</v>
      </c>
      <c r="R320" s="13" t="s">
        <v>437</v>
      </c>
      <c r="S320" s="13" t="s">
        <v>435</v>
      </c>
      <c r="T320" s="13" t="s">
        <v>93</v>
      </c>
      <c r="U320" s="13" t="s">
        <v>89</v>
      </c>
      <c r="V320" s="13" t="s">
        <v>151</v>
      </c>
      <c r="W320" s="13" t="s">
        <v>426</v>
      </c>
    </row>
    <row r="321" spans="1:23" hidden="1" x14ac:dyDescent="0.3">
      <c r="B321" s="13">
        <v>318</v>
      </c>
      <c r="C321" s="13">
        <v>159</v>
      </c>
      <c r="D321" s="13" t="s">
        <v>105</v>
      </c>
      <c r="E321" s="2" t="s">
        <v>67</v>
      </c>
      <c r="F321" s="2" t="s">
        <v>68</v>
      </c>
      <c r="G321" s="2" t="s">
        <v>229</v>
      </c>
      <c r="H321" s="2" t="s">
        <v>325</v>
      </c>
      <c r="I321" s="2" t="s">
        <v>71</v>
      </c>
      <c r="J321" s="2" t="s">
        <v>210</v>
      </c>
      <c r="K321" s="2" t="s">
        <v>121</v>
      </c>
      <c r="M321" s="13">
        <v>3</v>
      </c>
      <c r="O321" s="13">
        <v>1</v>
      </c>
      <c r="P321" s="13">
        <f t="shared" si="4"/>
        <v>4</v>
      </c>
      <c r="Q321" s="13" t="s">
        <v>77</v>
      </c>
      <c r="R321" s="13" t="s">
        <v>437</v>
      </c>
      <c r="S321" s="13" t="s">
        <v>435</v>
      </c>
      <c r="T321" s="13" t="s">
        <v>93</v>
      </c>
      <c r="V321" s="13" t="s">
        <v>151</v>
      </c>
      <c r="W321" s="13" t="s">
        <v>426</v>
      </c>
    </row>
    <row r="322" spans="1:23" hidden="1" x14ac:dyDescent="0.3">
      <c r="A322" s="13">
        <v>160</v>
      </c>
      <c r="B322" s="13">
        <v>319</v>
      </c>
      <c r="C322" s="13">
        <v>160</v>
      </c>
      <c r="D322" s="13" t="s">
        <v>105</v>
      </c>
      <c r="E322" s="2" t="s">
        <v>172</v>
      </c>
      <c r="F322" s="2" t="s">
        <v>68</v>
      </c>
      <c r="G322" s="2" t="s">
        <v>232</v>
      </c>
      <c r="H322" s="2" t="s">
        <v>173</v>
      </c>
      <c r="I322" s="2" t="s">
        <v>222</v>
      </c>
      <c r="J322" s="2" t="s">
        <v>72</v>
      </c>
      <c r="K322" s="2" t="s">
        <v>107</v>
      </c>
      <c r="L322" s="13">
        <v>1</v>
      </c>
      <c r="M322" s="13">
        <v>1</v>
      </c>
      <c r="N322" s="13">
        <v>3</v>
      </c>
      <c r="O322" s="13">
        <v>3</v>
      </c>
      <c r="P322" s="13">
        <f t="shared" si="4"/>
        <v>4</v>
      </c>
      <c r="Q322" s="13" t="s">
        <v>77</v>
      </c>
      <c r="R322" s="13" t="s">
        <v>437</v>
      </c>
      <c r="S322" s="2" t="s">
        <v>434</v>
      </c>
      <c r="T322" s="13" t="s">
        <v>72</v>
      </c>
      <c r="U322" s="13">
        <v>70</v>
      </c>
      <c r="V322" s="13" t="s">
        <v>151</v>
      </c>
      <c r="W322" s="13" t="s">
        <v>426</v>
      </c>
    </row>
    <row r="323" spans="1:23" hidden="1" x14ac:dyDescent="0.3">
      <c r="B323" s="13">
        <v>320</v>
      </c>
      <c r="C323" s="13">
        <v>160</v>
      </c>
      <c r="D323" s="13" t="s">
        <v>105</v>
      </c>
      <c r="E323" s="2" t="s">
        <v>172</v>
      </c>
      <c r="F323" s="2" t="s">
        <v>68</v>
      </c>
      <c r="G323" s="2" t="s">
        <v>232</v>
      </c>
      <c r="H323" s="2" t="s">
        <v>173</v>
      </c>
      <c r="I323" s="2" t="s">
        <v>222</v>
      </c>
      <c r="J323" s="2" t="s">
        <v>72</v>
      </c>
      <c r="K323" s="2" t="s">
        <v>107</v>
      </c>
      <c r="M323" s="13">
        <v>1</v>
      </c>
      <c r="O323" s="13">
        <v>3</v>
      </c>
      <c r="P323" s="13">
        <f t="shared" si="4"/>
        <v>4</v>
      </c>
      <c r="Q323" s="13" t="s">
        <v>77</v>
      </c>
      <c r="R323" s="13" t="s">
        <v>437</v>
      </c>
      <c r="S323" s="2" t="s">
        <v>434</v>
      </c>
      <c r="T323" s="13" t="s">
        <v>72</v>
      </c>
      <c r="V323" s="13" t="s">
        <v>151</v>
      </c>
      <c r="W323" s="13" t="s">
        <v>426</v>
      </c>
    </row>
    <row r="324" spans="1:23" hidden="1" x14ac:dyDescent="0.3">
      <c r="A324" s="13">
        <v>161</v>
      </c>
      <c r="B324" s="13">
        <v>321</v>
      </c>
      <c r="C324" s="13">
        <v>161</v>
      </c>
      <c r="D324" s="13" t="s">
        <v>66</v>
      </c>
      <c r="E324" s="2" t="s">
        <v>178</v>
      </c>
      <c r="F324" s="2" t="s">
        <v>68</v>
      </c>
      <c r="G324" s="2" t="s">
        <v>232</v>
      </c>
      <c r="H324" s="2" t="s">
        <v>70</v>
      </c>
      <c r="I324" s="2" t="s">
        <v>71</v>
      </c>
      <c r="J324" s="2" t="s">
        <v>72</v>
      </c>
      <c r="K324" s="2" t="s">
        <v>107</v>
      </c>
      <c r="M324" s="13">
        <v>0</v>
      </c>
      <c r="O324" s="13">
        <v>0</v>
      </c>
      <c r="P324" s="13">
        <f t="shared" si="4"/>
        <v>0</v>
      </c>
      <c r="Q324" s="13" t="s">
        <v>77</v>
      </c>
      <c r="R324" s="13" t="s">
        <v>437</v>
      </c>
      <c r="S324" s="2" t="s">
        <v>434</v>
      </c>
      <c r="T324" s="13" t="s">
        <v>93</v>
      </c>
      <c r="U324" s="13">
        <v>30</v>
      </c>
      <c r="V324" s="13">
        <v>4</v>
      </c>
      <c r="W324" s="13" t="s">
        <v>425</v>
      </c>
    </row>
    <row r="325" spans="1:23" hidden="1" x14ac:dyDescent="0.3">
      <c r="B325" s="13">
        <v>322</v>
      </c>
      <c r="C325" s="13">
        <v>161</v>
      </c>
      <c r="D325" s="13" t="s">
        <v>66</v>
      </c>
      <c r="E325" s="2" t="s">
        <v>178</v>
      </c>
      <c r="F325" s="2" t="s">
        <v>68</v>
      </c>
      <c r="G325" s="2" t="s">
        <v>232</v>
      </c>
      <c r="H325" s="2" t="s">
        <v>70</v>
      </c>
      <c r="I325" s="2" t="s">
        <v>71</v>
      </c>
      <c r="J325" s="2" t="s">
        <v>72</v>
      </c>
      <c r="K325" s="2" t="s">
        <v>107</v>
      </c>
      <c r="M325" s="13">
        <v>0</v>
      </c>
      <c r="O325" s="13">
        <v>0</v>
      </c>
      <c r="P325" s="13">
        <f t="shared" ref="P325:P388" si="5">M325+O325</f>
        <v>0</v>
      </c>
      <c r="Q325" s="13" t="s">
        <v>77</v>
      </c>
      <c r="R325" s="13" t="s">
        <v>437</v>
      </c>
      <c r="S325" s="2" t="s">
        <v>434</v>
      </c>
      <c r="T325" s="13" t="s">
        <v>93</v>
      </c>
      <c r="V325" s="13">
        <v>4</v>
      </c>
      <c r="W325" s="13" t="s">
        <v>425</v>
      </c>
    </row>
    <row r="326" spans="1:23" hidden="1" x14ac:dyDescent="0.3">
      <c r="A326" s="13">
        <v>162</v>
      </c>
      <c r="B326" s="13">
        <v>323</v>
      </c>
      <c r="C326" s="13">
        <v>162</v>
      </c>
      <c r="D326" s="13" t="s">
        <v>66</v>
      </c>
      <c r="E326" s="2" t="s">
        <v>178</v>
      </c>
      <c r="F326" s="2" t="s">
        <v>68</v>
      </c>
      <c r="G326" s="2" t="s">
        <v>229</v>
      </c>
      <c r="H326" s="2" t="s">
        <v>70</v>
      </c>
      <c r="I326" s="2" t="s">
        <v>71</v>
      </c>
      <c r="J326" s="2" t="s">
        <v>72</v>
      </c>
      <c r="K326" s="2" t="s">
        <v>121</v>
      </c>
      <c r="M326" s="13">
        <v>0</v>
      </c>
      <c r="N326" s="13">
        <v>1</v>
      </c>
      <c r="O326" s="13">
        <v>1</v>
      </c>
      <c r="P326" s="13">
        <f t="shared" si="5"/>
        <v>1</v>
      </c>
      <c r="Q326" s="13" t="s">
        <v>77</v>
      </c>
      <c r="R326" s="13" t="s">
        <v>437</v>
      </c>
      <c r="S326" s="13" t="s">
        <v>435</v>
      </c>
      <c r="T326" s="13" t="s">
        <v>72</v>
      </c>
      <c r="U326" s="13">
        <v>70</v>
      </c>
      <c r="V326" s="13" t="s">
        <v>151</v>
      </c>
      <c r="W326" s="13" t="s">
        <v>431</v>
      </c>
    </row>
    <row r="327" spans="1:23" hidden="1" x14ac:dyDescent="0.3">
      <c r="B327" s="13">
        <v>324</v>
      </c>
      <c r="C327" s="13">
        <v>162</v>
      </c>
      <c r="D327" s="13" t="s">
        <v>66</v>
      </c>
      <c r="E327" s="2" t="s">
        <v>178</v>
      </c>
      <c r="F327" s="2" t="s">
        <v>68</v>
      </c>
      <c r="G327" s="2" t="s">
        <v>229</v>
      </c>
      <c r="H327" s="2" t="s">
        <v>70</v>
      </c>
      <c r="I327" s="2" t="s">
        <v>71</v>
      </c>
      <c r="J327" s="2" t="s">
        <v>72</v>
      </c>
      <c r="K327" s="2" t="s">
        <v>121</v>
      </c>
      <c r="M327" s="13">
        <v>0</v>
      </c>
      <c r="O327" s="13">
        <v>1</v>
      </c>
      <c r="P327" s="13">
        <f t="shared" si="5"/>
        <v>1</v>
      </c>
      <c r="Q327" s="13" t="s">
        <v>77</v>
      </c>
      <c r="R327" s="13" t="s">
        <v>437</v>
      </c>
      <c r="S327" s="13" t="s">
        <v>435</v>
      </c>
      <c r="T327" s="13" t="s">
        <v>72</v>
      </c>
      <c r="V327" s="13" t="s">
        <v>151</v>
      </c>
      <c r="W327" s="13" t="s">
        <v>431</v>
      </c>
    </row>
    <row r="328" spans="1:23" hidden="1" x14ac:dyDescent="0.3">
      <c r="A328" s="13">
        <v>163</v>
      </c>
      <c r="B328" s="13">
        <v>325</v>
      </c>
      <c r="C328" s="13">
        <v>163</v>
      </c>
      <c r="D328" s="13" t="s">
        <v>66</v>
      </c>
      <c r="E328" s="2" t="s">
        <v>67</v>
      </c>
      <c r="F328" s="2" t="s">
        <v>126</v>
      </c>
      <c r="G328" s="2" t="s">
        <v>232</v>
      </c>
      <c r="H328" s="2" t="s">
        <v>70</v>
      </c>
      <c r="I328" s="2" t="s">
        <v>71</v>
      </c>
      <c r="J328" s="2" t="s">
        <v>72</v>
      </c>
      <c r="K328" s="2" t="s">
        <v>121</v>
      </c>
      <c r="M328" s="13">
        <v>0</v>
      </c>
      <c r="O328" s="13">
        <v>0</v>
      </c>
      <c r="P328" s="13">
        <f t="shared" si="5"/>
        <v>0</v>
      </c>
      <c r="Q328" s="13" t="s">
        <v>130</v>
      </c>
      <c r="R328" s="13" t="s">
        <v>437</v>
      </c>
      <c r="S328" s="13" t="s">
        <v>432</v>
      </c>
      <c r="T328" s="13" t="s">
        <v>72</v>
      </c>
      <c r="U328" s="13">
        <v>100</v>
      </c>
      <c r="V328" s="13" t="s">
        <v>151</v>
      </c>
      <c r="W328" s="2" t="s">
        <v>428</v>
      </c>
    </row>
    <row r="329" spans="1:23" hidden="1" x14ac:dyDescent="0.3">
      <c r="B329" s="13">
        <v>326</v>
      </c>
      <c r="C329" s="13">
        <v>163</v>
      </c>
      <c r="D329" s="13" t="s">
        <v>66</v>
      </c>
      <c r="E329" s="2" t="s">
        <v>67</v>
      </c>
      <c r="F329" s="2" t="s">
        <v>126</v>
      </c>
      <c r="G329" s="2" t="s">
        <v>232</v>
      </c>
      <c r="H329" s="2" t="s">
        <v>70</v>
      </c>
      <c r="I329" s="2" t="s">
        <v>71</v>
      </c>
      <c r="J329" s="2" t="s">
        <v>72</v>
      </c>
      <c r="K329" s="2" t="s">
        <v>121</v>
      </c>
      <c r="M329" s="13">
        <v>0</v>
      </c>
      <c r="O329" s="13">
        <v>0</v>
      </c>
      <c r="P329" s="13">
        <f t="shared" si="5"/>
        <v>0</v>
      </c>
      <c r="Q329" s="13" t="s">
        <v>130</v>
      </c>
      <c r="R329" s="13" t="s">
        <v>437</v>
      </c>
      <c r="S329" s="13" t="s">
        <v>432</v>
      </c>
      <c r="T329" s="13" t="s">
        <v>72</v>
      </c>
      <c r="V329" s="13" t="s">
        <v>151</v>
      </c>
      <c r="W329" s="2" t="s">
        <v>428</v>
      </c>
    </row>
    <row r="330" spans="1:23" hidden="1" x14ac:dyDescent="0.3">
      <c r="A330" s="13">
        <v>164</v>
      </c>
      <c r="B330" s="13">
        <v>327</v>
      </c>
      <c r="C330" s="13">
        <v>164</v>
      </c>
      <c r="D330" s="13" t="s">
        <v>66</v>
      </c>
      <c r="E330" s="2" t="s">
        <v>146</v>
      </c>
      <c r="F330" s="2" t="s">
        <v>126</v>
      </c>
      <c r="G330" s="2" t="s">
        <v>229</v>
      </c>
      <c r="H330" s="2" t="s">
        <v>70</v>
      </c>
      <c r="I330" s="2" t="s">
        <v>120</v>
      </c>
      <c r="J330" s="2" t="s">
        <v>72</v>
      </c>
      <c r="K330" s="2" t="s">
        <v>107</v>
      </c>
      <c r="L330" s="13">
        <v>2</v>
      </c>
      <c r="M330" s="13">
        <v>2</v>
      </c>
      <c r="N330" s="13">
        <v>2</v>
      </c>
      <c r="O330" s="13">
        <v>2</v>
      </c>
      <c r="P330" s="13">
        <f t="shared" si="5"/>
        <v>4</v>
      </c>
      <c r="Q330" s="13" t="s">
        <v>77</v>
      </c>
      <c r="R330" s="13" t="s">
        <v>437</v>
      </c>
      <c r="S330" s="13" t="s">
        <v>435</v>
      </c>
      <c r="T330" s="13" t="s">
        <v>93</v>
      </c>
      <c r="U330" s="13" t="s">
        <v>89</v>
      </c>
      <c r="V330" s="13" t="s">
        <v>151</v>
      </c>
      <c r="W330" s="13" t="s">
        <v>425</v>
      </c>
    </row>
    <row r="331" spans="1:23" hidden="1" x14ac:dyDescent="0.3">
      <c r="B331" s="13">
        <v>328</v>
      </c>
      <c r="C331" s="13">
        <v>164</v>
      </c>
      <c r="D331" s="13" t="s">
        <v>66</v>
      </c>
      <c r="E331" s="2" t="s">
        <v>146</v>
      </c>
      <c r="F331" s="2" t="s">
        <v>126</v>
      </c>
      <c r="G331" s="2" t="s">
        <v>229</v>
      </c>
      <c r="H331" s="2" t="s">
        <v>70</v>
      </c>
      <c r="I331" s="2" t="s">
        <v>120</v>
      </c>
      <c r="J331" s="2" t="s">
        <v>72</v>
      </c>
      <c r="K331" s="2" t="s">
        <v>107</v>
      </c>
      <c r="M331" s="13">
        <v>2</v>
      </c>
      <c r="O331" s="13">
        <v>2</v>
      </c>
      <c r="P331" s="13">
        <f t="shared" si="5"/>
        <v>4</v>
      </c>
      <c r="Q331" s="13" t="s">
        <v>77</v>
      </c>
      <c r="R331" s="13" t="s">
        <v>437</v>
      </c>
      <c r="S331" s="13" t="s">
        <v>435</v>
      </c>
      <c r="T331" s="13" t="s">
        <v>93</v>
      </c>
      <c r="V331" s="13" t="s">
        <v>151</v>
      </c>
      <c r="W331" s="13" t="s">
        <v>425</v>
      </c>
    </row>
    <row r="332" spans="1:23" hidden="1" x14ac:dyDescent="0.3">
      <c r="A332" s="13">
        <v>165</v>
      </c>
      <c r="B332" s="13">
        <v>329</v>
      </c>
      <c r="C332" s="13">
        <v>165</v>
      </c>
      <c r="D332" s="13" t="s">
        <v>66</v>
      </c>
      <c r="E332" s="2" t="s">
        <v>178</v>
      </c>
      <c r="F332" s="2" t="s">
        <v>126</v>
      </c>
      <c r="G332" s="2" t="s">
        <v>232</v>
      </c>
      <c r="H332" s="2" t="s">
        <v>70</v>
      </c>
      <c r="I332" s="2" t="s">
        <v>71</v>
      </c>
      <c r="J332" s="2" t="s">
        <v>81</v>
      </c>
      <c r="K332" s="2" t="s">
        <v>102</v>
      </c>
      <c r="L332" s="13">
        <v>1</v>
      </c>
      <c r="M332" s="13">
        <v>1</v>
      </c>
      <c r="O332" s="13">
        <v>0</v>
      </c>
      <c r="P332" s="13">
        <f t="shared" si="5"/>
        <v>1</v>
      </c>
      <c r="Q332" s="13" t="s">
        <v>77</v>
      </c>
      <c r="R332" s="13" t="s">
        <v>437</v>
      </c>
      <c r="S332" s="13" t="s">
        <v>432</v>
      </c>
      <c r="T332" s="13" t="s">
        <v>72</v>
      </c>
      <c r="U332" s="13">
        <v>70</v>
      </c>
      <c r="V332" s="13">
        <v>2</v>
      </c>
      <c r="W332" s="13" t="s">
        <v>425</v>
      </c>
    </row>
    <row r="333" spans="1:23" hidden="1" x14ac:dyDescent="0.3">
      <c r="B333" s="13">
        <v>330</v>
      </c>
      <c r="C333" s="13">
        <v>165</v>
      </c>
      <c r="D333" s="13" t="s">
        <v>66</v>
      </c>
      <c r="E333" s="2" t="s">
        <v>178</v>
      </c>
      <c r="F333" s="2" t="s">
        <v>126</v>
      </c>
      <c r="G333" s="2" t="s">
        <v>232</v>
      </c>
      <c r="H333" s="2" t="s">
        <v>70</v>
      </c>
      <c r="I333" s="2" t="s">
        <v>71</v>
      </c>
      <c r="J333" s="2" t="s">
        <v>81</v>
      </c>
      <c r="K333" s="2" t="s">
        <v>102</v>
      </c>
      <c r="M333" s="13">
        <v>1</v>
      </c>
      <c r="O333" s="13">
        <v>0</v>
      </c>
      <c r="P333" s="13">
        <f t="shared" si="5"/>
        <v>1</v>
      </c>
      <c r="Q333" s="13" t="s">
        <v>77</v>
      </c>
      <c r="R333" s="13" t="s">
        <v>437</v>
      </c>
      <c r="S333" s="13" t="s">
        <v>432</v>
      </c>
      <c r="T333" s="13" t="s">
        <v>72</v>
      </c>
      <c r="V333" s="13">
        <v>2</v>
      </c>
      <c r="W333" s="13" t="s">
        <v>425</v>
      </c>
    </row>
    <row r="334" spans="1:23" hidden="1" x14ac:dyDescent="0.3">
      <c r="A334" s="13">
        <v>166</v>
      </c>
      <c r="B334" s="13">
        <v>331</v>
      </c>
      <c r="C334" s="13">
        <v>166</v>
      </c>
      <c r="D334" s="13" t="s">
        <v>105</v>
      </c>
      <c r="E334" s="2" t="s">
        <v>178</v>
      </c>
      <c r="F334" s="2" t="s">
        <v>126</v>
      </c>
      <c r="G334" s="2" t="s">
        <v>232</v>
      </c>
      <c r="H334" s="2" t="s">
        <v>70</v>
      </c>
      <c r="I334" s="2" t="s">
        <v>120</v>
      </c>
      <c r="J334" s="2" t="s">
        <v>72</v>
      </c>
      <c r="K334" s="2" t="s">
        <v>121</v>
      </c>
      <c r="L334" s="13">
        <v>1</v>
      </c>
      <c r="M334" s="13">
        <v>1</v>
      </c>
      <c r="N334" s="13">
        <v>1</v>
      </c>
      <c r="O334" s="13">
        <v>1</v>
      </c>
      <c r="P334" s="13">
        <f t="shared" si="5"/>
        <v>2</v>
      </c>
      <c r="Q334" s="13" t="s">
        <v>198</v>
      </c>
      <c r="R334" s="13" t="s">
        <v>438</v>
      </c>
      <c r="S334" s="13" t="s">
        <v>435</v>
      </c>
      <c r="T334" s="13" t="s">
        <v>72</v>
      </c>
      <c r="U334" s="13">
        <v>30</v>
      </c>
      <c r="V334" s="13">
        <v>4</v>
      </c>
      <c r="W334" s="2" t="s">
        <v>428</v>
      </c>
    </row>
    <row r="335" spans="1:23" hidden="1" x14ac:dyDescent="0.3">
      <c r="B335" s="13">
        <v>332</v>
      </c>
      <c r="C335" s="13">
        <v>166</v>
      </c>
      <c r="D335" s="13" t="s">
        <v>105</v>
      </c>
      <c r="E335" s="2" t="s">
        <v>178</v>
      </c>
      <c r="F335" s="2" t="s">
        <v>126</v>
      </c>
      <c r="G335" s="2" t="s">
        <v>232</v>
      </c>
      <c r="H335" s="2" t="s">
        <v>70</v>
      </c>
      <c r="I335" s="2" t="s">
        <v>120</v>
      </c>
      <c r="J335" s="2" t="s">
        <v>72</v>
      </c>
      <c r="K335" s="2" t="s">
        <v>121</v>
      </c>
      <c r="M335" s="13">
        <v>1</v>
      </c>
      <c r="O335" s="13">
        <v>1</v>
      </c>
      <c r="P335" s="13">
        <f t="shared" si="5"/>
        <v>2</v>
      </c>
      <c r="Q335" s="13" t="s">
        <v>198</v>
      </c>
      <c r="R335" s="13" t="s">
        <v>438</v>
      </c>
      <c r="S335" s="13" t="s">
        <v>435</v>
      </c>
      <c r="T335" s="13" t="s">
        <v>72</v>
      </c>
      <c r="V335" s="13">
        <v>4</v>
      </c>
      <c r="W335" s="2" t="s">
        <v>428</v>
      </c>
    </row>
    <row r="336" spans="1:23" hidden="1" x14ac:dyDescent="0.3">
      <c r="A336" s="13">
        <v>167</v>
      </c>
      <c r="B336" s="13">
        <v>333</v>
      </c>
      <c r="C336" s="13">
        <v>167</v>
      </c>
      <c r="D336" s="13" t="s">
        <v>66</v>
      </c>
      <c r="E336" s="2" t="s">
        <v>67</v>
      </c>
      <c r="F336" s="2" t="s">
        <v>126</v>
      </c>
      <c r="G336" s="2" t="s">
        <v>232</v>
      </c>
      <c r="H336" s="2" t="s">
        <v>70</v>
      </c>
      <c r="I336" s="2" t="s">
        <v>71</v>
      </c>
      <c r="J336" s="2" t="s">
        <v>210</v>
      </c>
      <c r="K336" s="2" t="s">
        <v>107</v>
      </c>
      <c r="M336" s="13">
        <v>0</v>
      </c>
      <c r="O336" s="13">
        <v>0</v>
      </c>
      <c r="P336" s="13">
        <f t="shared" si="5"/>
        <v>0</v>
      </c>
      <c r="Q336" s="13" t="s">
        <v>86</v>
      </c>
      <c r="R336" s="13" t="s">
        <v>86</v>
      </c>
      <c r="S336" s="2" t="s">
        <v>434</v>
      </c>
      <c r="T336" s="13" t="s">
        <v>72</v>
      </c>
      <c r="U336" s="13">
        <v>50</v>
      </c>
      <c r="V336" s="13">
        <v>4</v>
      </c>
      <c r="W336" s="13" t="s">
        <v>425</v>
      </c>
    </row>
    <row r="337" spans="1:23" hidden="1" x14ac:dyDescent="0.3">
      <c r="B337" s="13">
        <v>334</v>
      </c>
      <c r="C337" s="13">
        <v>167</v>
      </c>
      <c r="D337" s="13" t="s">
        <v>66</v>
      </c>
      <c r="E337" s="2" t="s">
        <v>67</v>
      </c>
      <c r="F337" s="2" t="s">
        <v>126</v>
      </c>
      <c r="G337" s="2" t="s">
        <v>232</v>
      </c>
      <c r="H337" s="2" t="s">
        <v>70</v>
      </c>
      <c r="I337" s="2" t="s">
        <v>71</v>
      </c>
      <c r="J337" s="2" t="s">
        <v>210</v>
      </c>
      <c r="K337" s="2" t="s">
        <v>107</v>
      </c>
      <c r="M337" s="13">
        <v>0</v>
      </c>
      <c r="O337" s="13">
        <v>0</v>
      </c>
      <c r="P337" s="13">
        <f t="shared" si="5"/>
        <v>0</v>
      </c>
      <c r="Q337" s="13" t="s">
        <v>86</v>
      </c>
      <c r="R337" s="13" t="s">
        <v>86</v>
      </c>
      <c r="S337" s="2" t="s">
        <v>434</v>
      </c>
      <c r="T337" s="13" t="s">
        <v>72</v>
      </c>
      <c r="V337" s="13">
        <v>4</v>
      </c>
      <c r="W337" s="13" t="s">
        <v>425</v>
      </c>
    </row>
    <row r="338" spans="1:23" hidden="1" x14ac:dyDescent="0.3">
      <c r="A338" s="13">
        <v>168</v>
      </c>
      <c r="B338" s="13">
        <v>335</v>
      </c>
      <c r="C338" s="13">
        <v>168</v>
      </c>
      <c r="D338" s="13" t="s">
        <v>66</v>
      </c>
      <c r="E338" s="2" t="s">
        <v>178</v>
      </c>
      <c r="F338" s="2" t="s">
        <v>126</v>
      </c>
      <c r="G338" s="2" t="s">
        <v>232</v>
      </c>
      <c r="H338" s="2" t="s">
        <v>70</v>
      </c>
      <c r="I338" s="2" t="s">
        <v>71</v>
      </c>
      <c r="J338" s="2" t="s">
        <v>72</v>
      </c>
      <c r="K338" s="2" t="s">
        <v>81</v>
      </c>
      <c r="L338" s="13">
        <v>2</v>
      </c>
      <c r="M338" s="13">
        <v>2</v>
      </c>
      <c r="O338" s="13">
        <v>0</v>
      </c>
      <c r="P338" s="13">
        <f t="shared" si="5"/>
        <v>2</v>
      </c>
      <c r="Q338" s="13" t="s">
        <v>198</v>
      </c>
      <c r="R338" s="13" t="s">
        <v>438</v>
      </c>
      <c r="S338" s="13" t="s">
        <v>432</v>
      </c>
      <c r="T338" s="13" t="s">
        <v>72</v>
      </c>
      <c r="U338" s="13">
        <v>30</v>
      </c>
      <c r="V338" s="13" t="s">
        <v>151</v>
      </c>
      <c r="W338" s="2" t="s">
        <v>428</v>
      </c>
    </row>
    <row r="339" spans="1:23" hidden="1" x14ac:dyDescent="0.3">
      <c r="B339" s="13">
        <v>336</v>
      </c>
      <c r="C339" s="13">
        <v>168</v>
      </c>
      <c r="D339" s="13" t="s">
        <v>66</v>
      </c>
      <c r="E339" s="2" t="s">
        <v>178</v>
      </c>
      <c r="F339" s="2" t="s">
        <v>126</v>
      </c>
      <c r="G339" s="2" t="s">
        <v>232</v>
      </c>
      <c r="H339" s="2" t="s">
        <v>70</v>
      </c>
      <c r="I339" s="2" t="s">
        <v>71</v>
      </c>
      <c r="J339" s="2" t="s">
        <v>72</v>
      </c>
      <c r="K339" s="2" t="s">
        <v>81</v>
      </c>
      <c r="M339" s="13">
        <v>2</v>
      </c>
      <c r="O339" s="13">
        <v>0</v>
      </c>
      <c r="P339" s="13">
        <f t="shared" si="5"/>
        <v>2</v>
      </c>
      <c r="Q339" s="13" t="s">
        <v>198</v>
      </c>
      <c r="R339" s="13" t="s">
        <v>438</v>
      </c>
      <c r="S339" s="13" t="s">
        <v>432</v>
      </c>
      <c r="T339" s="13" t="s">
        <v>72</v>
      </c>
      <c r="V339" s="13" t="s">
        <v>151</v>
      </c>
      <c r="W339" s="2" t="s">
        <v>428</v>
      </c>
    </row>
    <row r="340" spans="1:23" hidden="1" x14ac:dyDescent="0.3">
      <c r="A340" s="13">
        <v>169</v>
      </c>
      <c r="B340" s="13">
        <v>337</v>
      </c>
      <c r="C340" s="13">
        <v>169</v>
      </c>
      <c r="D340" s="13" t="s">
        <v>66</v>
      </c>
      <c r="E340" s="2" t="s">
        <v>178</v>
      </c>
      <c r="F340" s="2" t="s">
        <v>126</v>
      </c>
      <c r="G340" s="2" t="s">
        <v>232</v>
      </c>
      <c r="H340" s="2" t="s">
        <v>70</v>
      </c>
      <c r="I340" s="2" t="s">
        <v>71</v>
      </c>
      <c r="J340" s="2" t="s">
        <v>72</v>
      </c>
      <c r="K340" s="2" t="s">
        <v>121</v>
      </c>
      <c r="M340" s="13">
        <v>0</v>
      </c>
      <c r="N340" s="13">
        <v>2</v>
      </c>
      <c r="O340" s="13">
        <v>2</v>
      </c>
      <c r="P340" s="13">
        <f t="shared" si="5"/>
        <v>2</v>
      </c>
      <c r="Q340" s="13" t="s">
        <v>77</v>
      </c>
      <c r="R340" s="13" t="s">
        <v>437</v>
      </c>
      <c r="S340" s="2" t="s">
        <v>434</v>
      </c>
      <c r="T340" s="13" t="s">
        <v>72</v>
      </c>
      <c r="U340" s="13">
        <v>70</v>
      </c>
      <c r="V340" s="13" t="s">
        <v>151</v>
      </c>
      <c r="W340" s="2" t="s">
        <v>428</v>
      </c>
    </row>
    <row r="341" spans="1:23" hidden="1" x14ac:dyDescent="0.3">
      <c r="B341" s="13">
        <v>338</v>
      </c>
      <c r="C341" s="13">
        <v>169</v>
      </c>
      <c r="D341" s="13" t="s">
        <v>66</v>
      </c>
      <c r="E341" s="2" t="s">
        <v>178</v>
      </c>
      <c r="F341" s="2" t="s">
        <v>126</v>
      </c>
      <c r="G341" s="2" t="s">
        <v>232</v>
      </c>
      <c r="H341" s="2" t="s">
        <v>70</v>
      </c>
      <c r="I341" s="2" t="s">
        <v>71</v>
      </c>
      <c r="J341" s="2" t="s">
        <v>72</v>
      </c>
      <c r="K341" s="2" t="s">
        <v>121</v>
      </c>
      <c r="M341" s="13">
        <v>0</v>
      </c>
      <c r="O341" s="13">
        <v>2</v>
      </c>
      <c r="P341" s="13">
        <f t="shared" si="5"/>
        <v>2</v>
      </c>
      <c r="Q341" s="13" t="s">
        <v>77</v>
      </c>
      <c r="R341" s="13" t="s">
        <v>437</v>
      </c>
      <c r="S341" s="2" t="s">
        <v>434</v>
      </c>
      <c r="T341" s="13" t="s">
        <v>72</v>
      </c>
      <c r="V341" s="13" t="s">
        <v>151</v>
      </c>
      <c r="W341" s="2" t="s">
        <v>428</v>
      </c>
    </row>
    <row r="342" spans="1:23" hidden="1" x14ac:dyDescent="0.3">
      <c r="A342" s="13">
        <v>170</v>
      </c>
      <c r="B342" s="13">
        <v>339</v>
      </c>
      <c r="C342" s="13">
        <v>170</v>
      </c>
      <c r="D342" s="13" t="s">
        <v>66</v>
      </c>
      <c r="E342" s="2" t="s">
        <v>178</v>
      </c>
      <c r="F342" s="2" t="s">
        <v>126</v>
      </c>
      <c r="G342" s="2" t="s">
        <v>232</v>
      </c>
      <c r="H342" s="2" t="s">
        <v>70</v>
      </c>
      <c r="I342" s="2" t="s">
        <v>71</v>
      </c>
      <c r="J342" s="2" t="s">
        <v>72</v>
      </c>
      <c r="K342" s="2" t="s">
        <v>107</v>
      </c>
      <c r="M342" s="13">
        <v>0</v>
      </c>
      <c r="O342" s="13">
        <v>0</v>
      </c>
      <c r="P342" s="13">
        <f t="shared" si="5"/>
        <v>0</v>
      </c>
      <c r="Q342" s="13" t="s">
        <v>125</v>
      </c>
      <c r="R342" s="13" t="s">
        <v>177</v>
      </c>
      <c r="S342" s="13" t="s">
        <v>435</v>
      </c>
      <c r="T342" s="13" t="s">
        <v>93</v>
      </c>
      <c r="U342" s="13" t="s">
        <v>89</v>
      </c>
      <c r="V342" s="13">
        <v>4</v>
      </c>
      <c r="W342" s="13" t="s">
        <v>429</v>
      </c>
    </row>
    <row r="343" spans="1:23" hidden="1" x14ac:dyDescent="0.3">
      <c r="B343" s="13">
        <v>340</v>
      </c>
      <c r="C343" s="13">
        <v>170</v>
      </c>
      <c r="D343" s="13" t="s">
        <v>66</v>
      </c>
      <c r="E343" s="2" t="s">
        <v>178</v>
      </c>
      <c r="F343" s="2" t="s">
        <v>126</v>
      </c>
      <c r="G343" s="2" t="s">
        <v>232</v>
      </c>
      <c r="H343" s="2" t="s">
        <v>70</v>
      </c>
      <c r="I343" s="2" t="s">
        <v>71</v>
      </c>
      <c r="J343" s="2" t="s">
        <v>72</v>
      </c>
      <c r="K343" s="2" t="s">
        <v>107</v>
      </c>
      <c r="M343" s="13">
        <v>0</v>
      </c>
      <c r="O343" s="13">
        <v>0</v>
      </c>
      <c r="P343" s="13">
        <f t="shared" si="5"/>
        <v>0</v>
      </c>
      <c r="Q343" s="13" t="s">
        <v>125</v>
      </c>
      <c r="R343" s="13" t="s">
        <v>177</v>
      </c>
      <c r="S343" s="13" t="s">
        <v>435</v>
      </c>
      <c r="T343" s="13" t="s">
        <v>93</v>
      </c>
      <c r="V343" s="13">
        <v>4</v>
      </c>
      <c r="W343" s="13" t="s">
        <v>429</v>
      </c>
    </row>
    <row r="344" spans="1:23" hidden="1" x14ac:dyDescent="0.3">
      <c r="A344" s="13">
        <v>171</v>
      </c>
      <c r="B344" s="13">
        <v>341</v>
      </c>
      <c r="C344" s="13">
        <v>171</v>
      </c>
      <c r="D344" s="13" t="s">
        <v>66</v>
      </c>
      <c r="E344" s="2" t="s">
        <v>172</v>
      </c>
      <c r="F344" s="2" t="s">
        <v>68</v>
      </c>
      <c r="G344" s="2" t="s">
        <v>229</v>
      </c>
      <c r="H344" s="2" t="s">
        <v>173</v>
      </c>
      <c r="I344" s="2" t="s">
        <v>222</v>
      </c>
      <c r="J344" s="2" t="s">
        <v>81</v>
      </c>
      <c r="K344" s="2" t="s">
        <v>81</v>
      </c>
      <c r="L344" s="13">
        <v>1</v>
      </c>
      <c r="M344" s="13">
        <v>2</v>
      </c>
      <c r="O344" s="13">
        <v>1</v>
      </c>
      <c r="P344" s="13">
        <f t="shared" si="5"/>
        <v>3</v>
      </c>
      <c r="Q344" s="13" t="s">
        <v>130</v>
      </c>
      <c r="R344" s="13" t="s">
        <v>437</v>
      </c>
      <c r="S344" s="2" t="s">
        <v>433</v>
      </c>
      <c r="T344" s="13" t="s">
        <v>72</v>
      </c>
      <c r="U344" s="13">
        <v>70</v>
      </c>
      <c r="V344" s="13">
        <v>3</v>
      </c>
      <c r="W344" s="2" t="s">
        <v>428</v>
      </c>
    </row>
    <row r="345" spans="1:23" hidden="1" x14ac:dyDescent="0.3">
      <c r="B345" s="13">
        <v>342</v>
      </c>
      <c r="C345" s="13">
        <v>171</v>
      </c>
      <c r="D345" s="13" t="s">
        <v>66</v>
      </c>
      <c r="E345" s="2" t="s">
        <v>172</v>
      </c>
      <c r="F345" s="2" t="s">
        <v>68</v>
      </c>
      <c r="G345" s="2" t="s">
        <v>229</v>
      </c>
      <c r="H345" s="2" t="s">
        <v>173</v>
      </c>
      <c r="I345" s="2" t="s">
        <v>222</v>
      </c>
      <c r="J345" s="2" t="s">
        <v>81</v>
      </c>
      <c r="K345" s="2" t="s">
        <v>81</v>
      </c>
      <c r="M345" s="13">
        <v>2</v>
      </c>
      <c r="O345" s="13">
        <v>1</v>
      </c>
      <c r="P345" s="13">
        <f t="shared" si="5"/>
        <v>3</v>
      </c>
      <c r="Q345" s="13" t="s">
        <v>130</v>
      </c>
      <c r="R345" s="13" t="s">
        <v>437</v>
      </c>
      <c r="S345" s="2" t="s">
        <v>433</v>
      </c>
      <c r="T345" s="13" t="s">
        <v>72</v>
      </c>
      <c r="V345" s="13">
        <v>3</v>
      </c>
      <c r="W345" s="2" t="s">
        <v>428</v>
      </c>
    </row>
    <row r="346" spans="1:23" hidden="1" x14ac:dyDescent="0.3">
      <c r="A346" s="13">
        <v>172</v>
      </c>
      <c r="B346" s="13">
        <v>343</v>
      </c>
      <c r="C346" s="13">
        <v>172</v>
      </c>
      <c r="D346" s="13" t="s">
        <v>66</v>
      </c>
      <c r="E346" s="2" t="s">
        <v>146</v>
      </c>
      <c r="F346" s="2" t="s">
        <v>126</v>
      </c>
      <c r="G346" s="2" t="s">
        <v>232</v>
      </c>
      <c r="H346" s="2" t="s">
        <v>70</v>
      </c>
      <c r="I346" s="2" t="s">
        <v>129</v>
      </c>
      <c r="J346" s="2" t="s">
        <v>72</v>
      </c>
      <c r="K346" s="2" t="s">
        <v>121</v>
      </c>
      <c r="M346" s="13">
        <v>0</v>
      </c>
      <c r="O346" s="13">
        <v>0</v>
      </c>
      <c r="P346" s="13">
        <f t="shared" si="5"/>
        <v>0</v>
      </c>
      <c r="Q346" s="13" t="s">
        <v>77</v>
      </c>
      <c r="R346" s="13" t="s">
        <v>437</v>
      </c>
      <c r="S346" s="13" t="s">
        <v>432</v>
      </c>
      <c r="T346" s="13" t="s">
        <v>72</v>
      </c>
      <c r="U346" s="13">
        <v>100</v>
      </c>
      <c r="V346" s="13">
        <v>4</v>
      </c>
      <c r="W346" s="2" t="s">
        <v>428</v>
      </c>
    </row>
    <row r="347" spans="1:23" hidden="1" x14ac:dyDescent="0.3">
      <c r="B347" s="13">
        <v>344</v>
      </c>
      <c r="C347" s="13">
        <v>172</v>
      </c>
      <c r="D347" s="13" t="s">
        <v>66</v>
      </c>
      <c r="E347" s="2" t="s">
        <v>146</v>
      </c>
      <c r="F347" s="2" t="s">
        <v>126</v>
      </c>
      <c r="G347" s="2" t="s">
        <v>232</v>
      </c>
      <c r="H347" s="2" t="s">
        <v>70</v>
      </c>
      <c r="I347" s="2" t="s">
        <v>129</v>
      </c>
      <c r="J347" s="2" t="s">
        <v>72</v>
      </c>
      <c r="K347" s="2" t="s">
        <v>121</v>
      </c>
      <c r="M347" s="13">
        <v>0</v>
      </c>
      <c r="O347" s="13">
        <v>0</v>
      </c>
      <c r="P347" s="13">
        <f t="shared" si="5"/>
        <v>0</v>
      </c>
      <c r="Q347" s="13" t="s">
        <v>77</v>
      </c>
      <c r="R347" s="13" t="s">
        <v>437</v>
      </c>
      <c r="S347" s="13" t="s">
        <v>432</v>
      </c>
      <c r="T347" s="13" t="s">
        <v>72</v>
      </c>
      <c r="V347" s="13">
        <v>4</v>
      </c>
      <c r="W347" s="2" t="s">
        <v>428</v>
      </c>
    </row>
    <row r="348" spans="1:23" hidden="1" x14ac:dyDescent="0.3">
      <c r="A348" s="13">
        <v>173</v>
      </c>
      <c r="B348" s="13">
        <v>345</v>
      </c>
      <c r="C348" s="13">
        <v>173</v>
      </c>
      <c r="D348" s="13" t="s">
        <v>66</v>
      </c>
      <c r="E348" s="2" t="s">
        <v>259</v>
      </c>
      <c r="F348" s="2" t="s">
        <v>126</v>
      </c>
      <c r="G348" s="2" t="s">
        <v>229</v>
      </c>
      <c r="H348" s="2" t="s">
        <v>251</v>
      </c>
      <c r="I348" s="2" t="s">
        <v>120</v>
      </c>
      <c r="J348" s="2" t="s">
        <v>72</v>
      </c>
      <c r="K348" s="2" t="s">
        <v>121</v>
      </c>
      <c r="L348" s="13">
        <v>2</v>
      </c>
      <c r="M348" s="13">
        <v>2</v>
      </c>
      <c r="N348" s="13">
        <v>4</v>
      </c>
      <c r="O348" s="13">
        <v>4</v>
      </c>
      <c r="P348" s="13">
        <f t="shared" si="5"/>
        <v>6</v>
      </c>
      <c r="Q348" s="13" t="s">
        <v>77</v>
      </c>
      <c r="R348" s="13" t="s">
        <v>437</v>
      </c>
      <c r="S348" s="2" t="s">
        <v>434</v>
      </c>
      <c r="T348" s="13" t="s">
        <v>72</v>
      </c>
      <c r="U348" s="13">
        <v>70</v>
      </c>
      <c r="V348" s="13" t="s">
        <v>151</v>
      </c>
      <c r="W348" s="13" t="s">
        <v>431</v>
      </c>
    </row>
    <row r="349" spans="1:23" hidden="1" x14ac:dyDescent="0.3">
      <c r="B349" s="13">
        <v>346</v>
      </c>
      <c r="C349" s="13">
        <v>173</v>
      </c>
      <c r="D349" s="13" t="s">
        <v>66</v>
      </c>
      <c r="E349" s="2" t="s">
        <v>259</v>
      </c>
      <c r="F349" s="2" t="s">
        <v>126</v>
      </c>
      <c r="G349" s="2" t="s">
        <v>229</v>
      </c>
      <c r="H349" s="2" t="s">
        <v>251</v>
      </c>
      <c r="I349" s="2" t="s">
        <v>120</v>
      </c>
      <c r="J349" s="2" t="s">
        <v>72</v>
      </c>
      <c r="K349" s="2" t="s">
        <v>121</v>
      </c>
      <c r="M349" s="13">
        <v>2</v>
      </c>
      <c r="O349" s="13">
        <v>4</v>
      </c>
      <c r="P349" s="13">
        <f t="shared" si="5"/>
        <v>6</v>
      </c>
      <c r="Q349" s="13" t="s">
        <v>77</v>
      </c>
      <c r="R349" s="13" t="s">
        <v>437</v>
      </c>
      <c r="S349" s="2" t="s">
        <v>434</v>
      </c>
      <c r="T349" s="13" t="s">
        <v>72</v>
      </c>
      <c r="V349" s="13" t="s">
        <v>151</v>
      </c>
      <c r="W349" s="13" t="s">
        <v>431</v>
      </c>
    </row>
    <row r="350" spans="1:23" hidden="1" x14ac:dyDescent="0.3">
      <c r="A350" s="13">
        <v>174</v>
      </c>
      <c r="B350" s="13">
        <v>347</v>
      </c>
      <c r="C350" s="13">
        <v>174</v>
      </c>
      <c r="D350" s="13" t="s">
        <v>105</v>
      </c>
      <c r="E350" s="2" t="s">
        <v>178</v>
      </c>
      <c r="F350" s="2" t="s">
        <v>126</v>
      </c>
      <c r="G350" s="2" t="s">
        <v>229</v>
      </c>
      <c r="H350" s="2" t="s">
        <v>70</v>
      </c>
      <c r="I350" s="2" t="s">
        <v>71</v>
      </c>
      <c r="J350" s="2" t="s">
        <v>210</v>
      </c>
      <c r="K350" s="2" t="s">
        <v>121</v>
      </c>
      <c r="M350" s="13">
        <v>0</v>
      </c>
      <c r="O350" s="13">
        <v>0</v>
      </c>
      <c r="P350" s="13">
        <f t="shared" si="5"/>
        <v>0</v>
      </c>
      <c r="Q350" s="13" t="s">
        <v>77</v>
      </c>
      <c r="R350" s="13" t="s">
        <v>437</v>
      </c>
      <c r="S350" s="13" t="s">
        <v>435</v>
      </c>
      <c r="T350" s="13" t="s">
        <v>93</v>
      </c>
      <c r="U350" s="13" t="s">
        <v>89</v>
      </c>
      <c r="V350" s="13" t="s">
        <v>151</v>
      </c>
      <c r="W350" s="2" t="s">
        <v>428</v>
      </c>
    </row>
    <row r="351" spans="1:23" hidden="1" x14ac:dyDescent="0.3">
      <c r="B351" s="13">
        <v>348</v>
      </c>
      <c r="C351" s="13">
        <v>174</v>
      </c>
      <c r="D351" s="13" t="s">
        <v>105</v>
      </c>
      <c r="E351" s="2" t="s">
        <v>178</v>
      </c>
      <c r="F351" s="2" t="s">
        <v>126</v>
      </c>
      <c r="G351" s="2" t="s">
        <v>229</v>
      </c>
      <c r="H351" s="2" t="s">
        <v>70</v>
      </c>
      <c r="I351" s="2" t="s">
        <v>71</v>
      </c>
      <c r="J351" s="2" t="s">
        <v>210</v>
      </c>
      <c r="K351" s="2" t="s">
        <v>121</v>
      </c>
      <c r="M351" s="13">
        <v>0</v>
      </c>
      <c r="O351" s="13">
        <v>0</v>
      </c>
      <c r="P351" s="13">
        <f t="shared" si="5"/>
        <v>0</v>
      </c>
      <c r="Q351" s="13" t="s">
        <v>77</v>
      </c>
      <c r="R351" s="13" t="s">
        <v>437</v>
      </c>
      <c r="S351" s="13" t="s">
        <v>435</v>
      </c>
      <c r="T351" s="13" t="s">
        <v>93</v>
      </c>
      <c r="V351" s="13" t="s">
        <v>151</v>
      </c>
      <c r="W351" s="2" t="s">
        <v>428</v>
      </c>
    </row>
    <row r="352" spans="1:23" hidden="1" x14ac:dyDescent="0.3">
      <c r="A352" s="13">
        <v>175</v>
      </c>
      <c r="B352" s="13">
        <v>349</v>
      </c>
      <c r="C352" s="13">
        <v>175</v>
      </c>
      <c r="D352" s="13" t="s">
        <v>66</v>
      </c>
      <c r="E352" s="2" t="s">
        <v>67</v>
      </c>
      <c r="F352" s="2" t="s">
        <v>68</v>
      </c>
      <c r="G352" s="2" t="s">
        <v>229</v>
      </c>
      <c r="H352" s="2" t="s">
        <v>70</v>
      </c>
      <c r="I352" s="2" t="s">
        <v>71</v>
      </c>
      <c r="J352" s="2" t="s">
        <v>81</v>
      </c>
      <c r="K352" s="2" t="s">
        <v>81</v>
      </c>
      <c r="L352" s="13">
        <v>1</v>
      </c>
      <c r="M352" s="13">
        <v>1</v>
      </c>
      <c r="O352" s="13">
        <v>0</v>
      </c>
      <c r="P352" s="13">
        <f t="shared" si="5"/>
        <v>1</v>
      </c>
      <c r="Q352" s="13" t="s">
        <v>130</v>
      </c>
      <c r="R352" s="13" t="s">
        <v>437</v>
      </c>
      <c r="S352" s="2" t="s">
        <v>434</v>
      </c>
      <c r="T352" s="13" t="s">
        <v>72</v>
      </c>
      <c r="U352" s="13">
        <v>70</v>
      </c>
      <c r="V352" s="13" t="s">
        <v>151</v>
      </c>
      <c r="W352" s="13" t="s">
        <v>426</v>
      </c>
    </row>
    <row r="353" spans="1:23" hidden="1" x14ac:dyDescent="0.3">
      <c r="B353" s="13">
        <v>350</v>
      </c>
      <c r="C353" s="13">
        <v>175</v>
      </c>
      <c r="D353" s="13" t="s">
        <v>66</v>
      </c>
      <c r="E353" s="2" t="s">
        <v>67</v>
      </c>
      <c r="F353" s="2" t="s">
        <v>68</v>
      </c>
      <c r="G353" s="2" t="s">
        <v>229</v>
      </c>
      <c r="H353" s="2" t="s">
        <v>70</v>
      </c>
      <c r="I353" s="2" t="s">
        <v>71</v>
      </c>
      <c r="J353" s="2" t="s">
        <v>81</v>
      </c>
      <c r="K353" s="2" t="s">
        <v>81</v>
      </c>
      <c r="M353" s="13">
        <v>1</v>
      </c>
      <c r="O353" s="13">
        <v>0</v>
      </c>
      <c r="P353" s="13">
        <f t="shared" si="5"/>
        <v>1</v>
      </c>
      <c r="Q353" s="13" t="s">
        <v>130</v>
      </c>
      <c r="R353" s="13" t="s">
        <v>437</v>
      </c>
      <c r="S353" s="2" t="s">
        <v>434</v>
      </c>
      <c r="T353" s="13" t="s">
        <v>72</v>
      </c>
      <c r="V353" s="13" t="s">
        <v>151</v>
      </c>
      <c r="W353" s="13" t="s">
        <v>426</v>
      </c>
    </row>
    <row r="354" spans="1:23" hidden="1" x14ac:dyDescent="0.3">
      <c r="A354" s="13">
        <v>176</v>
      </c>
      <c r="B354" s="13">
        <v>351</v>
      </c>
      <c r="C354" s="13">
        <v>176</v>
      </c>
      <c r="D354" s="13" t="s">
        <v>66</v>
      </c>
      <c r="E354" s="2" t="s">
        <v>172</v>
      </c>
      <c r="F354" s="2" t="s">
        <v>68</v>
      </c>
      <c r="G354" s="2" t="s">
        <v>232</v>
      </c>
      <c r="H354" s="2" t="s">
        <v>173</v>
      </c>
      <c r="I354" s="2" t="s">
        <v>222</v>
      </c>
      <c r="J354" s="2" t="s">
        <v>72</v>
      </c>
      <c r="K354" s="2" t="s">
        <v>121</v>
      </c>
      <c r="M354" s="13">
        <v>0</v>
      </c>
      <c r="N354" s="13">
        <v>2</v>
      </c>
      <c r="O354" s="13">
        <v>2</v>
      </c>
      <c r="P354" s="13">
        <f t="shared" si="5"/>
        <v>2</v>
      </c>
      <c r="Q354" s="13" t="s">
        <v>77</v>
      </c>
      <c r="R354" s="13" t="s">
        <v>437</v>
      </c>
      <c r="S354" s="2" t="s">
        <v>434</v>
      </c>
      <c r="T354" s="13" t="s">
        <v>72</v>
      </c>
      <c r="U354" s="13">
        <v>100</v>
      </c>
      <c r="V354" s="13" t="s">
        <v>151</v>
      </c>
      <c r="W354" s="13" t="s">
        <v>431</v>
      </c>
    </row>
    <row r="355" spans="1:23" hidden="1" x14ac:dyDescent="0.3">
      <c r="B355" s="13">
        <v>352</v>
      </c>
      <c r="C355" s="13">
        <v>176</v>
      </c>
      <c r="D355" s="13" t="s">
        <v>66</v>
      </c>
      <c r="E355" s="2" t="s">
        <v>172</v>
      </c>
      <c r="F355" s="2" t="s">
        <v>68</v>
      </c>
      <c r="G355" s="2" t="s">
        <v>232</v>
      </c>
      <c r="H355" s="2" t="s">
        <v>173</v>
      </c>
      <c r="I355" s="2" t="s">
        <v>222</v>
      </c>
      <c r="J355" s="2" t="s">
        <v>72</v>
      </c>
      <c r="K355" s="2" t="s">
        <v>121</v>
      </c>
      <c r="M355" s="13">
        <v>0</v>
      </c>
      <c r="O355" s="13">
        <v>2</v>
      </c>
      <c r="P355" s="13">
        <f t="shared" si="5"/>
        <v>2</v>
      </c>
      <c r="Q355" s="13" t="s">
        <v>77</v>
      </c>
      <c r="R355" s="13" t="s">
        <v>437</v>
      </c>
      <c r="S355" s="2" t="s">
        <v>434</v>
      </c>
      <c r="T355" s="13" t="s">
        <v>72</v>
      </c>
      <c r="V355" s="13" t="s">
        <v>151</v>
      </c>
      <c r="W355" s="13" t="s">
        <v>431</v>
      </c>
    </row>
    <row r="356" spans="1:23" hidden="1" x14ac:dyDescent="0.3">
      <c r="A356" s="13">
        <v>177</v>
      </c>
      <c r="B356" s="13">
        <v>353</v>
      </c>
      <c r="C356" s="13">
        <v>177</v>
      </c>
      <c r="D356" s="13" t="s">
        <v>66</v>
      </c>
      <c r="E356" s="2" t="s">
        <v>178</v>
      </c>
      <c r="F356" s="2" t="s">
        <v>126</v>
      </c>
      <c r="G356" s="2" t="s">
        <v>229</v>
      </c>
      <c r="H356" s="2" t="s">
        <v>70</v>
      </c>
      <c r="I356" s="2" t="s">
        <v>71</v>
      </c>
      <c r="J356" s="2" t="s">
        <v>72</v>
      </c>
      <c r="K356" s="2" t="s">
        <v>107</v>
      </c>
      <c r="M356" s="13">
        <v>0</v>
      </c>
      <c r="O356" s="13">
        <v>0</v>
      </c>
      <c r="P356" s="13">
        <f t="shared" si="5"/>
        <v>0</v>
      </c>
      <c r="Q356" s="13" t="s">
        <v>77</v>
      </c>
      <c r="R356" s="13" t="s">
        <v>437</v>
      </c>
      <c r="S356" s="13" t="s">
        <v>432</v>
      </c>
      <c r="T356" s="13" t="s">
        <v>72</v>
      </c>
      <c r="U356" s="13">
        <v>70</v>
      </c>
      <c r="V356" s="13">
        <v>3</v>
      </c>
      <c r="W356" s="13" t="s">
        <v>425</v>
      </c>
    </row>
    <row r="357" spans="1:23" hidden="1" x14ac:dyDescent="0.3">
      <c r="B357" s="13">
        <v>354</v>
      </c>
      <c r="C357" s="13">
        <v>177</v>
      </c>
      <c r="D357" s="13" t="s">
        <v>66</v>
      </c>
      <c r="E357" s="2" t="s">
        <v>178</v>
      </c>
      <c r="F357" s="2" t="s">
        <v>126</v>
      </c>
      <c r="G357" s="2" t="s">
        <v>229</v>
      </c>
      <c r="H357" s="2" t="s">
        <v>70</v>
      </c>
      <c r="I357" s="2" t="s">
        <v>71</v>
      </c>
      <c r="J357" s="2" t="s">
        <v>72</v>
      </c>
      <c r="K357" s="2" t="s">
        <v>107</v>
      </c>
      <c r="M357" s="13">
        <v>0</v>
      </c>
      <c r="O357" s="13">
        <v>0</v>
      </c>
      <c r="P357" s="13">
        <f t="shared" si="5"/>
        <v>0</v>
      </c>
      <c r="Q357" s="13" t="s">
        <v>77</v>
      </c>
      <c r="R357" s="13" t="s">
        <v>437</v>
      </c>
      <c r="S357" s="13" t="s">
        <v>432</v>
      </c>
      <c r="T357" s="13" t="s">
        <v>72</v>
      </c>
      <c r="V357" s="13">
        <v>3</v>
      </c>
      <c r="W357" s="13" t="s">
        <v>425</v>
      </c>
    </row>
    <row r="358" spans="1:23" hidden="1" x14ac:dyDescent="0.3">
      <c r="A358" s="13">
        <v>178</v>
      </c>
      <c r="B358" s="13">
        <v>355</v>
      </c>
      <c r="C358" s="13">
        <v>178</v>
      </c>
      <c r="D358" s="13" t="s">
        <v>66</v>
      </c>
      <c r="E358" s="2" t="s">
        <v>146</v>
      </c>
      <c r="F358" s="2" t="s">
        <v>126</v>
      </c>
      <c r="G358" s="2" t="s">
        <v>229</v>
      </c>
      <c r="H358" s="2" t="s">
        <v>70</v>
      </c>
      <c r="I358" s="2" t="s">
        <v>71</v>
      </c>
      <c r="J358" s="2" t="s">
        <v>72</v>
      </c>
      <c r="K358" s="2" t="s">
        <v>107</v>
      </c>
      <c r="L358" s="13">
        <v>0</v>
      </c>
      <c r="M358" s="13">
        <v>2</v>
      </c>
      <c r="N358" s="13">
        <v>0</v>
      </c>
      <c r="O358" s="13">
        <v>1</v>
      </c>
      <c r="P358" s="13">
        <f t="shared" si="5"/>
        <v>3</v>
      </c>
      <c r="Q358" s="13" t="s">
        <v>130</v>
      </c>
      <c r="R358" s="13" t="s">
        <v>437</v>
      </c>
      <c r="S358" s="2" t="s">
        <v>434</v>
      </c>
      <c r="T358" s="13" t="s">
        <v>72</v>
      </c>
      <c r="U358" s="13">
        <v>50</v>
      </c>
      <c r="V358" s="13">
        <v>4</v>
      </c>
      <c r="W358" s="2" t="s">
        <v>428</v>
      </c>
    </row>
    <row r="359" spans="1:23" hidden="1" x14ac:dyDescent="0.3">
      <c r="B359" s="13">
        <v>356</v>
      </c>
      <c r="C359" s="13">
        <v>178</v>
      </c>
      <c r="D359" s="13" t="s">
        <v>66</v>
      </c>
      <c r="E359" s="2" t="s">
        <v>146</v>
      </c>
      <c r="F359" s="2" t="s">
        <v>126</v>
      </c>
      <c r="G359" s="2" t="s">
        <v>229</v>
      </c>
      <c r="H359" s="2" t="s">
        <v>70</v>
      </c>
      <c r="I359" s="2" t="s">
        <v>71</v>
      </c>
      <c r="J359" s="2" t="s">
        <v>72</v>
      </c>
      <c r="K359" s="2" t="s">
        <v>107</v>
      </c>
      <c r="M359" s="13">
        <v>2</v>
      </c>
      <c r="O359" s="13">
        <v>1</v>
      </c>
      <c r="P359" s="13">
        <f t="shared" si="5"/>
        <v>3</v>
      </c>
      <c r="Q359" s="13" t="s">
        <v>130</v>
      </c>
      <c r="R359" s="13" t="s">
        <v>437</v>
      </c>
      <c r="S359" s="2" t="s">
        <v>434</v>
      </c>
      <c r="T359" s="13" t="s">
        <v>72</v>
      </c>
      <c r="V359" s="13">
        <v>4</v>
      </c>
      <c r="W359" s="2" t="s">
        <v>428</v>
      </c>
    </row>
    <row r="360" spans="1:23" hidden="1" x14ac:dyDescent="0.3">
      <c r="A360" s="13">
        <v>179</v>
      </c>
      <c r="B360" s="13">
        <v>357</v>
      </c>
      <c r="C360" s="13">
        <v>179</v>
      </c>
      <c r="D360" s="13" t="s">
        <v>66</v>
      </c>
      <c r="E360" s="2" t="s">
        <v>67</v>
      </c>
      <c r="F360" s="2" t="s">
        <v>68</v>
      </c>
      <c r="G360" s="2" t="s">
        <v>69</v>
      </c>
      <c r="H360" s="2" t="s">
        <v>155</v>
      </c>
      <c r="I360" s="2" t="s">
        <v>71</v>
      </c>
      <c r="J360" s="2" t="s">
        <v>72</v>
      </c>
      <c r="K360" s="2" t="s">
        <v>121</v>
      </c>
      <c r="M360" s="13">
        <v>0</v>
      </c>
      <c r="N360" s="13">
        <v>1</v>
      </c>
      <c r="O360" s="13">
        <v>1</v>
      </c>
      <c r="P360" s="13">
        <f t="shared" si="5"/>
        <v>1</v>
      </c>
      <c r="Q360" s="13" t="s">
        <v>77</v>
      </c>
      <c r="R360" s="13" t="s">
        <v>437</v>
      </c>
      <c r="S360" s="13" t="s">
        <v>435</v>
      </c>
      <c r="T360" s="13" t="s">
        <v>93</v>
      </c>
      <c r="U360" s="13" t="s">
        <v>89</v>
      </c>
      <c r="V360" s="13">
        <v>4</v>
      </c>
      <c r="W360" s="13" t="s">
        <v>426</v>
      </c>
    </row>
    <row r="361" spans="1:23" hidden="1" x14ac:dyDescent="0.3">
      <c r="B361" s="13">
        <v>358</v>
      </c>
      <c r="C361" s="13">
        <v>179</v>
      </c>
      <c r="D361" s="13" t="s">
        <v>66</v>
      </c>
      <c r="E361" s="2" t="s">
        <v>67</v>
      </c>
      <c r="F361" s="2" t="s">
        <v>68</v>
      </c>
      <c r="G361" s="2" t="s">
        <v>69</v>
      </c>
      <c r="H361" s="2" t="s">
        <v>155</v>
      </c>
      <c r="I361" s="2" t="s">
        <v>71</v>
      </c>
      <c r="J361" s="2" t="s">
        <v>72</v>
      </c>
      <c r="K361" s="2" t="s">
        <v>121</v>
      </c>
      <c r="M361" s="13">
        <v>0</v>
      </c>
      <c r="O361" s="13">
        <v>1</v>
      </c>
      <c r="P361" s="13">
        <f t="shared" si="5"/>
        <v>1</v>
      </c>
      <c r="Q361" s="13" t="s">
        <v>77</v>
      </c>
      <c r="R361" s="13" t="s">
        <v>437</v>
      </c>
      <c r="S361" s="13" t="s">
        <v>435</v>
      </c>
      <c r="T361" s="13" t="s">
        <v>93</v>
      </c>
      <c r="V361" s="13">
        <v>4</v>
      </c>
      <c r="W361" s="13" t="s">
        <v>426</v>
      </c>
    </row>
    <row r="362" spans="1:23" hidden="1" x14ac:dyDescent="0.3">
      <c r="A362" s="13">
        <v>180</v>
      </c>
      <c r="B362" s="13">
        <v>359</v>
      </c>
      <c r="C362" s="13">
        <v>180</v>
      </c>
      <c r="D362" s="13" t="s">
        <v>105</v>
      </c>
      <c r="E362" s="2" t="s">
        <v>119</v>
      </c>
      <c r="F362" s="2" t="s">
        <v>126</v>
      </c>
      <c r="G362" s="2" t="s">
        <v>232</v>
      </c>
      <c r="H362" s="2" t="s">
        <v>180</v>
      </c>
      <c r="I362" s="2" t="s">
        <v>71</v>
      </c>
      <c r="J362" s="2" t="s">
        <v>72</v>
      </c>
      <c r="K362" s="2" t="s">
        <v>107</v>
      </c>
      <c r="L362" s="13">
        <v>1</v>
      </c>
      <c r="M362" s="13">
        <v>2</v>
      </c>
      <c r="N362" s="13">
        <v>1</v>
      </c>
      <c r="O362" s="13">
        <v>3</v>
      </c>
      <c r="P362" s="13">
        <f t="shared" si="5"/>
        <v>5</v>
      </c>
      <c r="Q362" s="13" t="s">
        <v>77</v>
      </c>
      <c r="R362" s="13" t="s">
        <v>437</v>
      </c>
      <c r="S362" s="2" t="s">
        <v>433</v>
      </c>
      <c r="T362" s="13" t="s">
        <v>72</v>
      </c>
      <c r="U362" s="13">
        <v>70</v>
      </c>
      <c r="V362" s="13" t="s">
        <v>151</v>
      </c>
      <c r="W362" s="13" t="s">
        <v>431</v>
      </c>
    </row>
    <row r="363" spans="1:23" hidden="1" x14ac:dyDescent="0.3">
      <c r="B363" s="13">
        <v>360</v>
      </c>
      <c r="C363" s="13">
        <v>180</v>
      </c>
      <c r="D363" s="13" t="s">
        <v>105</v>
      </c>
      <c r="E363" s="2" t="s">
        <v>119</v>
      </c>
      <c r="F363" s="2" t="s">
        <v>126</v>
      </c>
      <c r="G363" s="2" t="s">
        <v>232</v>
      </c>
      <c r="H363" s="2" t="s">
        <v>180</v>
      </c>
      <c r="I363" s="2" t="s">
        <v>71</v>
      </c>
      <c r="J363" s="2" t="s">
        <v>72</v>
      </c>
      <c r="K363" s="2" t="s">
        <v>107</v>
      </c>
      <c r="M363" s="13">
        <v>2</v>
      </c>
      <c r="O363" s="13">
        <v>3</v>
      </c>
      <c r="P363" s="13">
        <f t="shared" si="5"/>
        <v>5</v>
      </c>
      <c r="Q363" s="13" t="s">
        <v>77</v>
      </c>
      <c r="R363" s="13" t="s">
        <v>437</v>
      </c>
      <c r="S363" s="2" t="s">
        <v>433</v>
      </c>
      <c r="T363" s="13" t="s">
        <v>72</v>
      </c>
      <c r="V363" s="13" t="s">
        <v>151</v>
      </c>
      <c r="W363" s="13" t="s">
        <v>431</v>
      </c>
    </row>
    <row r="364" spans="1:23" hidden="1" x14ac:dyDescent="0.3">
      <c r="A364" s="13">
        <v>181</v>
      </c>
      <c r="B364" s="13">
        <v>361</v>
      </c>
      <c r="C364" s="13">
        <v>181</v>
      </c>
      <c r="D364" s="13" t="s">
        <v>105</v>
      </c>
      <c r="E364" s="2" t="s">
        <v>172</v>
      </c>
      <c r="F364" s="2" t="s">
        <v>68</v>
      </c>
      <c r="G364" s="2" t="s">
        <v>232</v>
      </c>
      <c r="H364" s="2" t="s">
        <v>173</v>
      </c>
      <c r="I364" s="2" t="s">
        <v>222</v>
      </c>
      <c r="J364" s="2" t="s">
        <v>72</v>
      </c>
      <c r="K364" s="2" t="s">
        <v>102</v>
      </c>
      <c r="M364" s="13">
        <v>0</v>
      </c>
      <c r="O364" s="13">
        <v>0</v>
      </c>
      <c r="P364" s="13">
        <f t="shared" si="5"/>
        <v>0</v>
      </c>
      <c r="Q364" s="13" t="s">
        <v>130</v>
      </c>
      <c r="R364" s="13" t="s">
        <v>437</v>
      </c>
      <c r="S364" s="13" t="s">
        <v>435</v>
      </c>
      <c r="T364" s="13" t="s">
        <v>93</v>
      </c>
      <c r="U364" s="13">
        <v>50</v>
      </c>
      <c r="V364" s="13">
        <v>4</v>
      </c>
      <c r="W364" s="2" t="s">
        <v>428</v>
      </c>
    </row>
    <row r="365" spans="1:23" hidden="1" x14ac:dyDescent="0.3">
      <c r="B365" s="13">
        <v>362</v>
      </c>
      <c r="C365" s="13">
        <v>181</v>
      </c>
      <c r="D365" s="13" t="s">
        <v>105</v>
      </c>
      <c r="E365" s="2" t="s">
        <v>172</v>
      </c>
      <c r="F365" s="2" t="s">
        <v>68</v>
      </c>
      <c r="G365" s="2" t="s">
        <v>232</v>
      </c>
      <c r="H365" s="2" t="s">
        <v>173</v>
      </c>
      <c r="I365" s="2" t="s">
        <v>222</v>
      </c>
      <c r="J365" s="2" t="s">
        <v>72</v>
      </c>
      <c r="K365" s="2" t="s">
        <v>102</v>
      </c>
      <c r="M365" s="13">
        <v>0</v>
      </c>
      <c r="O365" s="13">
        <v>0</v>
      </c>
      <c r="P365" s="13">
        <f t="shared" si="5"/>
        <v>0</v>
      </c>
      <c r="Q365" s="13" t="s">
        <v>130</v>
      </c>
      <c r="R365" s="13" t="s">
        <v>437</v>
      </c>
      <c r="S365" s="13" t="s">
        <v>435</v>
      </c>
      <c r="T365" s="13" t="s">
        <v>93</v>
      </c>
      <c r="V365" s="13">
        <v>4</v>
      </c>
      <c r="W365" s="2" t="s">
        <v>428</v>
      </c>
    </row>
    <row r="366" spans="1:23" hidden="1" x14ac:dyDescent="0.3">
      <c r="A366" s="13">
        <v>182</v>
      </c>
      <c r="B366" s="13">
        <v>363</v>
      </c>
      <c r="C366" s="13">
        <v>182</v>
      </c>
      <c r="D366" s="13" t="s">
        <v>105</v>
      </c>
      <c r="E366" s="2" t="s">
        <v>172</v>
      </c>
      <c r="F366" s="2" t="s">
        <v>68</v>
      </c>
      <c r="G366" s="2" t="s">
        <v>229</v>
      </c>
      <c r="H366" s="2" t="s">
        <v>173</v>
      </c>
      <c r="I366" s="2" t="s">
        <v>222</v>
      </c>
      <c r="J366" s="2" t="s">
        <v>81</v>
      </c>
      <c r="K366" s="2" t="s">
        <v>81</v>
      </c>
      <c r="M366" s="13">
        <v>0</v>
      </c>
      <c r="O366" s="13">
        <v>0</v>
      </c>
      <c r="P366" s="13">
        <f t="shared" si="5"/>
        <v>0</v>
      </c>
      <c r="Q366" s="13" t="s">
        <v>130</v>
      </c>
      <c r="R366" s="13" t="s">
        <v>437</v>
      </c>
      <c r="S366" s="13" t="s">
        <v>435</v>
      </c>
      <c r="T366" s="13" t="s">
        <v>93</v>
      </c>
      <c r="U366" s="13">
        <v>50</v>
      </c>
      <c r="V366" s="13" t="s">
        <v>151</v>
      </c>
      <c r="W366" s="2" t="s">
        <v>428</v>
      </c>
    </row>
    <row r="367" spans="1:23" hidden="1" x14ac:dyDescent="0.3">
      <c r="B367" s="13">
        <v>364</v>
      </c>
      <c r="C367" s="13">
        <v>182</v>
      </c>
      <c r="D367" s="13" t="s">
        <v>105</v>
      </c>
      <c r="E367" s="2" t="s">
        <v>172</v>
      </c>
      <c r="F367" s="2" t="s">
        <v>68</v>
      </c>
      <c r="G367" s="2" t="s">
        <v>229</v>
      </c>
      <c r="H367" s="2" t="s">
        <v>173</v>
      </c>
      <c r="I367" s="2" t="s">
        <v>222</v>
      </c>
      <c r="J367" s="2" t="s">
        <v>81</v>
      </c>
      <c r="K367" s="2" t="s">
        <v>81</v>
      </c>
      <c r="M367" s="13">
        <v>0</v>
      </c>
      <c r="O367" s="13">
        <v>0</v>
      </c>
      <c r="P367" s="13">
        <f t="shared" si="5"/>
        <v>0</v>
      </c>
      <c r="Q367" s="13" t="s">
        <v>130</v>
      </c>
      <c r="R367" s="13" t="s">
        <v>437</v>
      </c>
      <c r="S367" s="13" t="s">
        <v>435</v>
      </c>
      <c r="T367" s="13" t="s">
        <v>93</v>
      </c>
      <c r="V367" s="13" t="s">
        <v>151</v>
      </c>
      <c r="W367" s="2" t="s">
        <v>428</v>
      </c>
    </row>
    <row r="368" spans="1:23" hidden="1" x14ac:dyDescent="0.3">
      <c r="A368" s="13">
        <v>183</v>
      </c>
      <c r="B368" s="13">
        <v>365</v>
      </c>
      <c r="C368" s="13">
        <v>183</v>
      </c>
      <c r="D368" s="13" t="s">
        <v>105</v>
      </c>
      <c r="E368" s="2" t="s">
        <v>172</v>
      </c>
      <c r="F368" s="2" t="s">
        <v>68</v>
      </c>
      <c r="G368" s="2" t="s">
        <v>232</v>
      </c>
      <c r="H368" s="2" t="s">
        <v>173</v>
      </c>
      <c r="I368" s="2" t="s">
        <v>222</v>
      </c>
      <c r="J368" s="2" t="s">
        <v>72</v>
      </c>
      <c r="K368" s="2" t="s">
        <v>102</v>
      </c>
      <c r="M368" s="13">
        <v>0</v>
      </c>
      <c r="O368" s="13">
        <v>0</v>
      </c>
      <c r="P368" s="13">
        <f t="shared" si="5"/>
        <v>0</v>
      </c>
      <c r="Q368" s="13" t="s">
        <v>77</v>
      </c>
      <c r="R368" s="13" t="s">
        <v>437</v>
      </c>
      <c r="S368" s="2" t="s">
        <v>433</v>
      </c>
      <c r="T368" s="13" t="s">
        <v>72</v>
      </c>
      <c r="U368" s="13">
        <v>50</v>
      </c>
      <c r="V368" s="13" t="s">
        <v>151</v>
      </c>
      <c r="W368" s="13" t="s">
        <v>426</v>
      </c>
    </row>
    <row r="369" spans="1:23" hidden="1" x14ac:dyDescent="0.3">
      <c r="B369" s="13">
        <v>366</v>
      </c>
      <c r="C369" s="13">
        <v>183</v>
      </c>
      <c r="D369" s="13" t="s">
        <v>105</v>
      </c>
      <c r="E369" s="2" t="s">
        <v>172</v>
      </c>
      <c r="F369" s="2" t="s">
        <v>68</v>
      </c>
      <c r="G369" s="2" t="s">
        <v>232</v>
      </c>
      <c r="H369" s="2" t="s">
        <v>173</v>
      </c>
      <c r="I369" s="2" t="s">
        <v>222</v>
      </c>
      <c r="J369" s="2" t="s">
        <v>72</v>
      </c>
      <c r="K369" s="2" t="s">
        <v>102</v>
      </c>
      <c r="M369" s="13">
        <v>0</v>
      </c>
      <c r="O369" s="13">
        <v>0</v>
      </c>
      <c r="P369" s="13">
        <f t="shared" si="5"/>
        <v>0</v>
      </c>
      <c r="Q369" s="13" t="s">
        <v>77</v>
      </c>
      <c r="R369" s="13" t="s">
        <v>437</v>
      </c>
      <c r="S369" s="2" t="s">
        <v>433</v>
      </c>
      <c r="T369" s="13" t="s">
        <v>72</v>
      </c>
      <c r="V369" s="13" t="s">
        <v>151</v>
      </c>
      <c r="W369" s="13" t="s">
        <v>426</v>
      </c>
    </row>
    <row r="370" spans="1:23" hidden="1" x14ac:dyDescent="0.3">
      <c r="A370" s="13">
        <v>184</v>
      </c>
      <c r="B370" s="13">
        <v>367</v>
      </c>
      <c r="C370" s="13">
        <v>184</v>
      </c>
      <c r="D370" s="13" t="s">
        <v>105</v>
      </c>
      <c r="E370" s="2" t="s">
        <v>172</v>
      </c>
      <c r="F370" s="2" t="s">
        <v>68</v>
      </c>
      <c r="G370" s="2" t="s">
        <v>229</v>
      </c>
      <c r="H370" s="2" t="s">
        <v>173</v>
      </c>
      <c r="I370" s="2" t="s">
        <v>222</v>
      </c>
      <c r="J370" s="2" t="s">
        <v>72</v>
      </c>
      <c r="K370" s="2" t="s">
        <v>81</v>
      </c>
      <c r="L370" s="13">
        <v>1</v>
      </c>
      <c r="M370" s="13">
        <v>1</v>
      </c>
      <c r="O370" s="13">
        <v>0</v>
      </c>
      <c r="P370" s="13">
        <f t="shared" si="5"/>
        <v>1</v>
      </c>
      <c r="Q370" s="13" t="s">
        <v>86</v>
      </c>
      <c r="R370" s="13" t="s">
        <v>86</v>
      </c>
      <c r="S370" s="13" t="s">
        <v>435</v>
      </c>
      <c r="T370" s="13" t="s">
        <v>72</v>
      </c>
      <c r="U370" s="13">
        <v>30</v>
      </c>
      <c r="V370" s="13">
        <v>3</v>
      </c>
      <c r="W370" s="13" t="s">
        <v>223</v>
      </c>
    </row>
    <row r="371" spans="1:23" hidden="1" x14ac:dyDescent="0.3">
      <c r="B371" s="13">
        <v>368</v>
      </c>
      <c r="C371" s="13">
        <v>184</v>
      </c>
      <c r="D371" s="13" t="s">
        <v>105</v>
      </c>
      <c r="E371" s="2" t="s">
        <v>172</v>
      </c>
      <c r="F371" s="2" t="s">
        <v>68</v>
      </c>
      <c r="G371" s="2" t="s">
        <v>229</v>
      </c>
      <c r="H371" s="2" t="s">
        <v>173</v>
      </c>
      <c r="I371" s="2" t="s">
        <v>222</v>
      </c>
      <c r="J371" s="2" t="s">
        <v>72</v>
      </c>
      <c r="K371" s="2" t="s">
        <v>81</v>
      </c>
      <c r="M371" s="13">
        <v>1</v>
      </c>
      <c r="O371" s="13">
        <v>0</v>
      </c>
      <c r="P371" s="13">
        <f t="shared" si="5"/>
        <v>1</v>
      </c>
      <c r="Q371" s="13" t="s">
        <v>86</v>
      </c>
      <c r="R371" s="13" t="s">
        <v>86</v>
      </c>
      <c r="S371" s="13" t="s">
        <v>435</v>
      </c>
      <c r="T371" s="13" t="s">
        <v>72</v>
      </c>
      <c r="V371" s="13">
        <v>3</v>
      </c>
      <c r="W371" s="13" t="s">
        <v>223</v>
      </c>
    </row>
    <row r="372" spans="1:23" hidden="1" x14ac:dyDescent="0.3">
      <c r="A372" s="13">
        <v>185</v>
      </c>
      <c r="B372" s="13">
        <v>369</v>
      </c>
      <c r="C372" s="13">
        <v>185</v>
      </c>
      <c r="D372" s="13" t="s">
        <v>105</v>
      </c>
      <c r="E372" s="2" t="s">
        <v>172</v>
      </c>
      <c r="F372" s="2" t="s">
        <v>68</v>
      </c>
      <c r="G372" s="2" t="s">
        <v>232</v>
      </c>
      <c r="H372" s="2" t="s">
        <v>173</v>
      </c>
      <c r="I372" s="2" t="s">
        <v>222</v>
      </c>
      <c r="J372" s="2" t="s">
        <v>81</v>
      </c>
      <c r="K372" s="2" t="s">
        <v>81</v>
      </c>
      <c r="L372" s="13">
        <v>0</v>
      </c>
      <c r="M372" s="13">
        <v>2</v>
      </c>
      <c r="N372" s="13">
        <v>0</v>
      </c>
      <c r="O372" s="13">
        <v>1</v>
      </c>
      <c r="P372" s="13">
        <f t="shared" si="5"/>
        <v>3</v>
      </c>
      <c r="Q372" s="13" t="s">
        <v>198</v>
      </c>
      <c r="R372" s="13" t="s">
        <v>438</v>
      </c>
      <c r="S372" s="13" t="s">
        <v>435</v>
      </c>
      <c r="T372" s="13" t="s">
        <v>72</v>
      </c>
      <c r="U372" s="13">
        <v>30</v>
      </c>
      <c r="V372" s="13" t="s">
        <v>151</v>
      </c>
      <c r="W372" s="2" t="s">
        <v>428</v>
      </c>
    </row>
    <row r="373" spans="1:23" hidden="1" x14ac:dyDescent="0.3">
      <c r="B373" s="13">
        <v>370</v>
      </c>
      <c r="C373" s="13">
        <v>185</v>
      </c>
      <c r="D373" s="13" t="s">
        <v>105</v>
      </c>
      <c r="E373" s="2" t="s">
        <v>172</v>
      </c>
      <c r="F373" s="2" t="s">
        <v>68</v>
      </c>
      <c r="G373" s="2" t="s">
        <v>232</v>
      </c>
      <c r="H373" s="2" t="s">
        <v>173</v>
      </c>
      <c r="I373" s="2" t="s">
        <v>222</v>
      </c>
      <c r="J373" s="2" t="s">
        <v>81</v>
      </c>
      <c r="K373" s="2" t="s">
        <v>81</v>
      </c>
      <c r="M373" s="13">
        <v>2</v>
      </c>
      <c r="O373" s="13">
        <v>1</v>
      </c>
      <c r="P373" s="13">
        <f t="shared" si="5"/>
        <v>3</v>
      </c>
      <c r="Q373" s="13" t="s">
        <v>198</v>
      </c>
      <c r="R373" s="13" t="s">
        <v>438</v>
      </c>
      <c r="S373" s="13" t="s">
        <v>435</v>
      </c>
      <c r="T373" s="13" t="s">
        <v>72</v>
      </c>
      <c r="V373" s="13" t="s">
        <v>151</v>
      </c>
      <c r="W373" s="2" t="s">
        <v>428</v>
      </c>
    </row>
    <row r="374" spans="1:23" hidden="1" x14ac:dyDescent="0.3">
      <c r="A374" s="13">
        <v>186</v>
      </c>
      <c r="B374" s="13">
        <v>371</v>
      </c>
      <c r="C374" s="13">
        <v>186</v>
      </c>
      <c r="D374" s="13" t="s">
        <v>105</v>
      </c>
      <c r="E374" s="2" t="s">
        <v>259</v>
      </c>
      <c r="F374" s="2" t="s">
        <v>126</v>
      </c>
      <c r="G374" s="2" t="s">
        <v>69</v>
      </c>
      <c r="H374" s="2" t="s">
        <v>155</v>
      </c>
      <c r="I374" s="2" t="s">
        <v>71</v>
      </c>
      <c r="J374" s="2" t="s">
        <v>72</v>
      </c>
      <c r="K374" s="2" t="s">
        <v>121</v>
      </c>
      <c r="M374" s="13">
        <v>0</v>
      </c>
      <c r="N374" s="13">
        <v>1</v>
      </c>
      <c r="O374" s="13">
        <v>1</v>
      </c>
      <c r="P374" s="13">
        <f t="shared" si="5"/>
        <v>1</v>
      </c>
      <c r="Q374" s="13" t="s">
        <v>77</v>
      </c>
      <c r="R374" s="13" t="s">
        <v>437</v>
      </c>
      <c r="S374" s="13" t="s">
        <v>435</v>
      </c>
      <c r="T374" s="13" t="s">
        <v>81</v>
      </c>
      <c r="U374" s="13">
        <v>0</v>
      </c>
      <c r="V374" s="13">
        <v>1</v>
      </c>
      <c r="W374" s="13" t="s">
        <v>431</v>
      </c>
    </row>
    <row r="375" spans="1:23" hidden="1" x14ac:dyDescent="0.3">
      <c r="B375" s="13">
        <v>372</v>
      </c>
      <c r="C375" s="13">
        <v>186</v>
      </c>
      <c r="D375" s="13" t="s">
        <v>105</v>
      </c>
      <c r="E375" s="2" t="s">
        <v>259</v>
      </c>
      <c r="F375" s="2" t="s">
        <v>126</v>
      </c>
      <c r="G375" s="2" t="s">
        <v>69</v>
      </c>
      <c r="H375" s="2" t="s">
        <v>155</v>
      </c>
      <c r="I375" s="2" t="s">
        <v>71</v>
      </c>
      <c r="J375" s="2" t="s">
        <v>72</v>
      </c>
      <c r="K375" s="2" t="s">
        <v>121</v>
      </c>
      <c r="M375" s="13">
        <v>0</v>
      </c>
      <c r="O375" s="13">
        <v>1</v>
      </c>
      <c r="P375" s="13">
        <f t="shared" si="5"/>
        <v>1</v>
      </c>
      <c r="Q375" s="13" t="s">
        <v>77</v>
      </c>
      <c r="R375" s="13" t="s">
        <v>437</v>
      </c>
      <c r="S375" s="13" t="s">
        <v>435</v>
      </c>
      <c r="T375" s="13" t="s">
        <v>81</v>
      </c>
      <c r="V375" s="13">
        <v>1</v>
      </c>
      <c r="W375" s="13" t="s">
        <v>431</v>
      </c>
    </row>
    <row r="376" spans="1:23" hidden="1" x14ac:dyDescent="0.3">
      <c r="A376" s="13">
        <v>187</v>
      </c>
      <c r="B376" s="13">
        <v>373</v>
      </c>
      <c r="C376" s="13">
        <v>187</v>
      </c>
      <c r="D376" s="13" t="s">
        <v>105</v>
      </c>
      <c r="E376" s="2" t="s">
        <v>67</v>
      </c>
      <c r="F376" s="2" t="s">
        <v>68</v>
      </c>
      <c r="G376" s="2" t="s">
        <v>69</v>
      </c>
      <c r="H376" s="2" t="s">
        <v>328</v>
      </c>
      <c r="I376" s="2" t="s">
        <v>129</v>
      </c>
      <c r="J376" s="2" t="s">
        <v>72</v>
      </c>
      <c r="K376" s="2" t="s">
        <v>107</v>
      </c>
      <c r="L376" s="13">
        <v>1</v>
      </c>
      <c r="M376" s="13">
        <v>2</v>
      </c>
      <c r="N376" s="13">
        <v>0</v>
      </c>
      <c r="O376" s="13">
        <v>2</v>
      </c>
      <c r="P376" s="13">
        <f t="shared" si="5"/>
        <v>4</v>
      </c>
      <c r="Q376" s="13" t="s">
        <v>130</v>
      </c>
      <c r="R376" s="13" t="s">
        <v>437</v>
      </c>
      <c r="S376" s="2" t="s">
        <v>434</v>
      </c>
      <c r="T376" s="13" t="s">
        <v>72</v>
      </c>
      <c r="U376" s="13">
        <v>100</v>
      </c>
      <c r="V376" s="13">
        <v>2</v>
      </c>
      <c r="W376" s="2" t="s">
        <v>428</v>
      </c>
    </row>
    <row r="377" spans="1:23" hidden="1" x14ac:dyDescent="0.3">
      <c r="B377" s="13">
        <v>374</v>
      </c>
      <c r="C377" s="13">
        <v>187</v>
      </c>
      <c r="D377" s="13" t="s">
        <v>105</v>
      </c>
      <c r="E377" s="2" t="s">
        <v>67</v>
      </c>
      <c r="F377" s="2" t="s">
        <v>68</v>
      </c>
      <c r="G377" s="2" t="s">
        <v>69</v>
      </c>
      <c r="H377" s="2" t="s">
        <v>328</v>
      </c>
      <c r="I377" s="2" t="s">
        <v>129</v>
      </c>
      <c r="J377" s="2" t="s">
        <v>72</v>
      </c>
      <c r="K377" s="2" t="s">
        <v>107</v>
      </c>
      <c r="M377" s="13">
        <v>2</v>
      </c>
      <c r="O377" s="13">
        <v>2</v>
      </c>
      <c r="P377" s="13">
        <f t="shared" si="5"/>
        <v>4</v>
      </c>
      <c r="Q377" s="13" t="s">
        <v>130</v>
      </c>
      <c r="R377" s="13" t="s">
        <v>437</v>
      </c>
      <c r="S377" s="2" t="s">
        <v>434</v>
      </c>
      <c r="T377" s="13" t="s">
        <v>72</v>
      </c>
      <c r="V377" s="13">
        <v>2</v>
      </c>
      <c r="W377" s="2" t="s">
        <v>428</v>
      </c>
    </row>
    <row r="378" spans="1:23" hidden="1" x14ac:dyDescent="0.3">
      <c r="A378" s="13">
        <v>188</v>
      </c>
      <c r="B378" s="13">
        <v>375</v>
      </c>
      <c r="C378" s="13">
        <v>188</v>
      </c>
      <c r="D378" s="13" t="s">
        <v>105</v>
      </c>
      <c r="E378" s="2" t="s">
        <v>259</v>
      </c>
      <c r="F378" s="2" t="s">
        <v>126</v>
      </c>
      <c r="G378" s="2" t="s">
        <v>69</v>
      </c>
      <c r="H378" s="2" t="s">
        <v>128</v>
      </c>
      <c r="I378" s="2" t="s">
        <v>120</v>
      </c>
      <c r="J378" s="2" t="s">
        <v>72</v>
      </c>
      <c r="K378" s="2" t="s">
        <v>121</v>
      </c>
      <c r="M378" s="13">
        <v>0</v>
      </c>
      <c r="N378" s="13">
        <v>1</v>
      </c>
      <c r="O378" s="13">
        <v>2</v>
      </c>
      <c r="P378" s="13">
        <f t="shared" si="5"/>
        <v>2</v>
      </c>
      <c r="Q378" s="13" t="s">
        <v>77</v>
      </c>
      <c r="R378" s="13" t="s">
        <v>437</v>
      </c>
      <c r="S378" s="13" t="s">
        <v>432</v>
      </c>
      <c r="T378" s="13" t="s">
        <v>81</v>
      </c>
      <c r="U378" s="13">
        <v>0</v>
      </c>
      <c r="V378" s="13">
        <v>2</v>
      </c>
      <c r="W378" s="13" t="s">
        <v>431</v>
      </c>
    </row>
    <row r="379" spans="1:23" hidden="1" x14ac:dyDescent="0.3">
      <c r="B379" s="13">
        <v>376</v>
      </c>
      <c r="C379" s="13">
        <v>188</v>
      </c>
      <c r="D379" s="13" t="s">
        <v>105</v>
      </c>
      <c r="E379" s="2" t="s">
        <v>259</v>
      </c>
      <c r="F379" s="2" t="s">
        <v>126</v>
      </c>
      <c r="G379" s="2" t="s">
        <v>69</v>
      </c>
      <c r="H379" s="2" t="s">
        <v>128</v>
      </c>
      <c r="I379" s="2" t="s">
        <v>120</v>
      </c>
      <c r="J379" s="2" t="s">
        <v>72</v>
      </c>
      <c r="K379" s="2" t="s">
        <v>121</v>
      </c>
      <c r="M379" s="13">
        <v>0</v>
      </c>
      <c r="O379" s="13">
        <v>2</v>
      </c>
      <c r="P379" s="13">
        <f t="shared" si="5"/>
        <v>2</v>
      </c>
      <c r="Q379" s="13" t="s">
        <v>77</v>
      </c>
      <c r="R379" s="13" t="s">
        <v>437</v>
      </c>
      <c r="S379" s="13" t="s">
        <v>432</v>
      </c>
      <c r="T379" s="13" t="s">
        <v>81</v>
      </c>
      <c r="V379" s="13">
        <v>2</v>
      </c>
      <c r="W379" s="13" t="s">
        <v>431</v>
      </c>
    </row>
    <row r="380" spans="1:23" hidden="1" x14ac:dyDescent="0.3">
      <c r="A380" s="13">
        <v>189</v>
      </c>
      <c r="B380" s="13">
        <v>377</v>
      </c>
      <c r="C380" s="13">
        <v>189</v>
      </c>
      <c r="D380" s="13" t="s">
        <v>105</v>
      </c>
      <c r="E380" s="2" t="s">
        <v>178</v>
      </c>
      <c r="F380" s="2" t="s">
        <v>68</v>
      </c>
      <c r="G380" s="2" t="s">
        <v>69</v>
      </c>
      <c r="H380" s="2" t="s">
        <v>106</v>
      </c>
      <c r="I380" s="2" t="s">
        <v>71</v>
      </c>
      <c r="J380" s="2" t="s">
        <v>72</v>
      </c>
      <c r="K380" s="2" t="s">
        <v>121</v>
      </c>
      <c r="M380" s="13">
        <v>0</v>
      </c>
      <c r="N380" s="13">
        <v>1</v>
      </c>
      <c r="O380" s="13">
        <v>1</v>
      </c>
      <c r="P380" s="13">
        <f t="shared" si="5"/>
        <v>1</v>
      </c>
      <c r="Q380" s="13" t="s">
        <v>77</v>
      </c>
      <c r="R380" s="13" t="s">
        <v>437</v>
      </c>
      <c r="S380" s="13" t="s">
        <v>435</v>
      </c>
      <c r="T380" s="13" t="s">
        <v>72</v>
      </c>
      <c r="U380" s="13">
        <v>0</v>
      </c>
      <c r="V380" s="13">
        <v>1</v>
      </c>
      <c r="W380" s="13" t="s">
        <v>431</v>
      </c>
    </row>
    <row r="381" spans="1:23" hidden="1" x14ac:dyDescent="0.3">
      <c r="B381" s="13">
        <v>378</v>
      </c>
      <c r="C381" s="13">
        <v>189</v>
      </c>
      <c r="D381" s="13" t="s">
        <v>105</v>
      </c>
      <c r="E381" s="2" t="s">
        <v>178</v>
      </c>
      <c r="F381" s="2" t="s">
        <v>68</v>
      </c>
      <c r="G381" s="2" t="s">
        <v>69</v>
      </c>
      <c r="H381" s="2" t="s">
        <v>106</v>
      </c>
      <c r="I381" s="2" t="s">
        <v>71</v>
      </c>
      <c r="J381" s="2" t="s">
        <v>72</v>
      </c>
      <c r="K381" s="2" t="s">
        <v>121</v>
      </c>
      <c r="M381" s="13">
        <v>0</v>
      </c>
      <c r="O381" s="13">
        <v>1</v>
      </c>
      <c r="P381" s="13">
        <f t="shared" si="5"/>
        <v>1</v>
      </c>
      <c r="Q381" s="13" t="s">
        <v>77</v>
      </c>
      <c r="R381" s="13" t="s">
        <v>437</v>
      </c>
      <c r="S381" s="13" t="s">
        <v>435</v>
      </c>
      <c r="T381" s="13" t="s">
        <v>72</v>
      </c>
      <c r="V381" s="13">
        <v>1</v>
      </c>
      <c r="W381" s="13" t="s">
        <v>431</v>
      </c>
    </row>
    <row r="382" spans="1:23" hidden="1" x14ac:dyDescent="0.3">
      <c r="A382" s="13">
        <v>190</v>
      </c>
      <c r="B382" s="13">
        <v>379</v>
      </c>
      <c r="C382" s="13">
        <v>190</v>
      </c>
      <c r="D382" s="13" t="s">
        <v>105</v>
      </c>
      <c r="E382" s="2" t="s">
        <v>146</v>
      </c>
      <c r="F382" s="2" t="s">
        <v>126</v>
      </c>
      <c r="G382" s="2" t="s">
        <v>69</v>
      </c>
      <c r="H382" s="2" t="s">
        <v>330</v>
      </c>
      <c r="I382" s="2" t="s">
        <v>120</v>
      </c>
      <c r="J382" s="2" t="s">
        <v>72</v>
      </c>
      <c r="K382" s="2" t="s">
        <v>121</v>
      </c>
      <c r="M382" s="13">
        <v>0</v>
      </c>
      <c r="N382" s="13">
        <v>2</v>
      </c>
      <c r="O382" s="13">
        <v>2</v>
      </c>
      <c r="P382" s="13">
        <f t="shared" si="5"/>
        <v>2</v>
      </c>
      <c r="Q382" s="13" t="s">
        <v>88</v>
      </c>
      <c r="R382" s="13" t="s">
        <v>88</v>
      </c>
      <c r="S382" s="2" t="s">
        <v>434</v>
      </c>
      <c r="T382" s="13" t="s">
        <v>93</v>
      </c>
      <c r="U382" s="13">
        <v>100</v>
      </c>
      <c r="V382" s="13">
        <v>4</v>
      </c>
      <c r="W382" s="13" t="s">
        <v>431</v>
      </c>
    </row>
    <row r="383" spans="1:23" hidden="1" x14ac:dyDescent="0.3">
      <c r="B383" s="13">
        <v>380</v>
      </c>
      <c r="C383" s="13">
        <v>190</v>
      </c>
      <c r="D383" s="13" t="s">
        <v>105</v>
      </c>
      <c r="E383" s="2" t="s">
        <v>146</v>
      </c>
      <c r="F383" s="2" t="s">
        <v>126</v>
      </c>
      <c r="G383" s="2" t="s">
        <v>69</v>
      </c>
      <c r="H383" s="2" t="s">
        <v>330</v>
      </c>
      <c r="I383" s="2" t="s">
        <v>120</v>
      </c>
      <c r="J383" s="2" t="s">
        <v>72</v>
      </c>
      <c r="K383" s="2" t="s">
        <v>121</v>
      </c>
      <c r="M383" s="13">
        <v>0</v>
      </c>
      <c r="O383" s="13">
        <v>2</v>
      </c>
      <c r="P383" s="13">
        <f t="shared" si="5"/>
        <v>2</v>
      </c>
      <c r="Q383" s="13" t="s">
        <v>88</v>
      </c>
      <c r="R383" s="13" t="s">
        <v>88</v>
      </c>
      <c r="S383" s="2" t="s">
        <v>434</v>
      </c>
      <c r="T383" s="13" t="s">
        <v>93</v>
      </c>
      <c r="V383" s="13">
        <v>4</v>
      </c>
      <c r="W383" s="13" t="s">
        <v>431</v>
      </c>
    </row>
    <row r="384" spans="1:23" hidden="1" x14ac:dyDescent="0.3">
      <c r="A384" s="13">
        <v>191</v>
      </c>
      <c r="B384" s="13">
        <v>381</v>
      </c>
      <c r="C384" s="13">
        <v>191</v>
      </c>
      <c r="D384" s="13" t="s">
        <v>105</v>
      </c>
      <c r="E384" s="2" t="s">
        <v>178</v>
      </c>
      <c r="F384" s="2" t="s">
        <v>68</v>
      </c>
      <c r="G384" s="2" t="s">
        <v>69</v>
      </c>
      <c r="H384" s="2" t="s">
        <v>155</v>
      </c>
      <c r="I384" s="2" t="s">
        <v>120</v>
      </c>
      <c r="J384" s="2" t="s">
        <v>72</v>
      </c>
      <c r="K384" s="2" t="s">
        <v>107</v>
      </c>
      <c r="M384" s="13">
        <v>0</v>
      </c>
      <c r="N384" s="13">
        <v>1</v>
      </c>
      <c r="O384" s="13">
        <v>1</v>
      </c>
      <c r="P384" s="13">
        <f t="shared" si="5"/>
        <v>1</v>
      </c>
      <c r="Q384" s="13" t="s">
        <v>77</v>
      </c>
      <c r="R384" s="13" t="s">
        <v>437</v>
      </c>
      <c r="S384" s="13" t="s">
        <v>435</v>
      </c>
      <c r="T384" s="13" t="s">
        <v>81</v>
      </c>
      <c r="U384" s="13">
        <v>0</v>
      </c>
      <c r="V384" s="13" t="s">
        <v>151</v>
      </c>
      <c r="W384" s="13" t="s">
        <v>431</v>
      </c>
    </row>
    <row r="385" spans="1:23" hidden="1" x14ac:dyDescent="0.3">
      <c r="B385" s="13">
        <v>382</v>
      </c>
      <c r="C385" s="13">
        <v>191</v>
      </c>
      <c r="D385" s="13" t="s">
        <v>105</v>
      </c>
      <c r="E385" s="2" t="s">
        <v>178</v>
      </c>
      <c r="F385" s="2" t="s">
        <v>68</v>
      </c>
      <c r="G385" s="2" t="s">
        <v>69</v>
      </c>
      <c r="H385" s="2" t="s">
        <v>155</v>
      </c>
      <c r="I385" s="2" t="s">
        <v>120</v>
      </c>
      <c r="J385" s="2" t="s">
        <v>72</v>
      </c>
      <c r="K385" s="2" t="s">
        <v>107</v>
      </c>
      <c r="M385" s="13">
        <v>0</v>
      </c>
      <c r="O385" s="13">
        <v>1</v>
      </c>
      <c r="P385" s="13">
        <f t="shared" si="5"/>
        <v>1</v>
      </c>
      <c r="Q385" s="13" t="s">
        <v>77</v>
      </c>
      <c r="R385" s="13" t="s">
        <v>437</v>
      </c>
      <c r="S385" s="13" t="s">
        <v>435</v>
      </c>
      <c r="T385" s="13" t="s">
        <v>81</v>
      </c>
      <c r="V385" s="13" t="s">
        <v>151</v>
      </c>
      <c r="W385" s="13" t="s">
        <v>431</v>
      </c>
    </row>
    <row r="386" spans="1:23" hidden="1" x14ac:dyDescent="0.3">
      <c r="A386" s="13">
        <v>192</v>
      </c>
      <c r="B386" s="13">
        <v>383</v>
      </c>
      <c r="C386" s="13">
        <v>192</v>
      </c>
      <c r="D386" s="13" t="s">
        <v>66</v>
      </c>
      <c r="E386" s="2" t="s">
        <v>178</v>
      </c>
      <c r="F386" s="2" t="s">
        <v>68</v>
      </c>
      <c r="G386" s="2" t="s">
        <v>69</v>
      </c>
      <c r="H386" s="2" t="s">
        <v>155</v>
      </c>
      <c r="I386" s="2" t="s">
        <v>120</v>
      </c>
      <c r="J386" s="2" t="s">
        <v>81</v>
      </c>
      <c r="K386" s="2" t="s">
        <v>107</v>
      </c>
      <c r="L386" s="13">
        <v>0</v>
      </c>
      <c r="M386" s="13">
        <v>0</v>
      </c>
      <c r="N386" s="13">
        <v>0</v>
      </c>
      <c r="O386" s="13">
        <v>0</v>
      </c>
      <c r="P386" s="13">
        <f t="shared" si="5"/>
        <v>0</v>
      </c>
      <c r="Q386" s="13" t="s">
        <v>77</v>
      </c>
      <c r="R386" s="13" t="s">
        <v>437</v>
      </c>
      <c r="S386" s="13" t="s">
        <v>435</v>
      </c>
      <c r="T386" s="13" t="s">
        <v>72</v>
      </c>
      <c r="U386" s="13">
        <v>10</v>
      </c>
      <c r="V386" s="13">
        <v>1</v>
      </c>
      <c r="W386" s="13" t="s">
        <v>431</v>
      </c>
    </row>
    <row r="387" spans="1:23" hidden="1" x14ac:dyDescent="0.3">
      <c r="B387" s="13">
        <v>384</v>
      </c>
      <c r="C387" s="13">
        <v>192</v>
      </c>
      <c r="D387" s="13" t="s">
        <v>66</v>
      </c>
      <c r="E387" s="2" t="s">
        <v>178</v>
      </c>
      <c r="F387" s="2" t="s">
        <v>68</v>
      </c>
      <c r="G387" s="2" t="s">
        <v>69</v>
      </c>
      <c r="H387" s="2" t="s">
        <v>155</v>
      </c>
      <c r="I387" s="2" t="s">
        <v>120</v>
      </c>
      <c r="J387" s="2" t="s">
        <v>81</v>
      </c>
      <c r="K387" s="2" t="s">
        <v>107</v>
      </c>
      <c r="M387" s="13">
        <v>0</v>
      </c>
      <c r="O387" s="13">
        <v>0</v>
      </c>
      <c r="P387" s="13">
        <f t="shared" si="5"/>
        <v>0</v>
      </c>
      <c r="Q387" s="13" t="s">
        <v>77</v>
      </c>
      <c r="R387" s="13" t="s">
        <v>437</v>
      </c>
      <c r="S387" s="13" t="s">
        <v>435</v>
      </c>
      <c r="T387" s="13" t="s">
        <v>72</v>
      </c>
      <c r="V387" s="13">
        <v>1</v>
      </c>
      <c r="W387" s="13" t="s">
        <v>431</v>
      </c>
    </row>
    <row r="388" spans="1:23" hidden="1" x14ac:dyDescent="0.3">
      <c r="A388" s="13">
        <v>193</v>
      </c>
      <c r="B388" s="13">
        <v>385</v>
      </c>
      <c r="C388" s="13">
        <v>193</v>
      </c>
      <c r="D388" s="13" t="s">
        <v>105</v>
      </c>
      <c r="E388" s="2" t="s">
        <v>259</v>
      </c>
      <c r="F388" s="2" t="s">
        <v>126</v>
      </c>
      <c r="G388" s="2" t="s">
        <v>69</v>
      </c>
      <c r="H388" s="2" t="s">
        <v>128</v>
      </c>
      <c r="I388" s="2" t="s">
        <v>120</v>
      </c>
      <c r="J388" s="2" t="s">
        <v>72</v>
      </c>
      <c r="K388" s="2" t="s">
        <v>121</v>
      </c>
      <c r="M388" s="13">
        <v>0</v>
      </c>
      <c r="N388" s="13">
        <v>3</v>
      </c>
      <c r="O388" s="13">
        <v>3</v>
      </c>
      <c r="P388" s="13">
        <f t="shared" si="5"/>
        <v>3</v>
      </c>
      <c r="Q388" s="13" t="s">
        <v>77</v>
      </c>
      <c r="R388" s="13" t="s">
        <v>437</v>
      </c>
      <c r="S388" s="13" t="s">
        <v>432</v>
      </c>
      <c r="T388" s="13" t="s">
        <v>93</v>
      </c>
      <c r="U388" s="13">
        <v>0</v>
      </c>
      <c r="V388" s="13">
        <v>2</v>
      </c>
      <c r="W388" s="13" t="s">
        <v>431</v>
      </c>
    </row>
    <row r="389" spans="1:23" hidden="1" x14ac:dyDescent="0.3">
      <c r="B389" s="13">
        <v>386</v>
      </c>
      <c r="C389" s="13">
        <v>193</v>
      </c>
      <c r="D389" s="13" t="s">
        <v>105</v>
      </c>
      <c r="E389" s="2" t="s">
        <v>259</v>
      </c>
      <c r="F389" s="2" t="s">
        <v>126</v>
      </c>
      <c r="G389" s="2" t="s">
        <v>69</v>
      </c>
      <c r="H389" s="2" t="s">
        <v>128</v>
      </c>
      <c r="I389" s="2" t="s">
        <v>120</v>
      </c>
      <c r="J389" s="2" t="s">
        <v>72</v>
      </c>
      <c r="K389" s="2" t="s">
        <v>121</v>
      </c>
      <c r="M389" s="13">
        <v>0</v>
      </c>
      <c r="O389" s="13">
        <v>3</v>
      </c>
      <c r="P389" s="13">
        <f t="shared" ref="P389:P452" si="6">M389+O389</f>
        <v>3</v>
      </c>
      <c r="Q389" s="13" t="s">
        <v>77</v>
      </c>
      <c r="R389" s="13" t="s">
        <v>437</v>
      </c>
      <c r="S389" s="13" t="s">
        <v>432</v>
      </c>
      <c r="T389" s="13" t="s">
        <v>93</v>
      </c>
      <c r="V389" s="13">
        <v>2</v>
      </c>
      <c r="W389" s="13" t="s">
        <v>431</v>
      </c>
    </row>
    <row r="390" spans="1:23" hidden="1" x14ac:dyDescent="0.3">
      <c r="A390" s="13">
        <v>194</v>
      </c>
      <c r="B390" s="13">
        <v>387</v>
      </c>
      <c r="C390" s="13">
        <v>194</v>
      </c>
      <c r="D390" s="13" t="s">
        <v>105</v>
      </c>
      <c r="E390" s="2" t="s">
        <v>172</v>
      </c>
      <c r="F390" s="2" t="s">
        <v>68</v>
      </c>
      <c r="G390" s="2" t="s">
        <v>69</v>
      </c>
      <c r="H390" s="2" t="s">
        <v>173</v>
      </c>
      <c r="I390" s="2" t="s">
        <v>129</v>
      </c>
      <c r="J390" s="2" t="s">
        <v>72</v>
      </c>
      <c r="K390" s="2" t="s">
        <v>121</v>
      </c>
      <c r="M390" s="13">
        <v>0</v>
      </c>
      <c r="N390" s="13">
        <v>3</v>
      </c>
      <c r="O390" s="13">
        <v>3</v>
      </c>
      <c r="P390" s="13">
        <f t="shared" si="6"/>
        <v>3</v>
      </c>
      <c r="Q390" s="13" t="s">
        <v>77</v>
      </c>
      <c r="R390" s="13" t="s">
        <v>437</v>
      </c>
      <c r="S390" s="2" t="s">
        <v>434</v>
      </c>
      <c r="T390" s="13" t="s">
        <v>81</v>
      </c>
      <c r="U390" s="13">
        <v>100</v>
      </c>
      <c r="V390" s="13">
        <v>4</v>
      </c>
      <c r="W390" s="13" t="s">
        <v>431</v>
      </c>
    </row>
    <row r="391" spans="1:23" hidden="1" x14ac:dyDescent="0.3">
      <c r="B391" s="13">
        <v>388</v>
      </c>
      <c r="C391" s="13">
        <v>194</v>
      </c>
      <c r="D391" s="13" t="s">
        <v>105</v>
      </c>
      <c r="E391" s="2" t="s">
        <v>172</v>
      </c>
      <c r="F391" s="2" t="s">
        <v>68</v>
      </c>
      <c r="G391" s="2" t="s">
        <v>69</v>
      </c>
      <c r="H391" s="2" t="s">
        <v>173</v>
      </c>
      <c r="I391" s="2" t="s">
        <v>129</v>
      </c>
      <c r="J391" s="2" t="s">
        <v>72</v>
      </c>
      <c r="K391" s="2" t="s">
        <v>121</v>
      </c>
      <c r="M391" s="13">
        <v>0</v>
      </c>
      <c r="O391" s="13">
        <v>3</v>
      </c>
      <c r="P391" s="13">
        <f t="shared" si="6"/>
        <v>3</v>
      </c>
      <c r="Q391" s="13" t="s">
        <v>77</v>
      </c>
      <c r="R391" s="13" t="s">
        <v>437</v>
      </c>
      <c r="S391" s="2" t="s">
        <v>434</v>
      </c>
      <c r="T391" s="13" t="s">
        <v>81</v>
      </c>
      <c r="V391" s="13">
        <v>4</v>
      </c>
      <c r="W391" s="13" t="s">
        <v>431</v>
      </c>
    </row>
    <row r="392" spans="1:23" hidden="1" x14ac:dyDescent="0.3">
      <c r="A392" s="13">
        <v>195</v>
      </c>
      <c r="B392" s="13">
        <v>389</v>
      </c>
      <c r="C392" s="13">
        <v>195</v>
      </c>
      <c r="D392" s="13" t="s">
        <v>105</v>
      </c>
      <c r="E392" s="2" t="s">
        <v>172</v>
      </c>
      <c r="F392" s="2" t="s">
        <v>68</v>
      </c>
      <c r="G392" s="2" t="s">
        <v>69</v>
      </c>
      <c r="H392" s="2" t="s">
        <v>173</v>
      </c>
      <c r="I392" s="2" t="s">
        <v>222</v>
      </c>
      <c r="J392" s="2" t="s">
        <v>81</v>
      </c>
      <c r="K392" s="2" t="s">
        <v>81</v>
      </c>
      <c r="L392" s="13">
        <v>0</v>
      </c>
      <c r="M392" s="13">
        <v>0</v>
      </c>
      <c r="N392" s="13">
        <v>0</v>
      </c>
      <c r="O392" s="13">
        <v>0</v>
      </c>
      <c r="P392" s="13">
        <f t="shared" si="6"/>
        <v>0</v>
      </c>
      <c r="Q392" s="13" t="s">
        <v>77</v>
      </c>
      <c r="R392" s="13" t="s">
        <v>437</v>
      </c>
      <c r="S392" s="13" t="s">
        <v>432</v>
      </c>
      <c r="T392" s="13" t="s">
        <v>93</v>
      </c>
      <c r="U392" s="13">
        <v>50</v>
      </c>
      <c r="V392" s="13">
        <v>4</v>
      </c>
      <c r="W392" s="13" t="s">
        <v>431</v>
      </c>
    </row>
    <row r="393" spans="1:23" hidden="1" x14ac:dyDescent="0.3">
      <c r="B393" s="13">
        <v>390</v>
      </c>
      <c r="C393" s="13">
        <v>195</v>
      </c>
      <c r="D393" s="13" t="s">
        <v>105</v>
      </c>
      <c r="E393" s="2" t="s">
        <v>172</v>
      </c>
      <c r="F393" s="2" t="s">
        <v>68</v>
      </c>
      <c r="G393" s="2" t="s">
        <v>69</v>
      </c>
      <c r="H393" s="2" t="s">
        <v>173</v>
      </c>
      <c r="I393" s="2" t="s">
        <v>222</v>
      </c>
      <c r="J393" s="2" t="s">
        <v>81</v>
      </c>
      <c r="K393" s="2" t="s">
        <v>81</v>
      </c>
      <c r="M393" s="13">
        <v>0</v>
      </c>
      <c r="O393" s="13">
        <v>0</v>
      </c>
      <c r="P393" s="13">
        <f t="shared" si="6"/>
        <v>0</v>
      </c>
      <c r="Q393" s="13" t="s">
        <v>77</v>
      </c>
      <c r="R393" s="13" t="s">
        <v>437</v>
      </c>
      <c r="S393" s="13" t="s">
        <v>432</v>
      </c>
      <c r="T393" s="13" t="s">
        <v>93</v>
      </c>
      <c r="V393" s="13">
        <v>4</v>
      </c>
      <c r="W393" s="13" t="s">
        <v>431</v>
      </c>
    </row>
    <row r="394" spans="1:23" hidden="1" x14ac:dyDescent="0.3">
      <c r="A394" s="13">
        <v>196</v>
      </c>
      <c r="B394" s="13">
        <v>391</v>
      </c>
      <c r="C394" s="13">
        <v>196</v>
      </c>
      <c r="D394" s="13" t="s">
        <v>105</v>
      </c>
      <c r="E394" s="2" t="s">
        <v>259</v>
      </c>
      <c r="F394" s="2" t="s">
        <v>126</v>
      </c>
      <c r="G394" s="2" t="s">
        <v>69</v>
      </c>
      <c r="H394" s="2" t="s">
        <v>128</v>
      </c>
      <c r="I394" s="2" t="s">
        <v>71</v>
      </c>
      <c r="J394" s="2" t="s">
        <v>72</v>
      </c>
      <c r="K394" s="2" t="s">
        <v>121</v>
      </c>
      <c r="M394" s="13">
        <v>0</v>
      </c>
      <c r="N394" s="13">
        <v>2</v>
      </c>
      <c r="O394" s="13">
        <v>2</v>
      </c>
      <c r="P394" s="13">
        <f t="shared" si="6"/>
        <v>2</v>
      </c>
      <c r="Q394" s="13" t="s">
        <v>77</v>
      </c>
      <c r="R394" s="13" t="s">
        <v>437</v>
      </c>
      <c r="S394" s="13" t="s">
        <v>435</v>
      </c>
      <c r="T394" s="13" t="s">
        <v>81</v>
      </c>
      <c r="U394" s="13">
        <v>0</v>
      </c>
      <c r="V394" s="13">
        <v>2</v>
      </c>
      <c r="W394" s="13" t="s">
        <v>431</v>
      </c>
    </row>
    <row r="395" spans="1:23" hidden="1" x14ac:dyDescent="0.3">
      <c r="B395" s="13">
        <v>392</v>
      </c>
      <c r="C395" s="13">
        <v>196</v>
      </c>
      <c r="D395" s="13" t="s">
        <v>105</v>
      </c>
      <c r="E395" s="2" t="s">
        <v>259</v>
      </c>
      <c r="F395" s="2" t="s">
        <v>126</v>
      </c>
      <c r="G395" s="2" t="s">
        <v>69</v>
      </c>
      <c r="H395" s="2" t="s">
        <v>128</v>
      </c>
      <c r="I395" s="2" t="s">
        <v>71</v>
      </c>
      <c r="J395" s="2" t="s">
        <v>72</v>
      </c>
      <c r="K395" s="2" t="s">
        <v>121</v>
      </c>
      <c r="M395" s="13">
        <v>0</v>
      </c>
      <c r="O395" s="13">
        <v>2</v>
      </c>
      <c r="P395" s="13">
        <f t="shared" si="6"/>
        <v>2</v>
      </c>
      <c r="Q395" s="13" t="s">
        <v>77</v>
      </c>
      <c r="R395" s="13" t="s">
        <v>437</v>
      </c>
      <c r="S395" s="13" t="s">
        <v>435</v>
      </c>
      <c r="T395" s="13" t="s">
        <v>81</v>
      </c>
      <c r="V395" s="13">
        <v>2</v>
      </c>
      <c r="W395" s="13" t="s">
        <v>431</v>
      </c>
    </row>
    <row r="396" spans="1:23" hidden="1" x14ac:dyDescent="0.3">
      <c r="A396" s="13">
        <v>197</v>
      </c>
      <c r="B396" s="13">
        <v>393</v>
      </c>
      <c r="C396" s="13">
        <v>197</v>
      </c>
      <c r="D396" s="13" t="s">
        <v>66</v>
      </c>
      <c r="E396" s="2" t="s">
        <v>67</v>
      </c>
      <c r="F396" s="2" t="s">
        <v>68</v>
      </c>
      <c r="G396" s="2" t="s">
        <v>69</v>
      </c>
      <c r="H396" s="2" t="s">
        <v>155</v>
      </c>
      <c r="I396" s="2" t="s">
        <v>120</v>
      </c>
      <c r="J396" s="2" t="s">
        <v>81</v>
      </c>
      <c r="K396" s="2" t="s">
        <v>121</v>
      </c>
      <c r="L396" s="13">
        <v>0</v>
      </c>
      <c r="M396" s="13">
        <v>0</v>
      </c>
      <c r="N396" s="13">
        <v>0</v>
      </c>
      <c r="O396" s="13">
        <v>0</v>
      </c>
      <c r="P396" s="13">
        <f t="shared" si="6"/>
        <v>0</v>
      </c>
      <c r="Q396" s="13" t="s">
        <v>198</v>
      </c>
      <c r="R396" s="13" t="s">
        <v>438</v>
      </c>
      <c r="S396" s="13" t="s">
        <v>432</v>
      </c>
      <c r="T396" s="13" t="s">
        <v>93</v>
      </c>
      <c r="U396" s="13">
        <v>30</v>
      </c>
      <c r="V396" s="13">
        <v>2</v>
      </c>
      <c r="W396" s="13" t="s">
        <v>431</v>
      </c>
    </row>
    <row r="397" spans="1:23" hidden="1" x14ac:dyDescent="0.3">
      <c r="B397" s="13">
        <v>394</v>
      </c>
      <c r="C397" s="13">
        <v>197</v>
      </c>
      <c r="D397" s="13" t="s">
        <v>66</v>
      </c>
      <c r="E397" s="2" t="s">
        <v>67</v>
      </c>
      <c r="F397" s="2" t="s">
        <v>68</v>
      </c>
      <c r="G397" s="2" t="s">
        <v>69</v>
      </c>
      <c r="H397" s="2" t="s">
        <v>155</v>
      </c>
      <c r="I397" s="2" t="s">
        <v>120</v>
      </c>
      <c r="J397" s="2" t="s">
        <v>81</v>
      </c>
      <c r="K397" s="2" t="s">
        <v>121</v>
      </c>
      <c r="M397" s="13">
        <v>0</v>
      </c>
      <c r="O397" s="13">
        <v>0</v>
      </c>
      <c r="P397" s="13">
        <f t="shared" si="6"/>
        <v>0</v>
      </c>
      <c r="Q397" s="13" t="s">
        <v>198</v>
      </c>
      <c r="R397" s="13" t="s">
        <v>438</v>
      </c>
      <c r="S397" s="13" t="s">
        <v>432</v>
      </c>
      <c r="T397" s="13" t="s">
        <v>93</v>
      </c>
      <c r="V397" s="13">
        <v>2</v>
      </c>
      <c r="W397" s="13" t="s">
        <v>431</v>
      </c>
    </row>
    <row r="398" spans="1:23" hidden="1" x14ac:dyDescent="0.3">
      <c r="A398" s="13">
        <v>198</v>
      </c>
      <c r="B398" s="13">
        <v>395</v>
      </c>
      <c r="C398" s="13">
        <v>198</v>
      </c>
      <c r="D398" s="13" t="s">
        <v>105</v>
      </c>
      <c r="E398" s="2" t="s">
        <v>67</v>
      </c>
      <c r="F398" s="2" t="s">
        <v>68</v>
      </c>
      <c r="G398" s="2" t="s">
        <v>69</v>
      </c>
      <c r="H398" s="2" t="s">
        <v>155</v>
      </c>
      <c r="I398" s="2" t="s">
        <v>120</v>
      </c>
      <c r="J398" s="2" t="s">
        <v>72</v>
      </c>
      <c r="K398" s="2" t="s">
        <v>121</v>
      </c>
      <c r="M398" s="13">
        <v>0</v>
      </c>
      <c r="N398" s="13">
        <v>1</v>
      </c>
      <c r="O398" s="13">
        <v>1</v>
      </c>
      <c r="P398" s="13">
        <f t="shared" si="6"/>
        <v>1</v>
      </c>
      <c r="Q398" s="13" t="s">
        <v>332</v>
      </c>
      <c r="R398" s="13" t="s">
        <v>86</v>
      </c>
      <c r="S398" s="13" t="s">
        <v>432</v>
      </c>
      <c r="T398" s="13" t="s">
        <v>72</v>
      </c>
      <c r="U398" s="13">
        <v>80</v>
      </c>
      <c r="V398" s="13">
        <v>2</v>
      </c>
      <c r="W398" s="13" t="s">
        <v>431</v>
      </c>
    </row>
    <row r="399" spans="1:23" hidden="1" x14ac:dyDescent="0.3">
      <c r="B399" s="13">
        <v>396</v>
      </c>
      <c r="C399" s="13">
        <v>198</v>
      </c>
      <c r="D399" s="13" t="s">
        <v>105</v>
      </c>
      <c r="E399" s="2" t="s">
        <v>67</v>
      </c>
      <c r="F399" s="2" t="s">
        <v>68</v>
      </c>
      <c r="G399" s="2" t="s">
        <v>69</v>
      </c>
      <c r="H399" s="2" t="s">
        <v>155</v>
      </c>
      <c r="I399" s="2" t="s">
        <v>120</v>
      </c>
      <c r="J399" s="2" t="s">
        <v>72</v>
      </c>
      <c r="K399" s="2" t="s">
        <v>121</v>
      </c>
      <c r="M399" s="13">
        <v>0</v>
      </c>
      <c r="O399" s="13">
        <v>1</v>
      </c>
      <c r="P399" s="13">
        <f t="shared" si="6"/>
        <v>1</v>
      </c>
      <c r="Q399" s="13" t="s">
        <v>332</v>
      </c>
      <c r="R399" s="13" t="s">
        <v>86</v>
      </c>
      <c r="S399" s="13" t="s">
        <v>432</v>
      </c>
      <c r="T399" s="13" t="s">
        <v>72</v>
      </c>
      <c r="V399" s="13">
        <v>2</v>
      </c>
      <c r="W399" s="13" t="s">
        <v>431</v>
      </c>
    </row>
    <row r="400" spans="1:23" hidden="1" x14ac:dyDescent="0.3">
      <c r="A400" s="13">
        <v>199</v>
      </c>
      <c r="B400" s="13">
        <v>397</v>
      </c>
      <c r="C400" s="13">
        <v>199</v>
      </c>
      <c r="D400" s="13" t="s">
        <v>105</v>
      </c>
      <c r="E400" s="2" t="s">
        <v>67</v>
      </c>
      <c r="F400" s="2" t="s">
        <v>68</v>
      </c>
      <c r="G400" s="2" t="s">
        <v>69</v>
      </c>
      <c r="H400" s="2" t="s">
        <v>173</v>
      </c>
      <c r="I400" s="2" t="s">
        <v>129</v>
      </c>
      <c r="J400" s="2" t="s">
        <v>81</v>
      </c>
      <c r="K400" s="2" t="s">
        <v>81</v>
      </c>
      <c r="M400" s="13">
        <v>0</v>
      </c>
      <c r="N400" s="13">
        <v>1</v>
      </c>
      <c r="O400" s="13">
        <v>1</v>
      </c>
      <c r="P400" s="13">
        <f t="shared" si="6"/>
        <v>1</v>
      </c>
      <c r="Q400" s="13" t="s">
        <v>125</v>
      </c>
      <c r="R400" s="13" t="s">
        <v>177</v>
      </c>
      <c r="S400" s="2" t="s">
        <v>434</v>
      </c>
      <c r="T400" s="13" t="s">
        <v>72</v>
      </c>
      <c r="U400" s="13">
        <v>100</v>
      </c>
      <c r="V400" s="13">
        <v>2</v>
      </c>
      <c r="W400" s="13" t="s">
        <v>431</v>
      </c>
    </row>
    <row r="401" spans="1:23" hidden="1" x14ac:dyDescent="0.3">
      <c r="B401" s="13">
        <v>398</v>
      </c>
      <c r="C401" s="13">
        <v>199</v>
      </c>
      <c r="D401" s="13" t="s">
        <v>105</v>
      </c>
      <c r="E401" s="2" t="s">
        <v>67</v>
      </c>
      <c r="F401" s="2" t="s">
        <v>68</v>
      </c>
      <c r="G401" s="2" t="s">
        <v>69</v>
      </c>
      <c r="H401" s="2" t="s">
        <v>173</v>
      </c>
      <c r="I401" s="2" t="s">
        <v>129</v>
      </c>
      <c r="J401" s="2" t="s">
        <v>81</v>
      </c>
      <c r="K401" s="2" t="s">
        <v>81</v>
      </c>
      <c r="M401" s="13">
        <v>0</v>
      </c>
      <c r="O401" s="13">
        <v>1</v>
      </c>
      <c r="P401" s="13">
        <f t="shared" si="6"/>
        <v>1</v>
      </c>
      <c r="Q401" s="13" t="s">
        <v>125</v>
      </c>
      <c r="R401" s="13" t="s">
        <v>177</v>
      </c>
      <c r="S401" s="2" t="s">
        <v>434</v>
      </c>
      <c r="T401" s="13" t="s">
        <v>72</v>
      </c>
      <c r="V401" s="13">
        <v>2</v>
      </c>
      <c r="W401" s="13" t="s">
        <v>431</v>
      </c>
    </row>
    <row r="402" spans="1:23" hidden="1" x14ac:dyDescent="0.3">
      <c r="A402" s="13">
        <v>200</v>
      </c>
      <c r="B402" s="13">
        <v>399</v>
      </c>
      <c r="C402" s="13">
        <v>200</v>
      </c>
      <c r="D402" s="13" t="s">
        <v>66</v>
      </c>
      <c r="E402" s="2" t="s">
        <v>178</v>
      </c>
      <c r="F402" s="2" t="s">
        <v>68</v>
      </c>
      <c r="G402" s="2" t="s">
        <v>69</v>
      </c>
      <c r="H402" s="2" t="s">
        <v>291</v>
      </c>
      <c r="I402" s="2" t="s">
        <v>129</v>
      </c>
      <c r="J402" s="2" t="s">
        <v>72</v>
      </c>
      <c r="K402" s="2" t="s">
        <v>121</v>
      </c>
      <c r="M402" s="13">
        <v>0</v>
      </c>
      <c r="N402" s="13">
        <v>1</v>
      </c>
      <c r="O402" s="13">
        <v>1</v>
      </c>
      <c r="P402" s="13">
        <f t="shared" si="6"/>
        <v>1</v>
      </c>
      <c r="Q402" s="13" t="s">
        <v>77</v>
      </c>
      <c r="R402" s="13" t="s">
        <v>437</v>
      </c>
      <c r="S402" s="13" t="s">
        <v>435</v>
      </c>
      <c r="T402" s="13" t="s">
        <v>93</v>
      </c>
      <c r="U402" s="13" t="s">
        <v>89</v>
      </c>
      <c r="V402" s="13">
        <v>2</v>
      </c>
      <c r="W402" s="13" t="s">
        <v>426</v>
      </c>
    </row>
    <row r="403" spans="1:23" hidden="1" x14ac:dyDescent="0.3">
      <c r="B403" s="13">
        <v>400</v>
      </c>
      <c r="C403" s="13">
        <v>200</v>
      </c>
      <c r="D403" s="13" t="s">
        <v>66</v>
      </c>
      <c r="E403" s="2" t="s">
        <v>178</v>
      </c>
      <c r="F403" s="2" t="s">
        <v>68</v>
      </c>
      <c r="G403" s="2" t="s">
        <v>69</v>
      </c>
      <c r="H403" s="2" t="s">
        <v>291</v>
      </c>
      <c r="I403" s="2" t="s">
        <v>129</v>
      </c>
      <c r="J403" s="2" t="s">
        <v>72</v>
      </c>
      <c r="K403" s="2" t="s">
        <v>121</v>
      </c>
      <c r="M403" s="13">
        <v>0</v>
      </c>
      <c r="O403" s="13">
        <v>1</v>
      </c>
      <c r="P403" s="13">
        <f t="shared" si="6"/>
        <v>1</v>
      </c>
      <c r="Q403" s="13" t="s">
        <v>77</v>
      </c>
      <c r="R403" s="13" t="s">
        <v>437</v>
      </c>
      <c r="S403" s="13" t="s">
        <v>435</v>
      </c>
      <c r="T403" s="13" t="s">
        <v>93</v>
      </c>
      <c r="V403" s="13">
        <v>2</v>
      </c>
      <c r="W403" s="13" t="s">
        <v>426</v>
      </c>
    </row>
    <row r="404" spans="1:23" hidden="1" x14ac:dyDescent="0.3">
      <c r="A404" s="13">
        <v>201</v>
      </c>
      <c r="B404" s="13">
        <v>401</v>
      </c>
      <c r="C404" s="13">
        <v>201</v>
      </c>
      <c r="D404" s="13" t="s">
        <v>105</v>
      </c>
      <c r="E404" s="2" t="s">
        <v>178</v>
      </c>
      <c r="F404" s="2" t="s">
        <v>68</v>
      </c>
      <c r="G404" s="2" t="s">
        <v>69</v>
      </c>
      <c r="H404" s="2" t="s">
        <v>155</v>
      </c>
      <c r="I404" s="2" t="s">
        <v>71</v>
      </c>
      <c r="J404" s="2" t="s">
        <v>81</v>
      </c>
      <c r="K404" s="2" t="s">
        <v>121</v>
      </c>
      <c r="L404" s="13">
        <v>0</v>
      </c>
      <c r="M404" s="13">
        <v>0</v>
      </c>
      <c r="N404" s="13">
        <v>0</v>
      </c>
      <c r="O404" s="13">
        <v>0</v>
      </c>
      <c r="P404" s="13">
        <f t="shared" si="6"/>
        <v>0</v>
      </c>
      <c r="Q404" s="13" t="s">
        <v>198</v>
      </c>
      <c r="R404" s="13" t="s">
        <v>438</v>
      </c>
      <c r="S404" s="13" t="s">
        <v>432</v>
      </c>
      <c r="T404" s="13" t="s">
        <v>81</v>
      </c>
      <c r="U404" s="13">
        <v>100</v>
      </c>
      <c r="V404" s="13">
        <v>2</v>
      </c>
      <c r="W404" s="13" t="s">
        <v>431</v>
      </c>
    </row>
    <row r="405" spans="1:23" hidden="1" x14ac:dyDescent="0.3">
      <c r="B405" s="13">
        <v>402</v>
      </c>
      <c r="C405" s="13">
        <v>201</v>
      </c>
      <c r="D405" s="13" t="s">
        <v>105</v>
      </c>
      <c r="E405" s="2" t="s">
        <v>178</v>
      </c>
      <c r="F405" s="2" t="s">
        <v>68</v>
      </c>
      <c r="G405" s="2" t="s">
        <v>69</v>
      </c>
      <c r="H405" s="2" t="s">
        <v>155</v>
      </c>
      <c r="I405" s="2" t="s">
        <v>71</v>
      </c>
      <c r="J405" s="2" t="s">
        <v>81</v>
      </c>
      <c r="K405" s="2" t="s">
        <v>121</v>
      </c>
      <c r="M405" s="13">
        <v>0</v>
      </c>
      <c r="O405" s="13">
        <v>0</v>
      </c>
      <c r="P405" s="13">
        <f t="shared" si="6"/>
        <v>0</v>
      </c>
      <c r="Q405" s="13" t="s">
        <v>198</v>
      </c>
      <c r="R405" s="13" t="s">
        <v>438</v>
      </c>
      <c r="S405" s="13" t="s">
        <v>432</v>
      </c>
      <c r="T405" s="13" t="s">
        <v>81</v>
      </c>
      <c r="V405" s="13">
        <v>2</v>
      </c>
      <c r="W405" s="13" t="s">
        <v>431</v>
      </c>
    </row>
    <row r="406" spans="1:23" hidden="1" x14ac:dyDescent="0.3">
      <c r="A406" s="13">
        <v>202</v>
      </c>
      <c r="B406" s="13">
        <v>403</v>
      </c>
      <c r="C406" s="13">
        <v>202</v>
      </c>
      <c r="D406" s="13" t="s">
        <v>66</v>
      </c>
      <c r="E406" s="2" t="s">
        <v>119</v>
      </c>
      <c r="F406" s="2" t="s">
        <v>126</v>
      </c>
      <c r="G406" s="2" t="s">
        <v>69</v>
      </c>
      <c r="H406" s="2" t="s">
        <v>106</v>
      </c>
      <c r="I406" s="2" t="s">
        <v>129</v>
      </c>
      <c r="J406" s="2" t="s">
        <v>72</v>
      </c>
      <c r="K406" s="2" t="s">
        <v>121</v>
      </c>
      <c r="M406" s="13">
        <v>0</v>
      </c>
      <c r="N406" s="13">
        <v>3</v>
      </c>
      <c r="O406" s="13">
        <v>3</v>
      </c>
      <c r="P406" s="13">
        <f t="shared" si="6"/>
        <v>3</v>
      </c>
      <c r="Q406" s="13" t="s">
        <v>77</v>
      </c>
      <c r="R406" s="13" t="s">
        <v>437</v>
      </c>
      <c r="S406" s="2" t="s">
        <v>434</v>
      </c>
      <c r="T406" s="13" t="s">
        <v>81</v>
      </c>
      <c r="U406" s="13">
        <v>30</v>
      </c>
      <c r="V406" s="13" t="s">
        <v>151</v>
      </c>
      <c r="W406" s="13" t="s">
        <v>431</v>
      </c>
    </row>
    <row r="407" spans="1:23" hidden="1" x14ac:dyDescent="0.3">
      <c r="B407" s="13">
        <v>404</v>
      </c>
      <c r="C407" s="13">
        <v>202</v>
      </c>
      <c r="D407" s="13" t="s">
        <v>66</v>
      </c>
      <c r="E407" s="2" t="s">
        <v>119</v>
      </c>
      <c r="F407" s="2" t="s">
        <v>126</v>
      </c>
      <c r="G407" s="2" t="s">
        <v>69</v>
      </c>
      <c r="H407" s="2" t="s">
        <v>106</v>
      </c>
      <c r="I407" s="2" t="s">
        <v>129</v>
      </c>
      <c r="J407" s="2" t="s">
        <v>72</v>
      </c>
      <c r="K407" s="2" t="s">
        <v>121</v>
      </c>
      <c r="M407" s="13">
        <v>0</v>
      </c>
      <c r="O407" s="13">
        <v>3</v>
      </c>
      <c r="P407" s="13">
        <f t="shared" si="6"/>
        <v>3</v>
      </c>
      <c r="Q407" s="13" t="s">
        <v>77</v>
      </c>
      <c r="R407" s="13" t="s">
        <v>437</v>
      </c>
      <c r="S407" s="2" t="s">
        <v>434</v>
      </c>
      <c r="T407" s="13" t="s">
        <v>81</v>
      </c>
      <c r="V407" s="13" t="s">
        <v>151</v>
      </c>
      <c r="W407" s="13" t="s">
        <v>431</v>
      </c>
    </row>
    <row r="408" spans="1:23" hidden="1" x14ac:dyDescent="0.3">
      <c r="A408" s="13">
        <v>203</v>
      </c>
      <c r="B408" s="13">
        <v>405</v>
      </c>
      <c r="C408" s="13">
        <v>203</v>
      </c>
      <c r="D408" s="13" t="s">
        <v>105</v>
      </c>
      <c r="E408" s="2" t="s">
        <v>178</v>
      </c>
      <c r="F408" s="2" t="s">
        <v>68</v>
      </c>
      <c r="G408" s="2" t="s">
        <v>69</v>
      </c>
      <c r="H408" s="2" t="s">
        <v>155</v>
      </c>
      <c r="I408" s="2" t="s">
        <v>129</v>
      </c>
      <c r="J408" s="2" t="s">
        <v>81</v>
      </c>
      <c r="K408" s="2" t="s">
        <v>81</v>
      </c>
      <c r="L408" s="13">
        <v>0</v>
      </c>
      <c r="M408" s="13">
        <v>0</v>
      </c>
      <c r="N408" s="13">
        <v>0</v>
      </c>
      <c r="O408" s="13">
        <v>0</v>
      </c>
      <c r="P408" s="13">
        <f t="shared" si="6"/>
        <v>0</v>
      </c>
      <c r="Q408" s="13" t="s">
        <v>198</v>
      </c>
      <c r="R408" s="13" t="s">
        <v>438</v>
      </c>
      <c r="S408" s="13" t="s">
        <v>435</v>
      </c>
      <c r="T408" s="13" t="s">
        <v>93</v>
      </c>
      <c r="U408" s="13" t="s">
        <v>89</v>
      </c>
      <c r="V408" s="13">
        <v>4</v>
      </c>
      <c r="W408" s="13" t="s">
        <v>430</v>
      </c>
    </row>
    <row r="409" spans="1:23" hidden="1" x14ac:dyDescent="0.3">
      <c r="B409" s="13">
        <v>406</v>
      </c>
      <c r="C409" s="13">
        <v>203</v>
      </c>
      <c r="D409" s="13" t="s">
        <v>105</v>
      </c>
      <c r="E409" s="2" t="s">
        <v>178</v>
      </c>
      <c r="F409" s="2" t="s">
        <v>68</v>
      </c>
      <c r="G409" s="2" t="s">
        <v>69</v>
      </c>
      <c r="H409" s="2" t="s">
        <v>155</v>
      </c>
      <c r="I409" s="2" t="s">
        <v>129</v>
      </c>
      <c r="J409" s="2" t="s">
        <v>81</v>
      </c>
      <c r="K409" s="2" t="s">
        <v>81</v>
      </c>
      <c r="M409" s="13">
        <v>0</v>
      </c>
      <c r="O409" s="13">
        <v>0</v>
      </c>
      <c r="P409" s="13">
        <f t="shared" si="6"/>
        <v>0</v>
      </c>
      <c r="Q409" s="13" t="s">
        <v>198</v>
      </c>
      <c r="R409" s="13" t="s">
        <v>438</v>
      </c>
      <c r="S409" s="13" t="s">
        <v>435</v>
      </c>
      <c r="T409" s="13" t="s">
        <v>93</v>
      </c>
      <c r="V409" s="13">
        <v>4</v>
      </c>
      <c r="W409" s="13" t="s">
        <v>430</v>
      </c>
    </row>
    <row r="410" spans="1:23" hidden="1" x14ac:dyDescent="0.3">
      <c r="A410" s="13">
        <v>204</v>
      </c>
      <c r="B410" s="13">
        <v>407</v>
      </c>
      <c r="C410" s="13">
        <v>204</v>
      </c>
      <c r="D410" s="13" t="s">
        <v>105</v>
      </c>
      <c r="E410" s="2" t="s">
        <v>67</v>
      </c>
      <c r="F410" s="2" t="s">
        <v>126</v>
      </c>
      <c r="G410" s="2" t="s">
        <v>229</v>
      </c>
      <c r="H410" s="2" t="s">
        <v>70</v>
      </c>
      <c r="I410" s="2" t="s">
        <v>71</v>
      </c>
      <c r="J410" s="2" t="s">
        <v>72</v>
      </c>
      <c r="K410" s="2" t="s">
        <v>121</v>
      </c>
      <c r="M410" s="13">
        <v>0</v>
      </c>
      <c r="N410" s="13">
        <v>1</v>
      </c>
      <c r="O410" s="13">
        <v>3</v>
      </c>
      <c r="P410" s="13">
        <f t="shared" si="6"/>
        <v>3</v>
      </c>
      <c r="Q410" s="13" t="s">
        <v>77</v>
      </c>
      <c r="R410" s="13" t="s">
        <v>437</v>
      </c>
      <c r="S410" s="13" t="s">
        <v>435</v>
      </c>
      <c r="T410" s="13" t="s">
        <v>93</v>
      </c>
      <c r="U410" s="13" t="s">
        <v>89</v>
      </c>
      <c r="V410" s="13" t="s">
        <v>151</v>
      </c>
      <c r="W410" s="13" t="s">
        <v>429</v>
      </c>
    </row>
    <row r="411" spans="1:23" hidden="1" x14ac:dyDescent="0.3">
      <c r="B411" s="13">
        <v>408</v>
      </c>
      <c r="C411" s="13">
        <v>204</v>
      </c>
      <c r="D411" s="13" t="s">
        <v>105</v>
      </c>
      <c r="E411" s="2" t="s">
        <v>67</v>
      </c>
      <c r="F411" s="2" t="s">
        <v>126</v>
      </c>
      <c r="G411" s="2" t="s">
        <v>229</v>
      </c>
      <c r="H411" s="2" t="s">
        <v>70</v>
      </c>
      <c r="I411" s="2" t="s">
        <v>71</v>
      </c>
      <c r="J411" s="2" t="s">
        <v>72</v>
      </c>
      <c r="K411" s="2" t="s">
        <v>121</v>
      </c>
      <c r="M411" s="13">
        <v>0</v>
      </c>
      <c r="O411" s="13">
        <v>3</v>
      </c>
      <c r="P411" s="13">
        <f t="shared" si="6"/>
        <v>3</v>
      </c>
      <c r="Q411" s="13" t="s">
        <v>77</v>
      </c>
      <c r="R411" s="13" t="s">
        <v>437</v>
      </c>
      <c r="S411" s="13" t="s">
        <v>435</v>
      </c>
      <c r="T411" s="13" t="s">
        <v>93</v>
      </c>
      <c r="V411" s="13" t="s">
        <v>151</v>
      </c>
      <c r="W411" s="13" t="s">
        <v>429</v>
      </c>
    </row>
    <row r="412" spans="1:23" hidden="1" x14ac:dyDescent="0.3">
      <c r="A412" s="13">
        <v>205</v>
      </c>
      <c r="B412" s="13">
        <v>409</v>
      </c>
      <c r="C412" s="13">
        <v>205</v>
      </c>
      <c r="D412" s="13" t="s">
        <v>105</v>
      </c>
      <c r="E412" s="2" t="s">
        <v>178</v>
      </c>
      <c r="F412" s="2" t="s">
        <v>126</v>
      </c>
      <c r="G412" s="2" t="s">
        <v>229</v>
      </c>
      <c r="H412" s="2" t="s">
        <v>70</v>
      </c>
      <c r="I412" s="2" t="s">
        <v>71</v>
      </c>
      <c r="J412" s="2" t="s">
        <v>210</v>
      </c>
      <c r="K412" s="2" t="s">
        <v>107</v>
      </c>
      <c r="L412" s="13">
        <v>1</v>
      </c>
      <c r="M412" s="13">
        <v>1</v>
      </c>
      <c r="N412" s="13">
        <v>1</v>
      </c>
      <c r="O412" s="13">
        <v>1</v>
      </c>
      <c r="P412" s="13">
        <f t="shared" si="6"/>
        <v>2</v>
      </c>
      <c r="Q412" s="13" t="s">
        <v>77</v>
      </c>
      <c r="R412" s="13" t="s">
        <v>437</v>
      </c>
      <c r="S412" s="13" t="s">
        <v>435</v>
      </c>
      <c r="T412" s="13" t="s">
        <v>72</v>
      </c>
      <c r="U412" s="13">
        <v>70</v>
      </c>
      <c r="V412" s="13" t="s">
        <v>151</v>
      </c>
      <c r="W412" s="13" t="s">
        <v>427</v>
      </c>
    </row>
    <row r="413" spans="1:23" hidden="1" x14ac:dyDescent="0.3">
      <c r="B413" s="13">
        <v>410</v>
      </c>
      <c r="C413" s="13">
        <v>205</v>
      </c>
      <c r="D413" s="13" t="s">
        <v>105</v>
      </c>
      <c r="E413" s="2" t="s">
        <v>178</v>
      </c>
      <c r="F413" s="2" t="s">
        <v>126</v>
      </c>
      <c r="G413" s="2" t="s">
        <v>229</v>
      </c>
      <c r="H413" s="2" t="s">
        <v>70</v>
      </c>
      <c r="I413" s="2" t="s">
        <v>71</v>
      </c>
      <c r="J413" s="2" t="s">
        <v>210</v>
      </c>
      <c r="K413" s="2" t="s">
        <v>107</v>
      </c>
      <c r="M413" s="13">
        <v>1</v>
      </c>
      <c r="O413" s="13">
        <v>1</v>
      </c>
      <c r="P413" s="13">
        <f t="shared" si="6"/>
        <v>2</v>
      </c>
      <c r="Q413" s="13" t="s">
        <v>77</v>
      </c>
      <c r="R413" s="13" t="s">
        <v>437</v>
      </c>
      <c r="S413" s="13" t="s">
        <v>435</v>
      </c>
      <c r="T413" s="13" t="s">
        <v>72</v>
      </c>
      <c r="V413" s="13" t="s">
        <v>151</v>
      </c>
      <c r="W413" s="13" t="s">
        <v>427</v>
      </c>
    </row>
    <row r="414" spans="1:23" hidden="1" x14ac:dyDescent="0.3">
      <c r="A414" s="13">
        <v>206</v>
      </c>
      <c r="B414" s="13">
        <v>411</v>
      </c>
      <c r="C414" s="13">
        <v>206</v>
      </c>
      <c r="D414" s="13" t="s">
        <v>105</v>
      </c>
      <c r="E414" s="2" t="s">
        <v>67</v>
      </c>
      <c r="F414" s="2" t="s">
        <v>126</v>
      </c>
      <c r="G414" s="2" t="s">
        <v>229</v>
      </c>
      <c r="H414" s="2" t="s">
        <v>336</v>
      </c>
      <c r="I414" s="2" t="s">
        <v>222</v>
      </c>
      <c r="J414" s="2" t="s">
        <v>72</v>
      </c>
      <c r="K414" s="2" t="s">
        <v>81</v>
      </c>
      <c r="M414" s="13">
        <v>0</v>
      </c>
      <c r="O414" s="13">
        <v>0</v>
      </c>
      <c r="P414" s="13">
        <f t="shared" si="6"/>
        <v>0</v>
      </c>
      <c r="Q414" s="13" t="s">
        <v>130</v>
      </c>
      <c r="R414" s="13" t="s">
        <v>437</v>
      </c>
      <c r="S414" s="13" t="s">
        <v>435</v>
      </c>
      <c r="T414" s="13" t="s">
        <v>72</v>
      </c>
      <c r="U414" s="13">
        <v>50</v>
      </c>
      <c r="V414" s="13">
        <v>4</v>
      </c>
      <c r="W414" s="13" t="s">
        <v>223</v>
      </c>
    </row>
    <row r="415" spans="1:23" hidden="1" x14ac:dyDescent="0.3">
      <c r="B415" s="13">
        <v>412</v>
      </c>
      <c r="C415" s="13">
        <v>206</v>
      </c>
      <c r="D415" s="13" t="s">
        <v>105</v>
      </c>
      <c r="E415" s="2" t="s">
        <v>67</v>
      </c>
      <c r="F415" s="2" t="s">
        <v>126</v>
      </c>
      <c r="G415" s="2" t="s">
        <v>229</v>
      </c>
      <c r="H415" s="2" t="s">
        <v>336</v>
      </c>
      <c r="I415" s="2" t="s">
        <v>222</v>
      </c>
      <c r="J415" s="2" t="s">
        <v>72</v>
      </c>
      <c r="K415" s="2" t="s">
        <v>81</v>
      </c>
      <c r="M415" s="13">
        <v>0</v>
      </c>
      <c r="O415" s="13">
        <v>0</v>
      </c>
      <c r="P415" s="13">
        <f t="shared" si="6"/>
        <v>0</v>
      </c>
      <c r="Q415" s="13" t="s">
        <v>130</v>
      </c>
      <c r="R415" s="13" t="s">
        <v>437</v>
      </c>
      <c r="S415" s="13" t="s">
        <v>435</v>
      </c>
      <c r="T415" s="13" t="s">
        <v>72</v>
      </c>
      <c r="V415" s="13">
        <v>4</v>
      </c>
      <c r="W415" s="13" t="s">
        <v>223</v>
      </c>
    </row>
    <row r="416" spans="1:23" hidden="1" x14ac:dyDescent="0.3">
      <c r="A416" s="13">
        <v>207</v>
      </c>
      <c r="B416" s="13">
        <v>413</v>
      </c>
      <c r="C416" s="13">
        <v>207</v>
      </c>
      <c r="D416" s="13" t="s">
        <v>66</v>
      </c>
      <c r="E416" s="2" t="s">
        <v>119</v>
      </c>
      <c r="F416" s="2" t="s">
        <v>126</v>
      </c>
      <c r="G416" s="2" t="s">
        <v>229</v>
      </c>
      <c r="H416" s="2" t="s">
        <v>106</v>
      </c>
      <c r="I416" s="2" t="s">
        <v>120</v>
      </c>
      <c r="J416" s="2" t="s">
        <v>72</v>
      </c>
      <c r="K416" s="2" t="s">
        <v>107</v>
      </c>
      <c r="M416" s="13">
        <v>0</v>
      </c>
      <c r="O416" s="13">
        <v>0</v>
      </c>
      <c r="P416" s="13">
        <f t="shared" si="6"/>
        <v>0</v>
      </c>
      <c r="Q416" s="13" t="s">
        <v>77</v>
      </c>
      <c r="R416" s="13" t="s">
        <v>437</v>
      </c>
      <c r="S416" s="2" t="s">
        <v>434</v>
      </c>
      <c r="T416" s="13" t="s">
        <v>72</v>
      </c>
      <c r="U416" s="13">
        <v>100</v>
      </c>
      <c r="V416" s="13" t="s">
        <v>151</v>
      </c>
      <c r="W416" s="13" t="s">
        <v>430</v>
      </c>
    </row>
    <row r="417" spans="1:23" hidden="1" x14ac:dyDescent="0.3">
      <c r="B417" s="13">
        <v>414</v>
      </c>
      <c r="C417" s="13">
        <v>207</v>
      </c>
      <c r="D417" s="13" t="s">
        <v>66</v>
      </c>
      <c r="E417" s="2" t="s">
        <v>119</v>
      </c>
      <c r="F417" s="2" t="s">
        <v>126</v>
      </c>
      <c r="G417" s="2" t="s">
        <v>229</v>
      </c>
      <c r="H417" s="2" t="s">
        <v>106</v>
      </c>
      <c r="I417" s="2" t="s">
        <v>120</v>
      </c>
      <c r="J417" s="2" t="s">
        <v>72</v>
      </c>
      <c r="K417" s="2" t="s">
        <v>107</v>
      </c>
      <c r="M417" s="13">
        <v>0</v>
      </c>
      <c r="O417" s="13">
        <v>0</v>
      </c>
      <c r="P417" s="13">
        <f t="shared" si="6"/>
        <v>0</v>
      </c>
      <c r="Q417" s="13" t="s">
        <v>77</v>
      </c>
      <c r="R417" s="13" t="s">
        <v>437</v>
      </c>
      <c r="S417" s="2" t="s">
        <v>434</v>
      </c>
      <c r="T417" s="13" t="s">
        <v>72</v>
      </c>
      <c r="V417" s="13" t="s">
        <v>151</v>
      </c>
      <c r="W417" s="13" t="s">
        <v>430</v>
      </c>
    </row>
    <row r="418" spans="1:23" hidden="1" x14ac:dyDescent="0.3">
      <c r="A418" s="13">
        <v>208</v>
      </c>
      <c r="B418" s="13">
        <v>415</v>
      </c>
      <c r="C418" s="13">
        <v>208</v>
      </c>
      <c r="D418" s="13" t="s">
        <v>66</v>
      </c>
      <c r="E418" s="2" t="s">
        <v>178</v>
      </c>
      <c r="F418" s="2" t="s">
        <v>126</v>
      </c>
      <c r="G418" s="2" t="s">
        <v>69</v>
      </c>
      <c r="H418" s="2" t="s">
        <v>70</v>
      </c>
      <c r="I418" s="2" t="s">
        <v>120</v>
      </c>
      <c r="J418" s="2" t="s">
        <v>72</v>
      </c>
      <c r="K418" s="2" t="s">
        <v>102</v>
      </c>
      <c r="L418" s="13">
        <v>1</v>
      </c>
      <c r="M418" s="13">
        <v>3</v>
      </c>
      <c r="O418" s="13">
        <v>3</v>
      </c>
      <c r="P418" s="13">
        <f t="shared" si="6"/>
        <v>6</v>
      </c>
      <c r="Q418" s="13" t="s">
        <v>130</v>
      </c>
      <c r="R418" s="13" t="s">
        <v>437</v>
      </c>
      <c r="S418" s="2" t="s">
        <v>434</v>
      </c>
      <c r="T418" s="13" t="s">
        <v>72</v>
      </c>
      <c r="U418" s="13">
        <v>80</v>
      </c>
      <c r="V418" s="13">
        <v>3</v>
      </c>
      <c r="W418" s="13" t="s">
        <v>429</v>
      </c>
    </row>
    <row r="419" spans="1:23" hidden="1" x14ac:dyDescent="0.3">
      <c r="B419" s="13">
        <v>416</v>
      </c>
      <c r="C419" s="13">
        <v>208</v>
      </c>
      <c r="D419" s="13" t="s">
        <v>66</v>
      </c>
      <c r="E419" s="2" t="s">
        <v>178</v>
      </c>
      <c r="F419" s="2" t="s">
        <v>126</v>
      </c>
      <c r="G419" s="2" t="s">
        <v>69</v>
      </c>
      <c r="H419" s="2" t="s">
        <v>70</v>
      </c>
      <c r="I419" s="2" t="s">
        <v>120</v>
      </c>
      <c r="J419" s="2" t="s">
        <v>72</v>
      </c>
      <c r="K419" s="2" t="s">
        <v>102</v>
      </c>
      <c r="M419" s="13">
        <v>3</v>
      </c>
      <c r="O419" s="13">
        <v>3</v>
      </c>
      <c r="P419" s="13">
        <f t="shared" si="6"/>
        <v>6</v>
      </c>
      <c r="Q419" s="13" t="s">
        <v>130</v>
      </c>
      <c r="R419" s="13" t="s">
        <v>437</v>
      </c>
      <c r="S419" s="2" t="s">
        <v>434</v>
      </c>
      <c r="T419" s="13" t="s">
        <v>72</v>
      </c>
      <c r="V419" s="13">
        <v>3</v>
      </c>
      <c r="W419" s="13" t="s">
        <v>429</v>
      </c>
    </row>
    <row r="420" spans="1:23" hidden="1" x14ac:dyDescent="0.3">
      <c r="A420" s="13">
        <v>209</v>
      </c>
      <c r="B420" s="13">
        <v>417</v>
      </c>
      <c r="C420" s="13">
        <v>209</v>
      </c>
      <c r="D420" s="13" t="s">
        <v>105</v>
      </c>
      <c r="E420" s="2" t="s">
        <v>178</v>
      </c>
      <c r="F420" s="2" t="s">
        <v>68</v>
      </c>
      <c r="G420" s="2" t="s">
        <v>69</v>
      </c>
      <c r="H420" s="2" t="s">
        <v>338</v>
      </c>
      <c r="I420" s="2" t="s">
        <v>120</v>
      </c>
      <c r="J420" s="2" t="s">
        <v>72</v>
      </c>
      <c r="K420" s="2" t="s">
        <v>121</v>
      </c>
      <c r="M420" s="13">
        <v>0</v>
      </c>
      <c r="N420" s="13">
        <v>1</v>
      </c>
      <c r="O420" s="13">
        <v>1</v>
      </c>
      <c r="P420" s="13">
        <f t="shared" si="6"/>
        <v>1</v>
      </c>
      <c r="Q420" s="13" t="s">
        <v>125</v>
      </c>
      <c r="R420" s="13" t="s">
        <v>177</v>
      </c>
      <c r="S420" s="13" t="s">
        <v>432</v>
      </c>
      <c r="T420" s="13" t="s">
        <v>72</v>
      </c>
      <c r="U420" s="13">
        <v>100</v>
      </c>
      <c r="V420" s="13">
        <v>1</v>
      </c>
      <c r="W420" s="13" t="s">
        <v>431</v>
      </c>
    </row>
    <row r="421" spans="1:23" hidden="1" x14ac:dyDescent="0.3">
      <c r="B421" s="13">
        <v>418</v>
      </c>
      <c r="C421" s="13">
        <v>209</v>
      </c>
      <c r="D421" s="13" t="s">
        <v>105</v>
      </c>
      <c r="E421" s="2" t="s">
        <v>178</v>
      </c>
      <c r="F421" s="2" t="s">
        <v>68</v>
      </c>
      <c r="G421" s="2" t="s">
        <v>69</v>
      </c>
      <c r="H421" s="2" t="s">
        <v>338</v>
      </c>
      <c r="I421" s="2" t="s">
        <v>120</v>
      </c>
      <c r="J421" s="2" t="s">
        <v>72</v>
      </c>
      <c r="K421" s="2" t="s">
        <v>121</v>
      </c>
      <c r="M421" s="13">
        <v>0</v>
      </c>
      <c r="O421" s="13">
        <v>1</v>
      </c>
      <c r="P421" s="13">
        <f t="shared" si="6"/>
        <v>1</v>
      </c>
      <c r="Q421" s="13" t="s">
        <v>125</v>
      </c>
      <c r="R421" s="13" t="s">
        <v>177</v>
      </c>
      <c r="S421" s="13" t="s">
        <v>432</v>
      </c>
      <c r="T421" s="13" t="s">
        <v>72</v>
      </c>
      <c r="V421" s="13">
        <v>1</v>
      </c>
      <c r="W421" s="13" t="s">
        <v>431</v>
      </c>
    </row>
    <row r="422" spans="1:23" hidden="1" x14ac:dyDescent="0.3">
      <c r="A422" s="13">
        <v>210</v>
      </c>
      <c r="B422" s="13">
        <v>419</v>
      </c>
      <c r="C422" s="13">
        <v>210</v>
      </c>
      <c r="D422" s="13" t="s">
        <v>105</v>
      </c>
      <c r="E422" s="2" t="s">
        <v>172</v>
      </c>
      <c r="F422" s="2" t="s">
        <v>68</v>
      </c>
      <c r="G422" s="2" t="s">
        <v>69</v>
      </c>
      <c r="H422" s="2" t="s">
        <v>173</v>
      </c>
      <c r="I422" s="2" t="s">
        <v>222</v>
      </c>
      <c r="J422" s="2" t="s">
        <v>81</v>
      </c>
      <c r="K422" s="2" t="s">
        <v>81</v>
      </c>
      <c r="L422" s="13">
        <v>0</v>
      </c>
      <c r="M422" s="13">
        <v>0</v>
      </c>
      <c r="N422" s="13">
        <v>0</v>
      </c>
      <c r="O422" s="13">
        <v>0</v>
      </c>
      <c r="P422" s="13">
        <f t="shared" si="6"/>
        <v>0</v>
      </c>
      <c r="Q422" s="13" t="s">
        <v>130</v>
      </c>
      <c r="R422" s="13" t="s">
        <v>437</v>
      </c>
      <c r="S422" s="13" t="s">
        <v>432</v>
      </c>
      <c r="T422" s="13" t="s">
        <v>93</v>
      </c>
      <c r="U422" s="13">
        <v>50</v>
      </c>
      <c r="V422" s="13">
        <v>2</v>
      </c>
      <c r="W422" s="13" t="s">
        <v>429</v>
      </c>
    </row>
    <row r="423" spans="1:23" hidden="1" x14ac:dyDescent="0.3">
      <c r="B423" s="13">
        <v>420</v>
      </c>
      <c r="C423" s="13">
        <v>210</v>
      </c>
      <c r="D423" s="13" t="s">
        <v>105</v>
      </c>
      <c r="E423" s="2" t="s">
        <v>172</v>
      </c>
      <c r="F423" s="2" t="s">
        <v>68</v>
      </c>
      <c r="G423" s="2" t="s">
        <v>69</v>
      </c>
      <c r="H423" s="2" t="s">
        <v>173</v>
      </c>
      <c r="I423" s="2" t="s">
        <v>222</v>
      </c>
      <c r="J423" s="2" t="s">
        <v>81</v>
      </c>
      <c r="K423" s="2" t="s">
        <v>81</v>
      </c>
      <c r="M423" s="13">
        <v>0</v>
      </c>
      <c r="O423" s="13">
        <v>0</v>
      </c>
      <c r="P423" s="13">
        <f t="shared" si="6"/>
        <v>0</v>
      </c>
      <c r="Q423" s="13" t="s">
        <v>130</v>
      </c>
      <c r="R423" s="13" t="s">
        <v>437</v>
      </c>
      <c r="S423" s="13" t="s">
        <v>432</v>
      </c>
      <c r="T423" s="13" t="s">
        <v>93</v>
      </c>
      <c r="V423" s="13">
        <v>2</v>
      </c>
      <c r="W423" s="13" t="s">
        <v>429</v>
      </c>
    </row>
    <row r="424" spans="1:23" hidden="1" x14ac:dyDescent="0.3">
      <c r="A424" s="13">
        <v>211</v>
      </c>
      <c r="B424" s="13">
        <v>421</v>
      </c>
      <c r="C424" s="13">
        <v>211</v>
      </c>
      <c r="D424" s="13" t="s">
        <v>105</v>
      </c>
      <c r="E424" s="2" t="s">
        <v>67</v>
      </c>
      <c r="F424" s="2" t="s">
        <v>68</v>
      </c>
      <c r="G424" s="2" t="s">
        <v>69</v>
      </c>
      <c r="H424" s="2" t="s">
        <v>251</v>
      </c>
      <c r="I424" s="2" t="s">
        <v>120</v>
      </c>
      <c r="J424" s="2" t="s">
        <v>81</v>
      </c>
      <c r="K424" s="2" t="s">
        <v>81</v>
      </c>
      <c r="L424" s="13">
        <v>0</v>
      </c>
      <c r="M424" s="13">
        <v>0</v>
      </c>
      <c r="N424" s="13">
        <v>0</v>
      </c>
      <c r="O424" s="13">
        <v>0</v>
      </c>
      <c r="P424" s="13">
        <f t="shared" si="6"/>
        <v>0</v>
      </c>
      <c r="Q424" s="13" t="s">
        <v>421</v>
      </c>
      <c r="R424" s="13" t="s">
        <v>439</v>
      </c>
      <c r="S424" s="13" t="s">
        <v>435</v>
      </c>
      <c r="T424" s="13" t="s">
        <v>81</v>
      </c>
      <c r="U424" s="13">
        <v>0</v>
      </c>
      <c r="V424" s="13">
        <v>1</v>
      </c>
      <c r="W424" s="13" t="s">
        <v>429</v>
      </c>
    </row>
    <row r="425" spans="1:23" hidden="1" x14ac:dyDescent="0.3">
      <c r="B425" s="13">
        <v>422</v>
      </c>
      <c r="C425" s="13">
        <v>211</v>
      </c>
      <c r="D425" s="13" t="s">
        <v>105</v>
      </c>
      <c r="E425" s="2" t="s">
        <v>67</v>
      </c>
      <c r="F425" s="2" t="s">
        <v>68</v>
      </c>
      <c r="G425" s="2" t="s">
        <v>69</v>
      </c>
      <c r="H425" s="2" t="s">
        <v>251</v>
      </c>
      <c r="I425" s="2" t="s">
        <v>120</v>
      </c>
      <c r="J425" s="2" t="s">
        <v>81</v>
      </c>
      <c r="K425" s="2" t="s">
        <v>81</v>
      </c>
      <c r="M425" s="13">
        <v>0</v>
      </c>
      <c r="O425" s="13">
        <v>0</v>
      </c>
      <c r="P425" s="13">
        <f t="shared" si="6"/>
        <v>0</v>
      </c>
      <c r="Q425" s="13" t="s">
        <v>421</v>
      </c>
      <c r="R425" s="13" t="s">
        <v>439</v>
      </c>
      <c r="S425" s="13" t="s">
        <v>435</v>
      </c>
      <c r="T425" s="13" t="s">
        <v>81</v>
      </c>
      <c r="V425" s="13">
        <v>1</v>
      </c>
      <c r="W425" s="13" t="s">
        <v>429</v>
      </c>
    </row>
    <row r="426" spans="1:23" hidden="1" x14ac:dyDescent="0.3">
      <c r="A426" s="13">
        <v>212</v>
      </c>
      <c r="B426" s="13">
        <v>423</v>
      </c>
      <c r="C426" s="13">
        <v>212</v>
      </c>
      <c r="D426" s="13" t="s">
        <v>66</v>
      </c>
      <c r="E426" s="2" t="s">
        <v>67</v>
      </c>
      <c r="F426" s="2" t="s">
        <v>68</v>
      </c>
      <c r="G426" s="2" t="s">
        <v>69</v>
      </c>
      <c r="H426" s="2" t="s">
        <v>251</v>
      </c>
      <c r="I426" s="2" t="s">
        <v>71</v>
      </c>
      <c r="J426" s="2" t="s">
        <v>210</v>
      </c>
      <c r="K426" s="2" t="s">
        <v>107</v>
      </c>
      <c r="L426" s="13">
        <v>0</v>
      </c>
      <c r="M426" s="13">
        <v>0</v>
      </c>
      <c r="N426" s="13">
        <v>0</v>
      </c>
      <c r="O426" s="13">
        <v>0</v>
      </c>
      <c r="P426" s="13">
        <f t="shared" si="6"/>
        <v>0</v>
      </c>
      <c r="Q426" s="13" t="s">
        <v>130</v>
      </c>
      <c r="R426" s="13" t="s">
        <v>437</v>
      </c>
      <c r="S426" s="2" t="s">
        <v>434</v>
      </c>
      <c r="T426" s="13" t="s">
        <v>72</v>
      </c>
      <c r="U426" s="13">
        <v>70</v>
      </c>
      <c r="V426" s="13">
        <v>1</v>
      </c>
      <c r="W426" s="13" t="s">
        <v>427</v>
      </c>
    </row>
    <row r="427" spans="1:23" hidden="1" x14ac:dyDescent="0.3">
      <c r="B427" s="13">
        <v>424</v>
      </c>
      <c r="C427" s="13">
        <v>212</v>
      </c>
      <c r="D427" s="13" t="s">
        <v>66</v>
      </c>
      <c r="E427" s="2" t="s">
        <v>67</v>
      </c>
      <c r="F427" s="2" t="s">
        <v>68</v>
      </c>
      <c r="G427" s="2" t="s">
        <v>69</v>
      </c>
      <c r="H427" s="2" t="s">
        <v>251</v>
      </c>
      <c r="I427" s="2" t="s">
        <v>71</v>
      </c>
      <c r="J427" s="2" t="s">
        <v>210</v>
      </c>
      <c r="K427" s="2" t="s">
        <v>107</v>
      </c>
      <c r="M427" s="13">
        <v>0</v>
      </c>
      <c r="O427" s="13">
        <v>0</v>
      </c>
      <c r="P427" s="13">
        <f t="shared" si="6"/>
        <v>0</v>
      </c>
      <c r="Q427" s="13" t="s">
        <v>130</v>
      </c>
      <c r="R427" s="13" t="s">
        <v>437</v>
      </c>
      <c r="S427" s="2" t="s">
        <v>434</v>
      </c>
      <c r="T427" s="13" t="s">
        <v>72</v>
      </c>
      <c r="V427" s="13">
        <v>1</v>
      </c>
      <c r="W427" s="13" t="s">
        <v>427</v>
      </c>
    </row>
    <row r="428" spans="1:23" hidden="1" x14ac:dyDescent="0.3">
      <c r="A428" s="13">
        <v>213</v>
      </c>
      <c r="B428" s="13">
        <v>425</v>
      </c>
      <c r="C428" s="13">
        <v>213</v>
      </c>
      <c r="D428" s="13" t="s">
        <v>66</v>
      </c>
      <c r="E428" s="2" t="s">
        <v>178</v>
      </c>
      <c r="F428" s="2" t="s">
        <v>68</v>
      </c>
      <c r="G428" s="2" t="s">
        <v>232</v>
      </c>
      <c r="H428" s="2" t="s">
        <v>70</v>
      </c>
      <c r="I428" s="2" t="s">
        <v>120</v>
      </c>
      <c r="J428" s="2" t="s">
        <v>72</v>
      </c>
      <c r="K428" s="2" t="s">
        <v>121</v>
      </c>
      <c r="L428" s="13">
        <v>1</v>
      </c>
      <c r="M428" s="13">
        <v>1</v>
      </c>
      <c r="N428" s="13">
        <v>3</v>
      </c>
      <c r="O428" s="13">
        <v>3</v>
      </c>
      <c r="P428" s="13">
        <f t="shared" si="6"/>
        <v>4</v>
      </c>
      <c r="Q428" s="13" t="s">
        <v>77</v>
      </c>
      <c r="R428" s="13" t="s">
        <v>437</v>
      </c>
      <c r="S428" s="2" t="s">
        <v>434</v>
      </c>
      <c r="T428" s="13" t="s">
        <v>72</v>
      </c>
      <c r="U428" s="13">
        <v>90</v>
      </c>
      <c r="V428" s="13">
        <v>4</v>
      </c>
      <c r="W428" s="13" t="s">
        <v>431</v>
      </c>
    </row>
    <row r="429" spans="1:23" hidden="1" x14ac:dyDescent="0.3">
      <c r="B429" s="13">
        <v>426</v>
      </c>
      <c r="C429" s="13">
        <v>213</v>
      </c>
      <c r="D429" s="13" t="s">
        <v>66</v>
      </c>
      <c r="E429" s="2" t="s">
        <v>178</v>
      </c>
      <c r="F429" s="2" t="s">
        <v>68</v>
      </c>
      <c r="G429" s="2" t="s">
        <v>232</v>
      </c>
      <c r="H429" s="2" t="s">
        <v>70</v>
      </c>
      <c r="I429" s="2" t="s">
        <v>120</v>
      </c>
      <c r="J429" s="2" t="s">
        <v>72</v>
      </c>
      <c r="K429" s="2" t="s">
        <v>121</v>
      </c>
      <c r="M429" s="13">
        <v>1</v>
      </c>
      <c r="O429" s="13">
        <v>3</v>
      </c>
      <c r="P429" s="13">
        <f t="shared" si="6"/>
        <v>4</v>
      </c>
      <c r="Q429" s="13" t="s">
        <v>77</v>
      </c>
      <c r="R429" s="13" t="s">
        <v>437</v>
      </c>
      <c r="S429" s="2" t="s">
        <v>434</v>
      </c>
      <c r="T429" s="13" t="s">
        <v>72</v>
      </c>
      <c r="V429" s="13">
        <v>4</v>
      </c>
      <c r="W429" s="13" t="s">
        <v>431</v>
      </c>
    </row>
    <row r="430" spans="1:23" hidden="1" x14ac:dyDescent="0.3">
      <c r="A430" s="13">
        <v>214</v>
      </c>
      <c r="B430" s="13">
        <v>427</v>
      </c>
      <c r="C430" s="13">
        <v>214</v>
      </c>
      <c r="D430" s="13" t="s">
        <v>66</v>
      </c>
      <c r="E430" s="2" t="s">
        <v>146</v>
      </c>
      <c r="F430" s="2" t="s">
        <v>126</v>
      </c>
      <c r="G430" s="2" t="s">
        <v>69</v>
      </c>
      <c r="H430" s="2" t="s">
        <v>106</v>
      </c>
      <c r="I430" s="2" t="s">
        <v>71</v>
      </c>
      <c r="J430" s="2" t="s">
        <v>72</v>
      </c>
      <c r="K430" s="2" t="s">
        <v>121</v>
      </c>
      <c r="M430" s="13">
        <v>0</v>
      </c>
      <c r="N430" s="13">
        <v>2</v>
      </c>
      <c r="O430" s="13">
        <v>2</v>
      </c>
      <c r="P430" s="13">
        <f t="shared" si="6"/>
        <v>2</v>
      </c>
      <c r="Q430" s="13" t="s">
        <v>77</v>
      </c>
      <c r="R430" s="13" t="s">
        <v>437</v>
      </c>
      <c r="S430" s="2" t="s">
        <v>434</v>
      </c>
      <c r="T430" s="13" t="s">
        <v>72</v>
      </c>
      <c r="U430" s="13">
        <v>60</v>
      </c>
      <c r="V430" s="13">
        <v>4</v>
      </c>
      <c r="W430" s="13" t="s">
        <v>431</v>
      </c>
    </row>
    <row r="431" spans="1:23" hidden="1" x14ac:dyDescent="0.3">
      <c r="B431" s="13">
        <v>428</v>
      </c>
      <c r="C431" s="13">
        <v>214</v>
      </c>
      <c r="D431" s="13" t="s">
        <v>66</v>
      </c>
      <c r="E431" s="2" t="s">
        <v>146</v>
      </c>
      <c r="F431" s="2" t="s">
        <v>126</v>
      </c>
      <c r="G431" s="2" t="s">
        <v>69</v>
      </c>
      <c r="H431" s="2" t="s">
        <v>106</v>
      </c>
      <c r="I431" s="2" t="s">
        <v>71</v>
      </c>
      <c r="J431" s="2" t="s">
        <v>72</v>
      </c>
      <c r="K431" s="2" t="s">
        <v>121</v>
      </c>
      <c r="M431" s="13">
        <v>0</v>
      </c>
      <c r="O431" s="13">
        <v>2</v>
      </c>
      <c r="P431" s="13">
        <f t="shared" si="6"/>
        <v>2</v>
      </c>
      <c r="Q431" s="13" t="s">
        <v>77</v>
      </c>
      <c r="R431" s="13" t="s">
        <v>437</v>
      </c>
      <c r="S431" s="2" t="s">
        <v>434</v>
      </c>
      <c r="T431" s="13" t="s">
        <v>72</v>
      </c>
      <c r="V431" s="13">
        <v>4</v>
      </c>
      <c r="W431" s="13" t="s">
        <v>431</v>
      </c>
    </row>
    <row r="432" spans="1:23" hidden="1" x14ac:dyDescent="0.3">
      <c r="A432" s="13">
        <v>215</v>
      </c>
      <c r="B432" s="13">
        <v>429</v>
      </c>
      <c r="C432" s="13">
        <v>215</v>
      </c>
      <c r="D432" s="13" t="s">
        <v>66</v>
      </c>
      <c r="E432" s="2" t="s">
        <v>259</v>
      </c>
      <c r="F432" s="2" t="s">
        <v>126</v>
      </c>
      <c r="G432" s="2" t="s">
        <v>69</v>
      </c>
      <c r="H432" s="2" t="s">
        <v>128</v>
      </c>
      <c r="I432" s="2" t="s">
        <v>129</v>
      </c>
      <c r="J432" s="2" t="s">
        <v>81</v>
      </c>
      <c r="K432" s="2" t="s">
        <v>107</v>
      </c>
      <c r="M432" s="13">
        <v>0</v>
      </c>
      <c r="O432" s="13">
        <v>0</v>
      </c>
      <c r="P432" s="13">
        <f t="shared" si="6"/>
        <v>0</v>
      </c>
      <c r="Q432" s="13" t="s">
        <v>125</v>
      </c>
      <c r="R432" s="13" t="s">
        <v>177</v>
      </c>
      <c r="S432" s="13" t="s">
        <v>435</v>
      </c>
      <c r="T432" s="13" t="s">
        <v>81</v>
      </c>
      <c r="U432" s="13" t="s">
        <v>89</v>
      </c>
      <c r="V432" s="13">
        <v>2</v>
      </c>
      <c r="W432" s="13" t="s">
        <v>431</v>
      </c>
    </row>
    <row r="433" spans="1:23" hidden="1" x14ac:dyDescent="0.3">
      <c r="B433" s="13">
        <v>430</v>
      </c>
      <c r="C433" s="13">
        <v>215</v>
      </c>
      <c r="D433" s="13" t="s">
        <v>66</v>
      </c>
      <c r="E433" s="2" t="s">
        <v>259</v>
      </c>
      <c r="F433" s="2" t="s">
        <v>126</v>
      </c>
      <c r="G433" s="2" t="s">
        <v>69</v>
      </c>
      <c r="H433" s="2" t="s">
        <v>128</v>
      </c>
      <c r="I433" s="2" t="s">
        <v>129</v>
      </c>
      <c r="J433" s="2" t="s">
        <v>81</v>
      </c>
      <c r="K433" s="2" t="s">
        <v>107</v>
      </c>
      <c r="M433" s="13">
        <v>0</v>
      </c>
      <c r="O433" s="13">
        <v>0</v>
      </c>
      <c r="P433" s="13">
        <f t="shared" si="6"/>
        <v>0</v>
      </c>
      <c r="Q433" s="13" t="s">
        <v>125</v>
      </c>
      <c r="R433" s="13" t="s">
        <v>177</v>
      </c>
      <c r="S433" s="13" t="s">
        <v>435</v>
      </c>
      <c r="T433" s="13" t="s">
        <v>81</v>
      </c>
      <c r="V433" s="13">
        <v>2</v>
      </c>
      <c r="W433" s="13" t="s">
        <v>431</v>
      </c>
    </row>
    <row r="434" spans="1:23" hidden="1" x14ac:dyDescent="0.3">
      <c r="A434" s="13">
        <v>216</v>
      </c>
      <c r="B434" s="13">
        <v>431</v>
      </c>
      <c r="C434" s="13">
        <v>216</v>
      </c>
      <c r="D434" s="13" t="s">
        <v>105</v>
      </c>
      <c r="E434" s="2" t="s">
        <v>119</v>
      </c>
      <c r="F434" s="2" t="s">
        <v>126</v>
      </c>
      <c r="G434" s="2" t="s">
        <v>69</v>
      </c>
      <c r="H434" s="2" t="s">
        <v>106</v>
      </c>
      <c r="I434" s="2" t="s">
        <v>222</v>
      </c>
      <c r="J434" s="2" t="s">
        <v>72</v>
      </c>
      <c r="K434" s="2" t="s">
        <v>121</v>
      </c>
      <c r="M434" s="13">
        <v>0</v>
      </c>
      <c r="N434" s="13">
        <v>1</v>
      </c>
      <c r="O434" s="13">
        <v>1</v>
      </c>
      <c r="P434" s="13">
        <f t="shared" si="6"/>
        <v>1</v>
      </c>
      <c r="Q434" s="13" t="s">
        <v>77</v>
      </c>
      <c r="R434" s="13" t="s">
        <v>437</v>
      </c>
      <c r="S434" s="13" t="s">
        <v>432</v>
      </c>
      <c r="T434" s="13" t="s">
        <v>93</v>
      </c>
      <c r="U434" s="13">
        <v>50</v>
      </c>
      <c r="V434" s="13">
        <v>2</v>
      </c>
      <c r="W434" s="13" t="s">
        <v>431</v>
      </c>
    </row>
    <row r="435" spans="1:23" hidden="1" x14ac:dyDescent="0.3">
      <c r="B435" s="13">
        <v>432</v>
      </c>
      <c r="C435" s="13">
        <v>216</v>
      </c>
      <c r="D435" s="13" t="s">
        <v>105</v>
      </c>
      <c r="E435" s="2" t="s">
        <v>119</v>
      </c>
      <c r="F435" s="2" t="s">
        <v>126</v>
      </c>
      <c r="G435" s="2" t="s">
        <v>69</v>
      </c>
      <c r="H435" s="2" t="s">
        <v>106</v>
      </c>
      <c r="I435" s="2" t="s">
        <v>222</v>
      </c>
      <c r="J435" s="2" t="s">
        <v>72</v>
      </c>
      <c r="K435" s="2" t="s">
        <v>121</v>
      </c>
      <c r="M435" s="13">
        <v>0</v>
      </c>
      <c r="O435" s="13">
        <v>1</v>
      </c>
      <c r="P435" s="13">
        <f t="shared" si="6"/>
        <v>1</v>
      </c>
      <c r="Q435" s="13" t="s">
        <v>77</v>
      </c>
      <c r="R435" s="13" t="s">
        <v>437</v>
      </c>
      <c r="S435" s="13" t="s">
        <v>432</v>
      </c>
      <c r="T435" s="13" t="s">
        <v>93</v>
      </c>
      <c r="V435" s="13">
        <v>2</v>
      </c>
      <c r="W435" s="13" t="s">
        <v>431</v>
      </c>
    </row>
    <row r="436" spans="1:23" hidden="1" x14ac:dyDescent="0.3">
      <c r="A436" s="13">
        <v>217</v>
      </c>
      <c r="B436" s="13">
        <v>433</v>
      </c>
      <c r="C436" s="13">
        <v>217</v>
      </c>
      <c r="D436" s="13" t="s">
        <v>66</v>
      </c>
      <c r="E436" s="2" t="s">
        <v>178</v>
      </c>
      <c r="F436" s="2" t="s">
        <v>126</v>
      </c>
      <c r="G436" s="2" t="s">
        <v>229</v>
      </c>
      <c r="H436" s="2" t="s">
        <v>70</v>
      </c>
      <c r="I436" s="2" t="s">
        <v>120</v>
      </c>
      <c r="J436" s="2" t="s">
        <v>72</v>
      </c>
      <c r="K436" s="2" t="s">
        <v>107</v>
      </c>
      <c r="M436" s="13">
        <v>0</v>
      </c>
      <c r="N436" s="13">
        <v>0</v>
      </c>
      <c r="O436" s="13">
        <v>1</v>
      </c>
      <c r="P436" s="13">
        <f t="shared" si="6"/>
        <v>1</v>
      </c>
      <c r="Q436" s="13" t="s">
        <v>77</v>
      </c>
      <c r="R436" s="13" t="s">
        <v>437</v>
      </c>
      <c r="S436" s="13" t="s">
        <v>435</v>
      </c>
      <c r="T436" s="13" t="s">
        <v>72</v>
      </c>
      <c r="U436" s="13">
        <v>70</v>
      </c>
      <c r="V436" s="13" t="s">
        <v>151</v>
      </c>
      <c r="W436" s="13" t="s">
        <v>430</v>
      </c>
    </row>
    <row r="437" spans="1:23" hidden="1" x14ac:dyDescent="0.3">
      <c r="B437" s="13">
        <v>434</v>
      </c>
      <c r="C437" s="13">
        <v>217</v>
      </c>
      <c r="D437" s="13" t="s">
        <v>66</v>
      </c>
      <c r="E437" s="2" t="s">
        <v>178</v>
      </c>
      <c r="F437" s="2" t="s">
        <v>126</v>
      </c>
      <c r="G437" s="2" t="s">
        <v>229</v>
      </c>
      <c r="H437" s="2" t="s">
        <v>70</v>
      </c>
      <c r="I437" s="2" t="s">
        <v>120</v>
      </c>
      <c r="J437" s="2" t="s">
        <v>72</v>
      </c>
      <c r="K437" s="2" t="s">
        <v>107</v>
      </c>
      <c r="M437" s="13">
        <v>0</v>
      </c>
      <c r="O437" s="13">
        <v>1</v>
      </c>
      <c r="P437" s="13">
        <f t="shared" si="6"/>
        <v>1</v>
      </c>
      <c r="Q437" s="13" t="s">
        <v>77</v>
      </c>
      <c r="R437" s="13" t="s">
        <v>437</v>
      </c>
      <c r="S437" s="13" t="s">
        <v>435</v>
      </c>
      <c r="T437" s="13" t="s">
        <v>72</v>
      </c>
      <c r="V437" s="13" t="s">
        <v>151</v>
      </c>
      <c r="W437" s="13" t="s">
        <v>430</v>
      </c>
    </row>
    <row r="438" spans="1:23" hidden="1" x14ac:dyDescent="0.3">
      <c r="A438" s="13">
        <v>218</v>
      </c>
      <c r="B438" s="13">
        <v>435</v>
      </c>
      <c r="C438" s="13">
        <v>218</v>
      </c>
      <c r="D438" s="13" t="s">
        <v>105</v>
      </c>
      <c r="E438" s="2" t="s">
        <v>146</v>
      </c>
      <c r="F438" s="2" t="s">
        <v>126</v>
      </c>
      <c r="G438" s="2" t="s">
        <v>229</v>
      </c>
      <c r="H438" s="2" t="s">
        <v>155</v>
      </c>
      <c r="I438" s="2" t="s">
        <v>129</v>
      </c>
      <c r="J438" s="2" t="s">
        <v>72</v>
      </c>
      <c r="K438" s="2" t="s">
        <v>107</v>
      </c>
      <c r="L438" s="13">
        <v>2</v>
      </c>
      <c r="M438" s="13">
        <v>2</v>
      </c>
      <c r="N438" s="13">
        <v>2</v>
      </c>
      <c r="O438" s="13">
        <v>2</v>
      </c>
      <c r="P438" s="13">
        <f t="shared" si="6"/>
        <v>4</v>
      </c>
      <c r="Q438" s="13" t="s">
        <v>77</v>
      </c>
      <c r="R438" s="13" t="s">
        <v>437</v>
      </c>
      <c r="S438" s="13" t="s">
        <v>435</v>
      </c>
      <c r="T438" s="13" t="s">
        <v>93</v>
      </c>
      <c r="U438" s="13" t="s">
        <v>89</v>
      </c>
      <c r="V438" s="13" t="s">
        <v>151</v>
      </c>
      <c r="W438" s="13" t="s">
        <v>430</v>
      </c>
    </row>
    <row r="439" spans="1:23" hidden="1" x14ac:dyDescent="0.3">
      <c r="B439" s="13">
        <v>436</v>
      </c>
      <c r="C439" s="13">
        <v>218</v>
      </c>
      <c r="D439" s="13" t="s">
        <v>105</v>
      </c>
      <c r="E439" s="2" t="s">
        <v>146</v>
      </c>
      <c r="F439" s="2" t="s">
        <v>126</v>
      </c>
      <c r="G439" s="2" t="s">
        <v>229</v>
      </c>
      <c r="H439" s="2" t="s">
        <v>155</v>
      </c>
      <c r="I439" s="2" t="s">
        <v>129</v>
      </c>
      <c r="J439" s="2" t="s">
        <v>72</v>
      </c>
      <c r="K439" s="2" t="s">
        <v>107</v>
      </c>
      <c r="M439" s="13">
        <v>2</v>
      </c>
      <c r="O439" s="13">
        <v>2</v>
      </c>
      <c r="P439" s="13">
        <f t="shared" si="6"/>
        <v>4</v>
      </c>
      <c r="Q439" s="13" t="s">
        <v>77</v>
      </c>
      <c r="R439" s="13" t="s">
        <v>437</v>
      </c>
      <c r="S439" s="13" t="s">
        <v>435</v>
      </c>
      <c r="T439" s="13" t="s">
        <v>93</v>
      </c>
      <c r="V439" s="13" t="s">
        <v>151</v>
      </c>
      <c r="W439" s="13" t="s">
        <v>430</v>
      </c>
    </row>
    <row r="440" spans="1:23" hidden="1" x14ac:dyDescent="0.3">
      <c r="A440" s="13">
        <v>219</v>
      </c>
      <c r="B440" s="13">
        <v>437</v>
      </c>
      <c r="C440" s="13">
        <v>219</v>
      </c>
      <c r="D440" s="13" t="s">
        <v>66</v>
      </c>
      <c r="E440" s="2" t="s">
        <v>67</v>
      </c>
      <c r="F440" s="2" t="s">
        <v>68</v>
      </c>
      <c r="G440" s="2" t="s">
        <v>229</v>
      </c>
      <c r="H440" s="2" t="s">
        <v>155</v>
      </c>
      <c r="I440" s="2" t="s">
        <v>71</v>
      </c>
      <c r="J440" s="2" t="s">
        <v>72</v>
      </c>
      <c r="K440" s="2" t="s">
        <v>121</v>
      </c>
      <c r="L440" s="13">
        <v>1</v>
      </c>
      <c r="M440" s="13">
        <v>1</v>
      </c>
      <c r="N440" s="13">
        <v>1</v>
      </c>
      <c r="O440" s="13">
        <v>2</v>
      </c>
      <c r="P440" s="13">
        <f t="shared" si="6"/>
        <v>3</v>
      </c>
      <c r="Q440" s="13" t="s">
        <v>130</v>
      </c>
      <c r="R440" s="13" t="s">
        <v>437</v>
      </c>
      <c r="S440" s="2" t="s">
        <v>434</v>
      </c>
      <c r="T440" s="13" t="s">
        <v>72</v>
      </c>
      <c r="U440" s="13">
        <v>70</v>
      </c>
      <c r="V440" s="13" t="s">
        <v>151</v>
      </c>
      <c r="W440" s="13" t="s">
        <v>429</v>
      </c>
    </row>
    <row r="441" spans="1:23" hidden="1" x14ac:dyDescent="0.3">
      <c r="B441" s="13">
        <v>438</v>
      </c>
      <c r="C441" s="13">
        <v>219</v>
      </c>
      <c r="D441" s="13" t="s">
        <v>66</v>
      </c>
      <c r="E441" s="2" t="s">
        <v>67</v>
      </c>
      <c r="F441" s="2" t="s">
        <v>68</v>
      </c>
      <c r="G441" s="2" t="s">
        <v>229</v>
      </c>
      <c r="H441" s="2" t="s">
        <v>155</v>
      </c>
      <c r="I441" s="2" t="s">
        <v>71</v>
      </c>
      <c r="J441" s="2" t="s">
        <v>72</v>
      </c>
      <c r="K441" s="2" t="s">
        <v>121</v>
      </c>
      <c r="M441" s="13">
        <v>1</v>
      </c>
      <c r="O441" s="13">
        <v>2</v>
      </c>
      <c r="P441" s="13">
        <f t="shared" si="6"/>
        <v>3</v>
      </c>
      <c r="Q441" s="13" t="s">
        <v>130</v>
      </c>
      <c r="R441" s="13" t="s">
        <v>437</v>
      </c>
      <c r="S441" s="2" t="s">
        <v>434</v>
      </c>
      <c r="T441" s="13" t="s">
        <v>72</v>
      </c>
      <c r="V441" s="13" t="s">
        <v>151</v>
      </c>
      <c r="W441" s="13" t="s">
        <v>429</v>
      </c>
    </row>
    <row r="442" spans="1:23" hidden="1" x14ac:dyDescent="0.3">
      <c r="A442" s="13">
        <v>220</v>
      </c>
      <c r="B442" s="13">
        <v>439</v>
      </c>
      <c r="C442" s="13">
        <v>220</v>
      </c>
      <c r="D442" s="13" t="s">
        <v>105</v>
      </c>
      <c r="E442" s="2" t="s">
        <v>178</v>
      </c>
      <c r="F442" s="2" t="s">
        <v>68</v>
      </c>
      <c r="G442" s="2" t="s">
        <v>229</v>
      </c>
      <c r="H442" s="2" t="s">
        <v>155</v>
      </c>
      <c r="I442" s="2" t="s">
        <v>71</v>
      </c>
      <c r="J442" s="2" t="s">
        <v>72</v>
      </c>
      <c r="K442" s="2" t="s">
        <v>102</v>
      </c>
      <c r="M442" s="13">
        <v>0</v>
      </c>
      <c r="O442" s="13">
        <v>0</v>
      </c>
      <c r="P442" s="13">
        <f t="shared" si="6"/>
        <v>0</v>
      </c>
      <c r="Q442" s="13" t="s">
        <v>130</v>
      </c>
      <c r="R442" s="13" t="s">
        <v>437</v>
      </c>
      <c r="S442" s="13" t="s">
        <v>432</v>
      </c>
      <c r="T442" s="13" t="s">
        <v>72</v>
      </c>
      <c r="U442" s="13">
        <v>50</v>
      </c>
      <c r="V442" s="13">
        <v>4</v>
      </c>
      <c r="W442" s="13" t="s">
        <v>426</v>
      </c>
    </row>
    <row r="443" spans="1:23" hidden="1" x14ac:dyDescent="0.3">
      <c r="B443" s="13">
        <v>440</v>
      </c>
      <c r="C443" s="13">
        <v>220</v>
      </c>
      <c r="D443" s="13" t="s">
        <v>105</v>
      </c>
      <c r="E443" s="2" t="s">
        <v>178</v>
      </c>
      <c r="F443" s="2" t="s">
        <v>68</v>
      </c>
      <c r="G443" s="2" t="s">
        <v>229</v>
      </c>
      <c r="H443" s="2" t="s">
        <v>155</v>
      </c>
      <c r="I443" s="2" t="s">
        <v>71</v>
      </c>
      <c r="J443" s="2" t="s">
        <v>72</v>
      </c>
      <c r="K443" s="2" t="s">
        <v>102</v>
      </c>
      <c r="M443" s="13">
        <v>0</v>
      </c>
      <c r="O443" s="13">
        <v>0</v>
      </c>
      <c r="P443" s="13">
        <f t="shared" si="6"/>
        <v>0</v>
      </c>
      <c r="Q443" s="13" t="s">
        <v>130</v>
      </c>
      <c r="R443" s="13" t="s">
        <v>437</v>
      </c>
      <c r="S443" s="13" t="s">
        <v>432</v>
      </c>
      <c r="T443" s="13" t="s">
        <v>72</v>
      </c>
      <c r="V443" s="13">
        <v>4</v>
      </c>
      <c r="W443" s="13" t="s">
        <v>426</v>
      </c>
    </row>
    <row r="444" spans="1:23" hidden="1" x14ac:dyDescent="0.3">
      <c r="A444" s="13">
        <v>221</v>
      </c>
      <c r="B444" s="13">
        <v>441</v>
      </c>
      <c r="C444" s="13">
        <v>221</v>
      </c>
      <c r="D444" s="13" t="s">
        <v>66</v>
      </c>
      <c r="E444" s="2" t="s">
        <v>119</v>
      </c>
      <c r="F444" s="2" t="s">
        <v>126</v>
      </c>
      <c r="G444" s="2" t="s">
        <v>232</v>
      </c>
      <c r="H444" s="2" t="s">
        <v>70</v>
      </c>
      <c r="I444" s="2" t="s">
        <v>129</v>
      </c>
      <c r="J444" s="2" t="s">
        <v>72</v>
      </c>
      <c r="K444" s="2" t="s">
        <v>107</v>
      </c>
      <c r="L444" s="13">
        <v>1</v>
      </c>
      <c r="M444" s="13">
        <v>1</v>
      </c>
      <c r="N444" s="13">
        <v>2</v>
      </c>
      <c r="O444" s="13">
        <v>2</v>
      </c>
      <c r="P444" s="13">
        <f t="shared" si="6"/>
        <v>3</v>
      </c>
      <c r="Q444" s="13" t="s">
        <v>77</v>
      </c>
      <c r="R444" s="13" t="s">
        <v>437</v>
      </c>
      <c r="S444" s="2" t="s">
        <v>433</v>
      </c>
      <c r="T444" s="13" t="s">
        <v>72</v>
      </c>
      <c r="U444" s="13">
        <v>30</v>
      </c>
      <c r="V444" s="13" t="s">
        <v>151</v>
      </c>
      <c r="W444" s="2" t="s">
        <v>428</v>
      </c>
    </row>
    <row r="445" spans="1:23" hidden="1" x14ac:dyDescent="0.3">
      <c r="B445" s="13">
        <v>442</v>
      </c>
      <c r="C445" s="13">
        <v>221</v>
      </c>
      <c r="D445" s="13" t="s">
        <v>66</v>
      </c>
      <c r="E445" s="2" t="s">
        <v>119</v>
      </c>
      <c r="F445" s="2" t="s">
        <v>126</v>
      </c>
      <c r="G445" s="2" t="s">
        <v>232</v>
      </c>
      <c r="H445" s="2" t="s">
        <v>70</v>
      </c>
      <c r="I445" s="2" t="s">
        <v>129</v>
      </c>
      <c r="J445" s="2" t="s">
        <v>72</v>
      </c>
      <c r="K445" s="2" t="s">
        <v>107</v>
      </c>
      <c r="M445" s="13">
        <v>1</v>
      </c>
      <c r="O445" s="13">
        <v>2</v>
      </c>
      <c r="P445" s="13">
        <f t="shared" si="6"/>
        <v>3</v>
      </c>
      <c r="Q445" s="13" t="s">
        <v>77</v>
      </c>
      <c r="R445" s="13" t="s">
        <v>437</v>
      </c>
      <c r="S445" s="2" t="s">
        <v>433</v>
      </c>
      <c r="T445" s="13" t="s">
        <v>72</v>
      </c>
      <c r="V445" s="13" t="s">
        <v>151</v>
      </c>
      <c r="W445" s="2" t="s">
        <v>428</v>
      </c>
    </row>
    <row r="446" spans="1:23" hidden="1" x14ac:dyDescent="0.3">
      <c r="A446" s="13">
        <v>222</v>
      </c>
      <c r="B446" s="13">
        <v>443</v>
      </c>
      <c r="C446" s="13">
        <v>222</v>
      </c>
      <c r="D446" s="13" t="s">
        <v>105</v>
      </c>
      <c r="E446" s="2" t="s">
        <v>67</v>
      </c>
      <c r="F446" s="2" t="s">
        <v>68</v>
      </c>
      <c r="G446" s="2" t="s">
        <v>69</v>
      </c>
      <c r="H446" s="2" t="s">
        <v>291</v>
      </c>
      <c r="I446" s="2" t="s">
        <v>71</v>
      </c>
      <c r="J446" s="2" t="s">
        <v>81</v>
      </c>
      <c r="K446" s="2" t="s">
        <v>81</v>
      </c>
      <c r="L446" s="13">
        <v>0</v>
      </c>
      <c r="M446" s="13">
        <v>0</v>
      </c>
      <c r="N446" s="13">
        <v>0</v>
      </c>
      <c r="O446" s="13">
        <v>0</v>
      </c>
      <c r="P446" s="13">
        <f t="shared" si="6"/>
        <v>0</v>
      </c>
      <c r="Q446" s="13" t="s">
        <v>125</v>
      </c>
      <c r="R446" s="13" t="s">
        <v>177</v>
      </c>
      <c r="S446" s="2" t="s">
        <v>434</v>
      </c>
      <c r="T446" s="13" t="s">
        <v>72</v>
      </c>
      <c r="U446" s="13">
        <v>70</v>
      </c>
      <c r="V446" s="13">
        <v>4</v>
      </c>
      <c r="W446" s="13" t="s">
        <v>426</v>
      </c>
    </row>
    <row r="447" spans="1:23" hidden="1" x14ac:dyDescent="0.3">
      <c r="B447" s="13">
        <v>444</v>
      </c>
      <c r="C447" s="13">
        <v>222</v>
      </c>
      <c r="D447" s="13" t="s">
        <v>105</v>
      </c>
      <c r="E447" s="2" t="s">
        <v>67</v>
      </c>
      <c r="F447" s="2" t="s">
        <v>68</v>
      </c>
      <c r="G447" s="2" t="s">
        <v>69</v>
      </c>
      <c r="H447" s="2" t="s">
        <v>291</v>
      </c>
      <c r="I447" s="2" t="s">
        <v>71</v>
      </c>
      <c r="J447" s="2" t="s">
        <v>81</v>
      </c>
      <c r="K447" s="2" t="s">
        <v>81</v>
      </c>
      <c r="M447" s="13">
        <v>0</v>
      </c>
      <c r="O447" s="13">
        <v>0</v>
      </c>
      <c r="P447" s="13">
        <f t="shared" si="6"/>
        <v>0</v>
      </c>
      <c r="Q447" s="13" t="s">
        <v>125</v>
      </c>
      <c r="R447" s="13" t="s">
        <v>177</v>
      </c>
      <c r="S447" s="2" t="s">
        <v>434</v>
      </c>
      <c r="T447" s="13" t="s">
        <v>72</v>
      </c>
      <c r="V447" s="13">
        <v>4</v>
      </c>
      <c r="W447" s="13" t="s">
        <v>426</v>
      </c>
    </row>
    <row r="448" spans="1:23" hidden="1" x14ac:dyDescent="0.3">
      <c r="A448" s="13">
        <v>223</v>
      </c>
      <c r="B448" s="13">
        <v>445</v>
      </c>
      <c r="C448" s="13">
        <v>223</v>
      </c>
      <c r="D448" s="13" t="s">
        <v>105</v>
      </c>
      <c r="E448" s="2" t="s">
        <v>119</v>
      </c>
      <c r="F448" s="2" t="s">
        <v>126</v>
      </c>
      <c r="G448" s="2" t="s">
        <v>232</v>
      </c>
      <c r="H448" s="2" t="s">
        <v>180</v>
      </c>
      <c r="I448" s="2" t="s">
        <v>71</v>
      </c>
      <c r="J448" s="2" t="s">
        <v>210</v>
      </c>
      <c r="K448" s="13" t="s">
        <v>107</v>
      </c>
      <c r="L448" s="13">
        <v>1</v>
      </c>
      <c r="M448" s="13">
        <v>2</v>
      </c>
      <c r="N448" s="13">
        <v>0</v>
      </c>
      <c r="O448" s="13">
        <v>1</v>
      </c>
      <c r="P448" s="13">
        <f t="shared" si="6"/>
        <v>3</v>
      </c>
      <c r="Q448" s="13" t="s">
        <v>130</v>
      </c>
      <c r="R448" s="13" t="s">
        <v>437</v>
      </c>
      <c r="S448" s="2" t="s">
        <v>433</v>
      </c>
      <c r="T448" s="13" t="s">
        <v>72</v>
      </c>
      <c r="U448" s="13">
        <v>70</v>
      </c>
      <c r="V448" s="13">
        <v>4</v>
      </c>
      <c r="W448" s="13" t="s">
        <v>430</v>
      </c>
    </row>
    <row r="449" spans="1:23" hidden="1" x14ac:dyDescent="0.3">
      <c r="B449" s="13">
        <v>446</v>
      </c>
      <c r="C449" s="13">
        <v>223</v>
      </c>
      <c r="D449" s="13" t="s">
        <v>105</v>
      </c>
      <c r="E449" s="2" t="s">
        <v>119</v>
      </c>
      <c r="F449" s="2" t="s">
        <v>126</v>
      </c>
      <c r="G449" s="2" t="s">
        <v>232</v>
      </c>
      <c r="H449" s="2" t="s">
        <v>180</v>
      </c>
      <c r="I449" s="2" t="s">
        <v>71</v>
      </c>
      <c r="J449" s="2" t="s">
        <v>210</v>
      </c>
      <c r="K449" s="2" t="s">
        <v>107</v>
      </c>
      <c r="M449" s="13">
        <v>2</v>
      </c>
      <c r="O449" s="13">
        <v>1</v>
      </c>
      <c r="P449" s="13">
        <f t="shared" si="6"/>
        <v>3</v>
      </c>
      <c r="Q449" s="13" t="s">
        <v>130</v>
      </c>
      <c r="R449" s="13" t="s">
        <v>437</v>
      </c>
      <c r="S449" s="2" t="s">
        <v>433</v>
      </c>
      <c r="T449" s="13" t="s">
        <v>72</v>
      </c>
      <c r="V449" s="13">
        <v>4</v>
      </c>
      <c r="W449" s="13" t="s">
        <v>430</v>
      </c>
    </row>
    <row r="450" spans="1:23" hidden="1" x14ac:dyDescent="0.3">
      <c r="A450" s="13">
        <v>224</v>
      </c>
      <c r="B450" s="13">
        <v>447</v>
      </c>
      <c r="C450" s="13">
        <v>224</v>
      </c>
      <c r="D450" s="13" t="s">
        <v>66</v>
      </c>
      <c r="E450" s="2" t="s">
        <v>67</v>
      </c>
      <c r="F450" s="2" t="s">
        <v>68</v>
      </c>
      <c r="G450" s="2" t="s">
        <v>229</v>
      </c>
      <c r="H450" s="2" t="s">
        <v>173</v>
      </c>
      <c r="I450" s="2" t="s">
        <v>129</v>
      </c>
      <c r="J450" s="2" t="s">
        <v>81</v>
      </c>
      <c r="K450" s="2" t="s">
        <v>81</v>
      </c>
      <c r="L450" s="13">
        <v>1</v>
      </c>
      <c r="M450" s="13">
        <v>1</v>
      </c>
      <c r="O450" s="13">
        <v>0</v>
      </c>
      <c r="P450" s="13">
        <f t="shared" si="6"/>
        <v>1</v>
      </c>
      <c r="Q450" s="13" t="s">
        <v>130</v>
      </c>
      <c r="R450" s="13" t="s">
        <v>437</v>
      </c>
      <c r="S450" s="13" t="s">
        <v>435</v>
      </c>
      <c r="T450" s="13" t="s">
        <v>81</v>
      </c>
      <c r="U450" s="13" t="s">
        <v>89</v>
      </c>
      <c r="V450" s="13">
        <v>4</v>
      </c>
      <c r="W450" s="13" t="s">
        <v>223</v>
      </c>
    </row>
    <row r="451" spans="1:23" hidden="1" x14ac:dyDescent="0.3">
      <c r="B451" s="13">
        <v>448</v>
      </c>
      <c r="C451" s="13">
        <v>224</v>
      </c>
      <c r="D451" s="13" t="s">
        <v>66</v>
      </c>
      <c r="E451" s="2" t="s">
        <v>67</v>
      </c>
      <c r="F451" s="2" t="s">
        <v>68</v>
      </c>
      <c r="G451" s="2" t="s">
        <v>229</v>
      </c>
      <c r="H451" s="2" t="s">
        <v>173</v>
      </c>
      <c r="I451" s="2" t="s">
        <v>129</v>
      </c>
      <c r="J451" s="2" t="s">
        <v>81</v>
      </c>
      <c r="K451" s="2" t="s">
        <v>81</v>
      </c>
      <c r="M451" s="13">
        <v>1</v>
      </c>
      <c r="O451" s="13">
        <v>0</v>
      </c>
      <c r="P451" s="13">
        <f t="shared" si="6"/>
        <v>1</v>
      </c>
      <c r="Q451" s="13" t="s">
        <v>130</v>
      </c>
      <c r="R451" s="13" t="s">
        <v>437</v>
      </c>
      <c r="S451" s="13" t="s">
        <v>435</v>
      </c>
      <c r="T451" s="13" t="s">
        <v>81</v>
      </c>
      <c r="V451" s="13">
        <v>4</v>
      </c>
      <c r="W451" s="13" t="s">
        <v>223</v>
      </c>
    </row>
    <row r="452" spans="1:23" hidden="1" x14ac:dyDescent="0.3">
      <c r="A452" s="13">
        <v>225</v>
      </c>
      <c r="B452" s="13">
        <v>449</v>
      </c>
      <c r="C452" s="13">
        <v>225</v>
      </c>
      <c r="D452" s="13" t="s">
        <v>105</v>
      </c>
      <c r="E452" s="2" t="s">
        <v>67</v>
      </c>
      <c r="F452" s="2" t="s">
        <v>68</v>
      </c>
      <c r="G452" s="2" t="s">
        <v>69</v>
      </c>
      <c r="H452" s="2" t="s">
        <v>155</v>
      </c>
      <c r="I452" s="2" t="s">
        <v>120</v>
      </c>
      <c r="J452" s="2" t="s">
        <v>81</v>
      </c>
      <c r="K452" s="2" t="s">
        <v>121</v>
      </c>
      <c r="L452" s="13">
        <v>0</v>
      </c>
      <c r="M452" s="13">
        <v>0</v>
      </c>
      <c r="N452" s="13">
        <v>0</v>
      </c>
      <c r="O452" s="13">
        <v>0</v>
      </c>
      <c r="P452" s="13">
        <f t="shared" si="6"/>
        <v>0</v>
      </c>
      <c r="Q452" s="13" t="s">
        <v>342</v>
      </c>
      <c r="R452" s="13" t="s">
        <v>86</v>
      </c>
      <c r="S452" s="2" t="s">
        <v>434</v>
      </c>
      <c r="T452" s="13" t="s">
        <v>72</v>
      </c>
      <c r="U452" s="13" t="s">
        <v>343</v>
      </c>
      <c r="V452" s="13">
        <v>3</v>
      </c>
      <c r="W452" s="13" t="s">
        <v>431</v>
      </c>
    </row>
    <row r="453" spans="1:23" hidden="1" x14ac:dyDescent="0.3">
      <c r="B453" s="13">
        <v>450</v>
      </c>
      <c r="C453" s="13">
        <v>225</v>
      </c>
      <c r="D453" s="13" t="s">
        <v>105</v>
      </c>
      <c r="E453" s="2" t="s">
        <v>67</v>
      </c>
      <c r="F453" s="2" t="s">
        <v>68</v>
      </c>
      <c r="G453" s="2" t="s">
        <v>69</v>
      </c>
      <c r="H453" s="2" t="s">
        <v>155</v>
      </c>
      <c r="I453" s="2" t="s">
        <v>120</v>
      </c>
      <c r="J453" s="2" t="s">
        <v>81</v>
      </c>
      <c r="K453" s="2" t="s">
        <v>121</v>
      </c>
      <c r="M453" s="13">
        <v>0</v>
      </c>
      <c r="O453" s="13">
        <v>0</v>
      </c>
      <c r="P453" s="13">
        <f t="shared" ref="P453:P516" si="7">M453+O453</f>
        <v>0</v>
      </c>
      <c r="Q453" s="13" t="s">
        <v>342</v>
      </c>
      <c r="R453" s="13" t="s">
        <v>86</v>
      </c>
      <c r="S453" s="2" t="s">
        <v>434</v>
      </c>
      <c r="T453" s="13" t="s">
        <v>72</v>
      </c>
      <c r="V453" s="13">
        <v>3</v>
      </c>
      <c r="W453" s="13" t="s">
        <v>431</v>
      </c>
    </row>
    <row r="454" spans="1:23" hidden="1" x14ac:dyDescent="0.3">
      <c r="A454" s="13">
        <v>226</v>
      </c>
      <c r="B454" s="13">
        <v>451</v>
      </c>
      <c r="C454" s="13">
        <v>226</v>
      </c>
      <c r="D454" s="13" t="s">
        <v>105</v>
      </c>
      <c r="E454" s="2" t="s">
        <v>67</v>
      </c>
      <c r="F454" s="2" t="s">
        <v>68</v>
      </c>
      <c r="G454" s="2" t="s">
        <v>69</v>
      </c>
      <c r="H454" s="2" t="s">
        <v>180</v>
      </c>
      <c r="I454" s="2" t="s">
        <v>71</v>
      </c>
      <c r="J454" s="2" t="s">
        <v>81</v>
      </c>
      <c r="K454" s="2" t="s">
        <v>81</v>
      </c>
      <c r="L454" s="13">
        <v>0</v>
      </c>
      <c r="M454" s="13">
        <v>0</v>
      </c>
      <c r="N454" s="13">
        <v>0</v>
      </c>
      <c r="O454" s="13">
        <v>0</v>
      </c>
      <c r="P454" s="13">
        <f t="shared" si="7"/>
        <v>0</v>
      </c>
      <c r="Q454" s="13" t="s">
        <v>125</v>
      </c>
      <c r="R454" s="13" t="s">
        <v>177</v>
      </c>
      <c r="S454" s="2" t="s">
        <v>434</v>
      </c>
      <c r="T454" s="13" t="s">
        <v>72</v>
      </c>
      <c r="U454" s="13" t="s">
        <v>345</v>
      </c>
      <c r="V454" s="13">
        <v>2</v>
      </c>
      <c r="W454" s="13" t="s">
        <v>431</v>
      </c>
    </row>
    <row r="455" spans="1:23" hidden="1" x14ac:dyDescent="0.3">
      <c r="B455" s="13">
        <v>452</v>
      </c>
      <c r="C455" s="13">
        <v>226</v>
      </c>
      <c r="D455" s="13" t="s">
        <v>105</v>
      </c>
      <c r="E455" s="2" t="s">
        <v>67</v>
      </c>
      <c r="F455" s="2" t="s">
        <v>68</v>
      </c>
      <c r="G455" s="2" t="s">
        <v>69</v>
      </c>
      <c r="H455" s="2" t="s">
        <v>180</v>
      </c>
      <c r="I455" s="2" t="s">
        <v>71</v>
      </c>
      <c r="J455" s="2" t="s">
        <v>81</v>
      </c>
      <c r="K455" s="2" t="s">
        <v>81</v>
      </c>
      <c r="M455" s="13">
        <v>0</v>
      </c>
      <c r="O455" s="13">
        <v>0</v>
      </c>
      <c r="P455" s="13">
        <f t="shared" si="7"/>
        <v>0</v>
      </c>
      <c r="Q455" s="13" t="s">
        <v>125</v>
      </c>
      <c r="R455" s="13" t="s">
        <v>177</v>
      </c>
      <c r="S455" s="2" t="s">
        <v>434</v>
      </c>
      <c r="T455" s="13" t="s">
        <v>72</v>
      </c>
      <c r="V455" s="13">
        <v>2</v>
      </c>
      <c r="W455" s="13" t="s">
        <v>431</v>
      </c>
    </row>
    <row r="456" spans="1:23" hidden="1" x14ac:dyDescent="0.3">
      <c r="A456" s="13">
        <v>227</v>
      </c>
      <c r="B456" s="13">
        <v>453</v>
      </c>
      <c r="C456" s="13">
        <v>227</v>
      </c>
      <c r="D456" s="13" t="s">
        <v>66</v>
      </c>
      <c r="E456" s="2" t="s">
        <v>67</v>
      </c>
      <c r="F456" s="2" t="s">
        <v>68</v>
      </c>
      <c r="G456" s="2" t="s">
        <v>69</v>
      </c>
      <c r="H456" s="2" t="s">
        <v>86</v>
      </c>
      <c r="I456" s="2" t="s">
        <v>120</v>
      </c>
      <c r="J456" s="2" t="s">
        <v>81</v>
      </c>
      <c r="K456" s="2" t="s">
        <v>81</v>
      </c>
      <c r="L456" s="13">
        <v>0</v>
      </c>
      <c r="M456" s="13">
        <v>0</v>
      </c>
      <c r="N456" s="13">
        <v>0</v>
      </c>
      <c r="O456" s="13">
        <v>0</v>
      </c>
      <c r="P456" s="13">
        <f t="shared" si="7"/>
        <v>0</v>
      </c>
      <c r="Q456" s="13" t="s">
        <v>77</v>
      </c>
      <c r="R456" s="13" t="s">
        <v>437</v>
      </c>
      <c r="S456" s="13" t="s">
        <v>435</v>
      </c>
      <c r="T456" s="13" t="s">
        <v>93</v>
      </c>
      <c r="U456" s="13">
        <v>30</v>
      </c>
      <c r="V456" s="13" t="s">
        <v>151</v>
      </c>
      <c r="W456" s="13" t="s">
        <v>431</v>
      </c>
    </row>
    <row r="457" spans="1:23" hidden="1" x14ac:dyDescent="0.3">
      <c r="B457" s="13">
        <v>454</v>
      </c>
      <c r="C457" s="13">
        <v>227</v>
      </c>
      <c r="D457" s="13" t="s">
        <v>66</v>
      </c>
      <c r="E457" s="2" t="s">
        <v>67</v>
      </c>
      <c r="F457" s="2" t="s">
        <v>68</v>
      </c>
      <c r="G457" s="2" t="s">
        <v>69</v>
      </c>
      <c r="H457" s="2" t="s">
        <v>86</v>
      </c>
      <c r="I457" s="2" t="s">
        <v>120</v>
      </c>
      <c r="J457" s="2" t="s">
        <v>81</v>
      </c>
      <c r="K457" s="2" t="s">
        <v>81</v>
      </c>
      <c r="M457" s="13">
        <v>0</v>
      </c>
      <c r="O457" s="13">
        <v>0</v>
      </c>
      <c r="P457" s="13">
        <f t="shared" si="7"/>
        <v>0</v>
      </c>
      <c r="Q457" s="13" t="s">
        <v>77</v>
      </c>
      <c r="R457" s="13" t="s">
        <v>437</v>
      </c>
      <c r="S457" s="13" t="s">
        <v>435</v>
      </c>
      <c r="T457" s="13" t="s">
        <v>93</v>
      </c>
      <c r="V457" s="13" t="s">
        <v>151</v>
      </c>
      <c r="W457" s="13" t="s">
        <v>431</v>
      </c>
    </row>
    <row r="458" spans="1:23" hidden="1" x14ac:dyDescent="0.3">
      <c r="A458" s="13">
        <v>228</v>
      </c>
      <c r="B458" s="13">
        <v>455</v>
      </c>
      <c r="C458" s="13">
        <v>228</v>
      </c>
      <c r="D458" s="13" t="s">
        <v>66</v>
      </c>
      <c r="E458" s="2" t="s">
        <v>178</v>
      </c>
      <c r="F458" s="2" t="s">
        <v>126</v>
      </c>
      <c r="G458" s="2" t="s">
        <v>69</v>
      </c>
      <c r="H458" s="2" t="s">
        <v>173</v>
      </c>
      <c r="I458" s="2" t="s">
        <v>120</v>
      </c>
      <c r="J458" s="2" t="s">
        <v>81</v>
      </c>
      <c r="K458" s="2" t="s">
        <v>81</v>
      </c>
      <c r="M458" s="13">
        <v>0</v>
      </c>
      <c r="O458" s="13">
        <v>0</v>
      </c>
      <c r="P458" s="13">
        <f t="shared" si="7"/>
        <v>0</v>
      </c>
      <c r="Q458" s="13" t="s">
        <v>125</v>
      </c>
      <c r="R458" s="13" t="s">
        <v>177</v>
      </c>
      <c r="S458" s="13" t="s">
        <v>435</v>
      </c>
      <c r="T458" s="13" t="s">
        <v>93</v>
      </c>
      <c r="U458" s="13" t="s">
        <v>89</v>
      </c>
      <c r="V458" s="13">
        <v>4</v>
      </c>
      <c r="W458" s="13" t="s">
        <v>427</v>
      </c>
    </row>
    <row r="459" spans="1:23" hidden="1" x14ac:dyDescent="0.3">
      <c r="B459" s="13">
        <v>456</v>
      </c>
      <c r="C459" s="13">
        <v>228</v>
      </c>
      <c r="D459" s="13" t="s">
        <v>66</v>
      </c>
      <c r="E459" s="2" t="s">
        <v>178</v>
      </c>
      <c r="F459" s="2" t="s">
        <v>126</v>
      </c>
      <c r="G459" s="2" t="s">
        <v>69</v>
      </c>
      <c r="H459" s="2" t="s">
        <v>173</v>
      </c>
      <c r="I459" s="2" t="s">
        <v>120</v>
      </c>
      <c r="J459" s="2" t="s">
        <v>81</v>
      </c>
      <c r="K459" s="2" t="s">
        <v>81</v>
      </c>
      <c r="M459" s="13">
        <v>0</v>
      </c>
      <c r="O459" s="13">
        <v>0</v>
      </c>
      <c r="P459" s="13">
        <f t="shared" si="7"/>
        <v>0</v>
      </c>
      <c r="Q459" s="13" t="s">
        <v>125</v>
      </c>
      <c r="R459" s="13" t="s">
        <v>177</v>
      </c>
      <c r="S459" s="13" t="s">
        <v>435</v>
      </c>
      <c r="T459" s="13" t="s">
        <v>93</v>
      </c>
      <c r="V459" s="13">
        <v>4</v>
      </c>
      <c r="W459" s="13" t="s">
        <v>427</v>
      </c>
    </row>
    <row r="460" spans="1:23" hidden="1" x14ac:dyDescent="0.3">
      <c r="A460" s="13">
        <v>229</v>
      </c>
      <c r="B460" s="13">
        <v>457</v>
      </c>
      <c r="C460" s="13">
        <v>229</v>
      </c>
      <c r="D460" s="13" t="s">
        <v>66</v>
      </c>
      <c r="E460" s="2" t="s">
        <v>178</v>
      </c>
      <c r="F460" s="2" t="s">
        <v>126</v>
      </c>
      <c r="G460" s="2" t="s">
        <v>69</v>
      </c>
      <c r="H460" s="2" t="s">
        <v>291</v>
      </c>
      <c r="I460" s="2" t="s">
        <v>120</v>
      </c>
      <c r="J460" s="2" t="s">
        <v>72</v>
      </c>
      <c r="K460" s="2" t="s">
        <v>121</v>
      </c>
      <c r="M460" s="13">
        <v>0</v>
      </c>
      <c r="N460" s="13">
        <v>1</v>
      </c>
      <c r="O460" s="13">
        <v>1</v>
      </c>
      <c r="P460" s="13">
        <f t="shared" si="7"/>
        <v>1</v>
      </c>
      <c r="Q460" s="13" t="s">
        <v>198</v>
      </c>
      <c r="R460" s="13" t="s">
        <v>438</v>
      </c>
      <c r="S460" s="2" t="s">
        <v>434</v>
      </c>
      <c r="T460" s="13" t="s">
        <v>72</v>
      </c>
      <c r="U460" s="13">
        <v>100</v>
      </c>
      <c r="V460" s="13">
        <v>2</v>
      </c>
      <c r="W460" s="13" t="s">
        <v>431</v>
      </c>
    </row>
    <row r="461" spans="1:23" hidden="1" x14ac:dyDescent="0.3">
      <c r="B461" s="13">
        <v>458</v>
      </c>
      <c r="C461" s="13">
        <v>229</v>
      </c>
      <c r="D461" s="13" t="s">
        <v>66</v>
      </c>
      <c r="E461" s="2" t="s">
        <v>178</v>
      </c>
      <c r="F461" s="2" t="s">
        <v>126</v>
      </c>
      <c r="G461" s="2" t="s">
        <v>69</v>
      </c>
      <c r="H461" s="2" t="s">
        <v>291</v>
      </c>
      <c r="I461" s="2" t="s">
        <v>120</v>
      </c>
      <c r="J461" s="2" t="s">
        <v>72</v>
      </c>
      <c r="K461" s="2" t="s">
        <v>121</v>
      </c>
      <c r="M461" s="13">
        <v>0</v>
      </c>
      <c r="O461" s="13">
        <v>1</v>
      </c>
      <c r="P461" s="13">
        <f t="shared" si="7"/>
        <v>1</v>
      </c>
      <c r="Q461" s="13" t="s">
        <v>198</v>
      </c>
      <c r="R461" s="13" t="s">
        <v>438</v>
      </c>
      <c r="S461" s="2" t="s">
        <v>434</v>
      </c>
      <c r="T461" s="13" t="s">
        <v>72</v>
      </c>
      <c r="V461" s="13">
        <v>2</v>
      </c>
      <c r="W461" s="13" t="s">
        <v>431</v>
      </c>
    </row>
    <row r="462" spans="1:23" hidden="1" x14ac:dyDescent="0.3">
      <c r="A462" s="13">
        <v>230</v>
      </c>
      <c r="B462" s="13">
        <v>459</v>
      </c>
      <c r="C462" s="13">
        <v>230</v>
      </c>
      <c r="D462" s="13" t="s">
        <v>66</v>
      </c>
      <c r="E462" s="2" t="s">
        <v>119</v>
      </c>
      <c r="F462" s="2" t="s">
        <v>126</v>
      </c>
      <c r="G462" s="2" t="s">
        <v>69</v>
      </c>
      <c r="H462" s="2" t="s">
        <v>128</v>
      </c>
      <c r="I462" s="2" t="s">
        <v>129</v>
      </c>
      <c r="J462" s="2" t="s">
        <v>72</v>
      </c>
      <c r="K462" s="2" t="s">
        <v>107</v>
      </c>
      <c r="M462" s="13">
        <v>0</v>
      </c>
      <c r="N462" s="13">
        <v>2</v>
      </c>
      <c r="O462" s="13">
        <v>2</v>
      </c>
      <c r="P462" s="13">
        <f t="shared" si="7"/>
        <v>2</v>
      </c>
      <c r="Q462" s="13" t="s">
        <v>77</v>
      </c>
      <c r="R462" s="13" t="s">
        <v>437</v>
      </c>
      <c r="S462" s="13" t="s">
        <v>435</v>
      </c>
      <c r="T462" s="13" t="s">
        <v>81</v>
      </c>
      <c r="U462" s="13" t="s">
        <v>89</v>
      </c>
      <c r="V462" s="13">
        <v>2</v>
      </c>
      <c r="W462" s="13" t="s">
        <v>431</v>
      </c>
    </row>
    <row r="463" spans="1:23" hidden="1" x14ac:dyDescent="0.3">
      <c r="B463" s="13">
        <v>460</v>
      </c>
      <c r="C463" s="13">
        <v>230</v>
      </c>
      <c r="D463" s="13" t="s">
        <v>66</v>
      </c>
      <c r="E463" s="2" t="s">
        <v>119</v>
      </c>
      <c r="F463" s="2" t="s">
        <v>126</v>
      </c>
      <c r="G463" s="2" t="s">
        <v>69</v>
      </c>
      <c r="H463" s="2" t="s">
        <v>128</v>
      </c>
      <c r="I463" s="2" t="s">
        <v>129</v>
      </c>
      <c r="J463" s="2" t="s">
        <v>72</v>
      </c>
      <c r="K463" s="2" t="s">
        <v>107</v>
      </c>
      <c r="M463" s="13">
        <v>0</v>
      </c>
      <c r="O463" s="13">
        <v>2</v>
      </c>
      <c r="P463" s="13">
        <f t="shared" si="7"/>
        <v>2</v>
      </c>
      <c r="Q463" s="13" t="s">
        <v>77</v>
      </c>
      <c r="R463" s="13" t="s">
        <v>437</v>
      </c>
      <c r="S463" s="13" t="s">
        <v>435</v>
      </c>
      <c r="T463" s="13" t="s">
        <v>81</v>
      </c>
      <c r="V463" s="13">
        <v>2</v>
      </c>
      <c r="W463" s="13" t="s">
        <v>431</v>
      </c>
    </row>
    <row r="464" spans="1:23" hidden="1" x14ac:dyDescent="0.3">
      <c r="A464" s="13">
        <v>231</v>
      </c>
      <c r="B464" s="13">
        <v>461</v>
      </c>
      <c r="C464" s="13">
        <v>231</v>
      </c>
      <c r="D464" s="13" t="s">
        <v>105</v>
      </c>
      <c r="E464" s="2" t="s">
        <v>67</v>
      </c>
      <c r="F464" s="2" t="s">
        <v>126</v>
      </c>
      <c r="G464" s="2" t="s">
        <v>69</v>
      </c>
      <c r="H464" s="2" t="s">
        <v>291</v>
      </c>
      <c r="I464" s="2" t="s">
        <v>71</v>
      </c>
      <c r="J464" s="2" t="s">
        <v>81</v>
      </c>
      <c r="K464" s="2" t="s">
        <v>81</v>
      </c>
      <c r="L464" s="13">
        <v>0</v>
      </c>
      <c r="M464" s="13">
        <v>0</v>
      </c>
      <c r="N464" s="13">
        <v>0</v>
      </c>
      <c r="O464" s="13">
        <v>0</v>
      </c>
      <c r="P464" s="13">
        <f t="shared" si="7"/>
        <v>0</v>
      </c>
      <c r="Q464" s="13" t="s">
        <v>125</v>
      </c>
      <c r="R464" s="13" t="s">
        <v>177</v>
      </c>
      <c r="S464" s="13" t="s">
        <v>435</v>
      </c>
      <c r="T464" s="13" t="s">
        <v>81</v>
      </c>
      <c r="U464" s="13" t="s">
        <v>89</v>
      </c>
      <c r="V464" s="13">
        <v>3</v>
      </c>
      <c r="W464" s="13" t="s">
        <v>431</v>
      </c>
    </row>
    <row r="465" spans="1:23" hidden="1" x14ac:dyDescent="0.3">
      <c r="B465" s="13">
        <v>462</v>
      </c>
      <c r="C465" s="13">
        <v>231</v>
      </c>
      <c r="D465" s="13" t="s">
        <v>105</v>
      </c>
      <c r="E465" s="2" t="s">
        <v>67</v>
      </c>
      <c r="F465" s="2" t="s">
        <v>126</v>
      </c>
      <c r="G465" s="2" t="s">
        <v>69</v>
      </c>
      <c r="H465" s="2" t="s">
        <v>291</v>
      </c>
      <c r="I465" s="2" t="s">
        <v>71</v>
      </c>
      <c r="J465" s="2" t="s">
        <v>81</v>
      </c>
      <c r="K465" s="2" t="s">
        <v>81</v>
      </c>
      <c r="M465" s="13">
        <v>0</v>
      </c>
      <c r="O465" s="13">
        <v>0</v>
      </c>
      <c r="P465" s="13">
        <f t="shared" si="7"/>
        <v>0</v>
      </c>
      <c r="Q465" s="13" t="s">
        <v>125</v>
      </c>
      <c r="R465" s="13" t="s">
        <v>177</v>
      </c>
      <c r="S465" s="13" t="s">
        <v>435</v>
      </c>
      <c r="T465" s="13" t="s">
        <v>81</v>
      </c>
      <c r="V465" s="13">
        <v>3</v>
      </c>
      <c r="W465" s="13" t="s">
        <v>431</v>
      </c>
    </row>
    <row r="466" spans="1:23" hidden="1" x14ac:dyDescent="0.3">
      <c r="A466" s="13">
        <v>232</v>
      </c>
      <c r="B466" s="13">
        <v>463</v>
      </c>
      <c r="C466" s="13">
        <v>232</v>
      </c>
      <c r="D466" s="13" t="s">
        <v>105</v>
      </c>
      <c r="E466" s="2" t="s">
        <v>67</v>
      </c>
      <c r="F466" s="2" t="s">
        <v>68</v>
      </c>
      <c r="G466" s="2" t="s">
        <v>69</v>
      </c>
      <c r="H466" s="2" t="s">
        <v>155</v>
      </c>
      <c r="I466" s="2" t="s">
        <v>71</v>
      </c>
      <c r="J466" s="2" t="s">
        <v>81</v>
      </c>
      <c r="K466" s="2" t="s">
        <v>102</v>
      </c>
      <c r="L466" s="13">
        <v>4</v>
      </c>
      <c r="M466" s="13">
        <v>4</v>
      </c>
      <c r="N466" s="13">
        <v>1</v>
      </c>
      <c r="O466" s="13">
        <v>1</v>
      </c>
      <c r="P466" s="13">
        <f t="shared" si="7"/>
        <v>5</v>
      </c>
      <c r="Q466" s="13" t="s">
        <v>198</v>
      </c>
      <c r="R466" s="13" t="s">
        <v>438</v>
      </c>
      <c r="S466" s="13" t="s">
        <v>432</v>
      </c>
      <c r="T466" s="13" t="s">
        <v>72</v>
      </c>
      <c r="U466" s="13">
        <v>50</v>
      </c>
      <c r="V466" s="13" t="s">
        <v>151</v>
      </c>
      <c r="W466" s="13" t="s">
        <v>431</v>
      </c>
    </row>
    <row r="467" spans="1:23" hidden="1" x14ac:dyDescent="0.3">
      <c r="B467" s="13">
        <v>464</v>
      </c>
      <c r="C467" s="13">
        <v>232</v>
      </c>
      <c r="D467" s="13" t="s">
        <v>105</v>
      </c>
      <c r="E467" s="2" t="s">
        <v>67</v>
      </c>
      <c r="F467" s="2" t="s">
        <v>68</v>
      </c>
      <c r="G467" s="2" t="s">
        <v>69</v>
      </c>
      <c r="H467" s="2" t="s">
        <v>155</v>
      </c>
      <c r="I467" s="2" t="s">
        <v>71</v>
      </c>
      <c r="J467" s="2" t="s">
        <v>81</v>
      </c>
      <c r="K467" s="2" t="s">
        <v>102</v>
      </c>
      <c r="M467" s="13">
        <v>4</v>
      </c>
      <c r="O467" s="13">
        <v>1</v>
      </c>
      <c r="P467" s="13">
        <f t="shared" si="7"/>
        <v>5</v>
      </c>
      <c r="Q467" s="13" t="s">
        <v>198</v>
      </c>
      <c r="R467" s="13" t="s">
        <v>438</v>
      </c>
      <c r="S467" s="13" t="s">
        <v>432</v>
      </c>
      <c r="T467" s="13" t="s">
        <v>72</v>
      </c>
      <c r="V467" s="13" t="s">
        <v>151</v>
      </c>
      <c r="W467" s="13" t="s">
        <v>431</v>
      </c>
    </row>
    <row r="468" spans="1:23" hidden="1" x14ac:dyDescent="0.3">
      <c r="A468" s="13">
        <v>233</v>
      </c>
      <c r="B468" s="13">
        <v>465</v>
      </c>
      <c r="C468" s="13">
        <v>233</v>
      </c>
      <c r="D468" s="13" t="s">
        <v>66</v>
      </c>
      <c r="E468" s="2" t="s">
        <v>67</v>
      </c>
      <c r="F468" s="2" t="s">
        <v>68</v>
      </c>
      <c r="G468" s="2" t="s">
        <v>69</v>
      </c>
      <c r="H468" s="2" t="s">
        <v>155</v>
      </c>
      <c r="I468" s="2" t="s">
        <v>71</v>
      </c>
      <c r="J468" s="2" t="s">
        <v>72</v>
      </c>
      <c r="K468" s="2" t="s">
        <v>121</v>
      </c>
      <c r="M468" s="13">
        <v>0</v>
      </c>
      <c r="N468" s="13">
        <v>1</v>
      </c>
      <c r="O468" s="13">
        <v>4</v>
      </c>
      <c r="P468" s="13">
        <f t="shared" si="7"/>
        <v>4</v>
      </c>
      <c r="Q468" s="13" t="s">
        <v>77</v>
      </c>
      <c r="R468" s="13" t="s">
        <v>437</v>
      </c>
      <c r="S468" s="2" t="s">
        <v>434</v>
      </c>
      <c r="T468" s="13" t="s">
        <v>72</v>
      </c>
      <c r="U468" s="13">
        <v>90</v>
      </c>
      <c r="V468" s="13">
        <v>4</v>
      </c>
      <c r="W468" s="13" t="s">
        <v>431</v>
      </c>
    </row>
    <row r="469" spans="1:23" hidden="1" x14ac:dyDescent="0.3">
      <c r="B469" s="13">
        <v>466</v>
      </c>
      <c r="C469" s="13">
        <v>233</v>
      </c>
      <c r="D469" s="13" t="s">
        <v>66</v>
      </c>
      <c r="E469" s="2" t="s">
        <v>67</v>
      </c>
      <c r="F469" s="2" t="s">
        <v>68</v>
      </c>
      <c r="G469" s="2" t="s">
        <v>69</v>
      </c>
      <c r="H469" s="2" t="s">
        <v>155</v>
      </c>
      <c r="I469" s="2" t="s">
        <v>71</v>
      </c>
      <c r="J469" s="2" t="s">
        <v>72</v>
      </c>
      <c r="K469" s="2" t="s">
        <v>121</v>
      </c>
      <c r="M469" s="13">
        <v>0</v>
      </c>
      <c r="O469" s="13">
        <v>4</v>
      </c>
      <c r="P469" s="13">
        <f t="shared" si="7"/>
        <v>4</v>
      </c>
      <c r="Q469" s="13" t="s">
        <v>77</v>
      </c>
      <c r="R469" s="13" t="s">
        <v>437</v>
      </c>
      <c r="S469" s="2" t="s">
        <v>434</v>
      </c>
      <c r="T469" s="13" t="s">
        <v>72</v>
      </c>
      <c r="V469" s="13">
        <v>4</v>
      </c>
      <c r="W469" s="13" t="s">
        <v>431</v>
      </c>
    </row>
    <row r="470" spans="1:23" hidden="1" x14ac:dyDescent="0.3">
      <c r="A470" s="13">
        <v>234</v>
      </c>
      <c r="B470" s="13">
        <v>467</v>
      </c>
      <c r="C470" s="13">
        <v>234</v>
      </c>
      <c r="D470" s="13" t="s">
        <v>105</v>
      </c>
      <c r="E470" s="2" t="s">
        <v>67</v>
      </c>
      <c r="F470" s="2" t="s">
        <v>68</v>
      </c>
      <c r="G470" s="21" t="s">
        <v>69</v>
      </c>
      <c r="H470" s="2" t="s">
        <v>128</v>
      </c>
      <c r="I470" s="2" t="s">
        <v>71</v>
      </c>
      <c r="J470" s="2" t="s">
        <v>81</v>
      </c>
      <c r="K470" s="2" t="s">
        <v>107</v>
      </c>
      <c r="L470" s="13">
        <v>0</v>
      </c>
      <c r="M470" s="13">
        <v>0</v>
      </c>
      <c r="N470" s="13">
        <v>0</v>
      </c>
      <c r="O470" s="13">
        <v>0</v>
      </c>
      <c r="P470" s="13">
        <f t="shared" si="7"/>
        <v>0</v>
      </c>
      <c r="Q470" s="13" t="s">
        <v>198</v>
      </c>
      <c r="R470" s="13" t="s">
        <v>438</v>
      </c>
      <c r="S470" s="13" t="s">
        <v>435</v>
      </c>
      <c r="T470" s="13" t="s">
        <v>93</v>
      </c>
      <c r="U470" s="13" t="s">
        <v>89</v>
      </c>
      <c r="V470" s="13">
        <v>1</v>
      </c>
      <c r="W470" s="13" t="s">
        <v>431</v>
      </c>
    </row>
    <row r="471" spans="1:23" hidden="1" x14ac:dyDescent="0.3">
      <c r="B471" s="13">
        <v>468</v>
      </c>
      <c r="C471" s="13">
        <v>234</v>
      </c>
      <c r="D471" s="13" t="s">
        <v>105</v>
      </c>
      <c r="E471" s="2" t="s">
        <v>67</v>
      </c>
      <c r="F471" s="2" t="s">
        <v>68</v>
      </c>
      <c r="G471" s="21" t="s">
        <v>69</v>
      </c>
      <c r="H471" s="2" t="s">
        <v>128</v>
      </c>
      <c r="I471" s="2" t="s">
        <v>71</v>
      </c>
      <c r="J471" s="2" t="s">
        <v>81</v>
      </c>
      <c r="K471" s="2" t="s">
        <v>107</v>
      </c>
      <c r="M471" s="13">
        <v>0</v>
      </c>
      <c r="O471" s="13">
        <v>0</v>
      </c>
      <c r="P471" s="13">
        <f t="shared" si="7"/>
        <v>0</v>
      </c>
      <c r="Q471" s="13" t="s">
        <v>198</v>
      </c>
      <c r="R471" s="13" t="s">
        <v>438</v>
      </c>
      <c r="S471" s="13" t="s">
        <v>435</v>
      </c>
      <c r="T471" s="13" t="s">
        <v>93</v>
      </c>
      <c r="V471" s="13">
        <v>1</v>
      </c>
      <c r="W471" s="13" t="s">
        <v>431</v>
      </c>
    </row>
    <row r="472" spans="1:23" hidden="1" x14ac:dyDescent="0.3">
      <c r="A472" s="13">
        <v>235</v>
      </c>
      <c r="B472" s="13">
        <v>469</v>
      </c>
      <c r="C472" s="13">
        <v>235</v>
      </c>
      <c r="D472" s="13" t="s">
        <v>66</v>
      </c>
      <c r="E472" s="2" t="s">
        <v>259</v>
      </c>
      <c r="F472" s="2" t="s">
        <v>68</v>
      </c>
      <c r="G472" s="2" t="s">
        <v>69</v>
      </c>
      <c r="H472" s="2" t="s">
        <v>347</v>
      </c>
      <c r="I472" s="2" t="s">
        <v>120</v>
      </c>
      <c r="J472" s="2" t="s">
        <v>72</v>
      </c>
      <c r="K472" s="2" t="s">
        <v>121</v>
      </c>
      <c r="M472" s="13">
        <v>0</v>
      </c>
      <c r="N472" s="13">
        <v>2</v>
      </c>
      <c r="O472" s="13">
        <v>2</v>
      </c>
      <c r="P472" s="13">
        <f t="shared" si="7"/>
        <v>2</v>
      </c>
      <c r="Q472" s="13" t="s">
        <v>77</v>
      </c>
      <c r="R472" s="13" t="s">
        <v>437</v>
      </c>
      <c r="S472" s="2" t="s">
        <v>434</v>
      </c>
      <c r="T472" s="13" t="s">
        <v>93</v>
      </c>
      <c r="U472" s="13">
        <v>10</v>
      </c>
      <c r="V472" s="13">
        <v>1</v>
      </c>
      <c r="W472" s="13" t="s">
        <v>431</v>
      </c>
    </row>
    <row r="473" spans="1:23" hidden="1" x14ac:dyDescent="0.3">
      <c r="B473" s="13">
        <v>470</v>
      </c>
      <c r="C473" s="13">
        <v>235</v>
      </c>
      <c r="D473" s="13" t="s">
        <v>66</v>
      </c>
      <c r="E473" s="2" t="s">
        <v>259</v>
      </c>
      <c r="F473" s="2" t="s">
        <v>68</v>
      </c>
      <c r="G473" s="2" t="s">
        <v>69</v>
      </c>
      <c r="H473" s="2" t="s">
        <v>347</v>
      </c>
      <c r="I473" s="2" t="s">
        <v>120</v>
      </c>
      <c r="J473" s="2" t="s">
        <v>72</v>
      </c>
      <c r="K473" s="2" t="s">
        <v>121</v>
      </c>
      <c r="M473" s="13">
        <v>0</v>
      </c>
      <c r="O473" s="13">
        <v>2</v>
      </c>
      <c r="P473" s="13">
        <f t="shared" si="7"/>
        <v>2</v>
      </c>
      <c r="Q473" s="13" t="s">
        <v>77</v>
      </c>
      <c r="R473" s="13" t="s">
        <v>437</v>
      </c>
      <c r="S473" s="2" t="s">
        <v>434</v>
      </c>
      <c r="T473" s="13" t="s">
        <v>93</v>
      </c>
      <c r="V473" s="13">
        <v>1</v>
      </c>
      <c r="W473" s="13" t="s">
        <v>431</v>
      </c>
    </row>
    <row r="474" spans="1:23" hidden="1" x14ac:dyDescent="0.3">
      <c r="A474" s="13">
        <v>236</v>
      </c>
      <c r="B474" s="13">
        <v>471</v>
      </c>
      <c r="C474" s="13">
        <v>236</v>
      </c>
      <c r="D474" s="13" t="s">
        <v>66</v>
      </c>
      <c r="E474" s="2" t="s">
        <v>259</v>
      </c>
      <c r="F474" s="2" t="s">
        <v>68</v>
      </c>
      <c r="G474" s="2" t="s">
        <v>69</v>
      </c>
      <c r="H474" s="2" t="s">
        <v>347</v>
      </c>
      <c r="I474" s="2" t="s">
        <v>120</v>
      </c>
      <c r="J474" s="2" t="s">
        <v>72</v>
      </c>
      <c r="K474" s="2" t="s">
        <v>107</v>
      </c>
      <c r="M474" s="13">
        <v>0</v>
      </c>
      <c r="N474" s="13">
        <v>1</v>
      </c>
      <c r="O474" s="13">
        <v>2</v>
      </c>
      <c r="P474" s="13">
        <f t="shared" si="7"/>
        <v>2</v>
      </c>
      <c r="Q474" s="13" t="s">
        <v>77</v>
      </c>
      <c r="R474" s="13" t="s">
        <v>437</v>
      </c>
      <c r="S474" s="13" t="s">
        <v>432</v>
      </c>
      <c r="T474" s="13" t="s">
        <v>72</v>
      </c>
      <c r="U474" s="13">
        <v>10</v>
      </c>
      <c r="V474" s="13">
        <v>3</v>
      </c>
      <c r="W474" s="13" t="s">
        <v>431</v>
      </c>
    </row>
    <row r="475" spans="1:23" hidden="1" x14ac:dyDescent="0.3">
      <c r="B475" s="13">
        <v>472</v>
      </c>
      <c r="C475" s="13">
        <v>236</v>
      </c>
      <c r="D475" s="13" t="s">
        <v>66</v>
      </c>
      <c r="E475" s="2" t="s">
        <v>259</v>
      </c>
      <c r="F475" s="2" t="s">
        <v>68</v>
      </c>
      <c r="G475" s="2" t="s">
        <v>69</v>
      </c>
      <c r="H475" s="2" t="s">
        <v>347</v>
      </c>
      <c r="I475" s="2" t="s">
        <v>120</v>
      </c>
      <c r="J475" s="2" t="s">
        <v>72</v>
      </c>
      <c r="K475" s="2" t="s">
        <v>107</v>
      </c>
      <c r="M475" s="13">
        <v>0</v>
      </c>
      <c r="O475" s="13">
        <v>2</v>
      </c>
      <c r="P475" s="13">
        <f t="shared" si="7"/>
        <v>2</v>
      </c>
      <c r="Q475" s="13" t="s">
        <v>77</v>
      </c>
      <c r="R475" s="13" t="s">
        <v>437</v>
      </c>
      <c r="S475" s="13" t="s">
        <v>432</v>
      </c>
      <c r="T475" s="13" t="s">
        <v>72</v>
      </c>
      <c r="V475" s="13">
        <v>3</v>
      </c>
      <c r="W475" s="13" t="s">
        <v>431</v>
      </c>
    </row>
    <row r="476" spans="1:23" hidden="1" x14ac:dyDescent="0.3">
      <c r="A476" s="13">
        <v>237</v>
      </c>
      <c r="B476" s="13">
        <v>473</v>
      </c>
      <c r="C476" s="13">
        <v>237</v>
      </c>
      <c r="D476" s="13" t="s">
        <v>66</v>
      </c>
      <c r="E476" s="2" t="s">
        <v>259</v>
      </c>
      <c r="F476" s="2" t="s">
        <v>126</v>
      </c>
      <c r="G476" s="2" t="s">
        <v>69</v>
      </c>
      <c r="H476" s="2" t="s">
        <v>128</v>
      </c>
      <c r="I476" s="2" t="s">
        <v>120</v>
      </c>
      <c r="J476" s="2" t="s">
        <v>72</v>
      </c>
      <c r="K476" s="2" t="s">
        <v>121</v>
      </c>
      <c r="L476" s="13">
        <v>1</v>
      </c>
      <c r="M476" s="13">
        <v>1</v>
      </c>
      <c r="N476" s="13">
        <v>2</v>
      </c>
      <c r="O476" s="13">
        <v>3</v>
      </c>
      <c r="P476" s="13">
        <f t="shared" si="7"/>
        <v>4</v>
      </c>
      <c r="Q476" s="13" t="s">
        <v>77</v>
      </c>
      <c r="R476" s="13" t="s">
        <v>437</v>
      </c>
      <c r="S476" s="13" t="s">
        <v>432</v>
      </c>
      <c r="T476" s="13" t="s">
        <v>72</v>
      </c>
      <c r="U476" s="13">
        <v>100</v>
      </c>
      <c r="V476" s="13">
        <v>2</v>
      </c>
      <c r="W476" s="13" t="s">
        <v>431</v>
      </c>
    </row>
    <row r="477" spans="1:23" hidden="1" x14ac:dyDescent="0.3">
      <c r="B477" s="13">
        <v>474</v>
      </c>
      <c r="C477" s="13">
        <v>237</v>
      </c>
      <c r="D477" s="13" t="s">
        <v>66</v>
      </c>
      <c r="E477" s="2" t="s">
        <v>259</v>
      </c>
      <c r="F477" s="2" t="s">
        <v>126</v>
      </c>
      <c r="G477" s="2" t="s">
        <v>69</v>
      </c>
      <c r="H477" s="2" t="s">
        <v>128</v>
      </c>
      <c r="I477" s="2" t="s">
        <v>120</v>
      </c>
      <c r="J477" s="2" t="s">
        <v>72</v>
      </c>
      <c r="K477" s="2" t="s">
        <v>121</v>
      </c>
      <c r="M477" s="13">
        <v>1</v>
      </c>
      <c r="O477" s="13">
        <v>3</v>
      </c>
      <c r="P477" s="13">
        <f t="shared" si="7"/>
        <v>4</v>
      </c>
      <c r="Q477" s="13" t="s">
        <v>77</v>
      </c>
      <c r="R477" s="13" t="s">
        <v>437</v>
      </c>
      <c r="S477" s="13" t="s">
        <v>432</v>
      </c>
      <c r="T477" s="13" t="s">
        <v>72</v>
      </c>
      <c r="V477" s="13">
        <v>2</v>
      </c>
      <c r="W477" s="13" t="s">
        <v>431</v>
      </c>
    </row>
    <row r="478" spans="1:23" hidden="1" x14ac:dyDescent="0.3">
      <c r="A478" s="13">
        <v>238</v>
      </c>
      <c r="B478" s="13">
        <v>475</v>
      </c>
      <c r="C478" s="13">
        <v>238</v>
      </c>
      <c r="D478" s="13" t="s">
        <v>105</v>
      </c>
      <c r="E478" s="2" t="s">
        <v>259</v>
      </c>
      <c r="F478" s="2" t="s">
        <v>126</v>
      </c>
      <c r="G478" s="2" t="s">
        <v>69</v>
      </c>
      <c r="H478" s="2" t="s">
        <v>128</v>
      </c>
      <c r="I478" s="2" t="s">
        <v>120</v>
      </c>
      <c r="J478" s="2" t="s">
        <v>72</v>
      </c>
      <c r="K478" s="2" t="s">
        <v>121</v>
      </c>
      <c r="M478" s="13">
        <v>1</v>
      </c>
      <c r="N478" s="13">
        <v>2</v>
      </c>
      <c r="O478" s="13">
        <v>3</v>
      </c>
      <c r="P478" s="13">
        <f t="shared" si="7"/>
        <v>4</v>
      </c>
      <c r="Q478" s="13" t="s">
        <v>77</v>
      </c>
      <c r="R478" s="13" t="s">
        <v>437</v>
      </c>
      <c r="S478" s="13" t="s">
        <v>432</v>
      </c>
      <c r="T478" s="13" t="s">
        <v>93</v>
      </c>
      <c r="U478" s="13">
        <v>100</v>
      </c>
      <c r="V478" s="13">
        <v>2</v>
      </c>
      <c r="W478" s="13" t="s">
        <v>431</v>
      </c>
    </row>
    <row r="479" spans="1:23" hidden="1" x14ac:dyDescent="0.3">
      <c r="B479" s="13">
        <v>476</v>
      </c>
      <c r="C479" s="13">
        <v>238</v>
      </c>
      <c r="D479" s="13" t="s">
        <v>105</v>
      </c>
      <c r="E479" s="2" t="s">
        <v>259</v>
      </c>
      <c r="F479" s="2" t="s">
        <v>126</v>
      </c>
      <c r="G479" s="2" t="s">
        <v>69</v>
      </c>
      <c r="H479" s="2" t="s">
        <v>128</v>
      </c>
      <c r="I479" s="2" t="s">
        <v>120</v>
      </c>
      <c r="J479" s="2" t="s">
        <v>72</v>
      </c>
      <c r="K479" s="2" t="s">
        <v>121</v>
      </c>
      <c r="M479" s="13">
        <v>1</v>
      </c>
      <c r="O479" s="13">
        <v>3</v>
      </c>
      <c r="P479" s="13">
        <f t="shared" si="7"/>
        <v>4</v>
      </c>
      <c r="Q479" s="13" t="s">
        <v>77</v>
      </c>
      <c r="R479" s="13" t="s">
        <v>437</v>
      </c>
      <c r="S479" s="13" t="s">
        <v>432</v>
      </c>
      <c r="T479" s="13" t="s">
        <v>93</v>
      </c>
      <c r="V479" s="13">
        <v>2</v>
      </c>
      <c r="W479" s="13" t="s">
        <v>431</v>
      </c>
    </row>
    <row r="480" spans="1:23" hidden="1" x14ac:dyDescent="0.3">
      <c r="A480" s="13">
        <v>239</v>
      </c>
      <c r="B480" s="13">
        <v>477</v>
      </c>
      <c r="C480" s="13">
        <v>239</v>
      </c>
      <c r="D480" s="13" t="s">
        <v>66</v>
      </c>
      <c r="E480" s="2" t="s">
        <v>259</v>
      </c>
      <c r="F480" s="2" t="s">
        <v>68</v>
      </c>
      <c r="G480" s="2" t="s">
        <v>69</v>
      </c>
      <c r="H480" s="2" t="s">
        <v>128</v>
      </c>
      <c r="I480" s="2" t="s">
        <v>71</v>
      </c>
      <c r="J480" s="2" t="s">
        <v>72</v>
      </c>
      <c r="K480" s="2" t="s">
        <v>107</v>
      </c>
      <c r="L480" s="13">
        <v>4</v>
      </c>
      <c r="M480" s="13">
        <v>4</v>
      </c>
      <c r="N480" s="13">
        <v>1</v>
      </c>
      <c r="O480" s="13">
        <v>1</v>
      </c>
      <c r="P480" s="13">
        <f t="shared" si="7"/>
        <v>5</v>
      </c>
      <c r="Q480" s="13" t="s">
        <v>77</v>
      </c>
      <c r="R480" s="13" t="s">
        <v>437</v>
      </c>
      <c r="S480" s="2" t="s">
        <v>434</v>
      </c>
      <c r="T480" s="13" t="s">
        <v>72</v>
      </c>
      <c r="U480" s="13" t="s">
        <v>89</v>
      </c>
      <c r="V480" s="13">
        <v>4</v>
      </c>
      <c r="W480" s="13" t="s">
        <v>431</v>
      </c>
    </row>
    <row r="481" spans="1:23" hidden="1" x14ac:dyDescent="0.3">
      <c r="B481" s="13">
        <v>478</v>
      </c>
      <c r="C481" s="13">
        <v>239</v>
      </c>
      <c r="D481" s="13" t="s">
        <v>66</v>
      </c>
      <c r="E481" s="2" t="s">
        <v>259</v>
      </c>
      <c r="F481" s="2" t="s">
        <v>68</v>
      </c>
      <c r="G481" s="2" t="s">
        <v>69</v>
      </c>
      <c r="H481" s="2" t="s">
        <v>128</v>
      </c>
      <c r="I481" s="2" t="s">
        <v>71</v>
      </c>
      <c r="J481" s="2" t="s">
        <v>72</v>
      </c>
      <c r="K481" s="2" t="s">
        <v>107</v>
      </c>
      <c r="M481" s="13">
        <v>4</v>
      </c>
      <c r="O481" s="13">
        <v>1</v>
      </c>
      <c r="P481" s="13">
        <f t="shared" si="7"/>
        <v>5</v>
      </c>
      <c r="Q481" s="13" t="s">
        <v>77</v>
      </c>
      <c r="R481" s="13" t="s">
        <v>437</v>
      </c>
      <c r="S481" s="2" t="s">
        <v>434</v>
      </c>
      <c r="T481" s="13" t="s">
        <v>72</v>
      </c>
      <c r="V481" s="13">
        <v>4</v>
      </c>
      <c r="W481" s="13" t="s">
        <v>431</v>
      </c>
    </row>
    <row r="482" spans="1:23" hidden="1" x14ac:dyDescent="0.3">
      <c r="A482" s="13">
        <v>240</v>
      </c>
      <c r="B482" s="13">
        <v>479</v>
      </c>
      <c r="C482" s="13">
        <v>240</v>
      </c>
      <c r="D482" s="13" t="s">
        <v>105</v>
      </c>
      <c r="E482" s="2" t="s">
        <v>67</v>
      </c>
      <c r="F482" s="2" t="s">
        <v>68</v>
      </c>
      <c r="G482" s="2" t="s">
        <v>69</v>
      </c>
      <c r="H482" s="2" t="s">
        <v>128</v>
      </c>
      <c r="I482" s="2" t="s">
        <v>71</v>
      </c>
      <c r="J482" s="2" t="s">
        <v>81</v>
      </c>
      <c r="K482" s="2" t="s">
        <v>81</v>
      </c>
      <c r="M482" s="13">
        <v>0</v>
      </c>
      <c r="N482" s="13">
        <v>0</v>
      </c>
      <c r="O482" s="13">
        <v>2</v>
      </c>
      <c r="P482" s="13">
        <f t="shared" si="7"/>
        <v>2</v>
      </c>
      <c r="Q482" s="13" t="s">
        <v>351</v>
      </c>
      <c r="R482" s="13" t="s">
        <v>438</v>
      </c>
      <c r="S482" s="2" t="s">
        <v>434</v>
      </c>
      <c r="T482" s="13" t="s">
        <v>72</v>
      </c>
      <c r="U482" s="13">
        <v>100</v>
      </c>
      <c r="V482" s="13">
        <v>3</v>
      </c>
      <c r="W482" s="13" t="s">
        <v>431</v>
      </c>
    </row>
    <row r="483" spans="1:23" hidden="1" x14ac:dyDescent="0.3">
      <c r="B483" s="13">
        <v>480</v>
      </c>
      <c r="C483" s="13">
        <v>240</v>
      </c>
      <c r="D483" s="13" t="s">
        <v>105</v>
      </c>
      <c r="E483" s="2" t="s">
        <v>67</v>
      </c>
      <c r="F483" s="2" t="s">
        <v>68</v>
      </c>
      <c r="G483" s="2" t="s">
        <v>69</v>
      </c>
      <c r="H483" s="2" t="s">
        <v>128</v>
      </c>
      <c r="I483" s="2" t="s">
        <v>71</v>
      </c>
      <c r="J483" s="2" t="s">
        <v>81</v>
      </c>
      <c r="K483" s="2" t="s">
        <v>81</v>
      </c>
      <c r="M483" s="13">
        <v>0</v>
      </c>
      <c r="O483" s="13">
        <v>2</v>
      </c>
      <c r="P483" s="13">
        <f t="shared" si="7"/>
        <v>2</v>
      </c>
      <c r="Q483" s="13" t="s">
        <v>351</v>
      </c>
      <c r="R483" s="13" t="s">
        <v>438</v>
      </c>
      <c r="S483" s="2" t="s">
        <v>434</v>
      </c>
      <c r="T483" s="13" t="s">
        <v>72</v>
      </c>
      <c r="V483" s="13">
        <v>3</v>
      </c>
      <c r="W483" s="13" t="s">
        <v>431</v>
      </c>
    </row>
    <row r="484" spans="1:23" hidden="1" x14ac:dyDescent="0.3">
      <c r="A484" s="13">
        <v>241</v>
      </c>
      <c r="B484" s="13">
        <v>481</v>
      </c>
      <c r="C484" s="13">
        <v>241</v>
      </c>
      <c r="D484" s="13" t="s">
        <v>66</v>
      </c>
      <c r="E484" s="2" t="s">
        <v>67</v>
      </c>
      <c r="F484" s="2" t="s">
        <v>68</v>
      </c>
      <c r="G484" s="2" t="s">
        <v>69</v>
      </c>
      <c r="H484" s="2" t="s">
        <v>155</v>
      </c>
      <c r="I484" s="2" t="s">
        <v>71</v>
      </c>
      <c r="J484" s="2" t="s">
        <v>72</v>
      </c>
      <c r="K484" s="2" t="s">
        <v>121</v>
      </c>
      <c r="M484" s="13">
        <v>0</v>
      </c>
      <c r="N484" s="13">
        <v>1</v>
      </c>
      <c r="O484" s="13">
        <v>4</v>
      </c>
      <c r="P484" s="13">
        <f t="shared" si="7"/>
        <v>4</v>
      </c>
      <c r="Q484" s="13" t="s">
        <v>198</v>
      </c>
      <c r="R484" s="13" t="s">
        <v>438</v>
      </c>
      <c r="S484" s="2" t="s">
        <v>434</v>
      </c>
      <c r="T484" s="13" t="s">
        <v>72</v>
      </c>
      <c r="U484" s="13">
        <v>75</v>
      </c>
      <c r="V484" s="13">
        <v>4</v>
      </c>
      <c r="W484" s="13" t="s">
        <v>431</v>
      </c>
    </row>
    <row r="485" spans="1:23" hidden="1" x14ac:dyDescent="0.3">
      <c r="B485" s="13">
        <v>482</v>
      </c>
      <c r="C485" s="13">
        <v>241</v>
      </c>
      <c r="D485" s="13" t="s">
        <v>66</v>
      </c>
      <c r="E485" s="2" t="s">
        <v>67</v>
      </c>
      <c r="F485" s="2" t="s">
        <v>68</v>
      </c>
      <c r="G485" s="2" t="s">
        <v>69</v>
      </c>
      <c r="H485" s="2" t="s">
        <v>155</v>
      </c>
      <c r="I485" s="2" t="s">
        <v>71</v>
      </c>
      <c r="J485" s="2" t="s">
        <v>72</v>
      </c>
      <c r="K485" s="2" t="s">
        <v>121</v>
      </c>
      <c r="M485" s="13">
        <v>0</v>
      </c>
      <c r="O485" s="13">
        <v>4</v>
      </c>
      <c r="P485" s="13">
        <f t="shared" si="7"/>
        <v>4</v>
      </c>
      <c r="Q485" s="13" t="s">
        <v>198</v>
      </c>
      <c r="R485" s="13" t="s">
        <v>438</v>
      </c>
      <c r="S485" s="2" t="s">
        <v>434</v>
      </c>
      <c r="T485" s="13" t="s">
        <v>72</v>
      </c>
      <c r="V485" s="13">
        <v>4</v>
      </c>
      <c r="W485" s="13" t="s">
        <v>431</v>
      </c>
    </row>
    <row r="486" spans="1:23" hidden="1" x14ac:dyDescent="0.3">
      <c r="A486" s="13">
        <v>242</v>
      </c>
      <c r="B486" s="13">
        <v>483</v>
      </c>
      <c r="C486" s="13">
        <v>242</v>
      </c>
      <c r="D486" s="13" t="s">
        <v>66</v>
      </c>
      <c r="E486" s="2" t="s">
        <v>67</v>
      </c>
      <c r="F486" s="2" t="s">
        <v>68</v>
      </c>
      <c r="G486" s="2" t="s">
        <v>69</v>
      </c>
      <c r="H486" s="2" t="s">
        <v>155</v>
      </c>
      <c r="I486" s="2" t="s">
        <v>71</v>
      </c>
      <c r="J486" s="2" t="s">
        <v>72</v>
      </c>
      <c r="K486" s="2" t="s">
        <v>121</v>
      </c>
      <c r="M486" s="13">
        <v>0</v>
      </c>
      <c r="N486" s="13">
        <v>1</v>
      </c>
      <c r="O486" s="13">
        <v>4</v>
      </c>
      <c r="P486" s="13">
        <f t="shared" si="7"/>
        <v>4</v>
      </c>
      <c r="Q486" s="13" t="s">
        <v>77</v>
      </c>
      <c r="R486" s="13" t="s">
        <v>437</v>
      </c>
      <c r="S486" s="13" t="s">
        <v>435</v>
      </c>
      <c r="T486" s="13" t="s">
        <v>93</v>
      </c>
      <c r="U486" s="13">
        <v>0</v>
      </c>
      <c r="V486" s="13">
        <v>4</v>
      </c>
      <c r="W486" s="13" t="s">
        <v>431</v>
      </c>
    </row>
    <row r="487" spans="1:23" hidden="1" x14ac:dyDescent="0.3">
      <c r="B487" s="13">
        <v>484</v>
      </c>
      <c r="C487" s="13">
        <v>242</v>
      </c>
      <c r="D487" s="13" t="s">
        <v>66</v>
      </c>
      <c r="E487" s="2" t="s">
        <v>67</v>
      </c>
      <c r="F487" s="2" t="s">
        <v>68</v>
      </c>
      <c r="G487" s="2" t="s">
        <v>69</v>
      </c>
      <c r="H487" s="2" t="s">
        <v>155</v>
      </c>
      <c r="I487" s="2" t="s">
        <v>71</v>
      </c>
      <c r="J487" s="2" t="s">
        <v>72</v>
      </c>
      <c r="K487" s="2" t="s">
        <v>121</v>
      </c>
      <c r="M487" s="13">
        <v>0</v>
      </c>
      <c r="O487" s="13">
        <v>4</v>
      </c>
      <c r="P487" s="13">
        <f t="shared" si="7"/>
        <v>4</v>
      </c>
      <c r="Q487" s="13" t="s">
        <v>77</v>
      </c>
      <c r="R487" s="13" t="s">
        <v>437</v>
      </c>
      <c r="S487" s="13" t="s">
        <v>435</v>
      </c>
      <c r="T487" s="13" t="s">
        <v>93</v>
      </c>
      <c r="V487" s="13">
        <v>4</v>
      </c>
      <c r="W487" s="13" t="s">
        <v>431</v>
      </c>
    </row>
    <row r="488" spans="1:23" hidden="1" x14ac:dyDescent="0.3">
      <c r="A488" s="13">
        <v>243</v>
      </c>
      <c r="B488" s="13">
        <v>485</v>
      </c>
      <c r="C488" s="13">
        <v>243</v>
      </c>
      <c r="D488" s="13" t="s">
        <v>66</v>
      </c>
      <c r="E488" s="2" t="s">
        <v>67</v>
      </c>
      <c r="F488" s="2" t="s">
        <v>68</v>
      </c>
      <c r="G488" s="2" t="s">
        <v>69</v>
      </c>
      <c r="H488" s="2" t="s">
        <v>155</v>
      </c>
      <c r="I488" s="2" t="s">
        <v>120</v>
      </c>
      <c r="J488" s="2" t="s">
        <v>72</v>
      </c>
      <c r="K488" s="2" t="s">
        <v>121</v>
      </c>
      <c r="M488" s="13">
        <v>0</v>
      </c>
      <c r="N488" s="13">
        <v>1</v>
      </c>
      <c r="O488" s="13">
        <v>5</v>
      </c>
      <c r="P488" s="13">
        <f t="shared" si="7"/>
        <v>5</v>
      </c>
      <c r="Q488" s="13" t="s">
        <v>77</v>
      </c>
      <c r="R488" s="13" t="s">
        <v>437</v>
      </c>
      <c r="S488" s="2" t="s">
        <v>434</v>
      </c>
      <c r="T488" s="13" t="s">
        <v>72</v>
      </c>
      <c r="U488" s="13">
        <v>50</v>
      </c>
      <c r="V488" s="13">
        <v>3</v>
      </c>
      <c r="W488" s="13" t="s">
        <v>431</v>
      </c>
    </row>
    <row r="489" spans="1:23" hidden="1" x14ac:dyDescent="0.3">
      <c r="B489" s="13">
        <v>486</v>
      </c>
      <c r="C489" s="13">
        <v>243</v>
      </c>
      <c r="D489" s="13" t="s">
        <v>66</v>
      </c>
      <c r="E489" s="2" t="s">
        <v>67</v>
      </c>
      <c r="F489" s="2" t="s">
        <v>68</v>
      </c>
      <c r="G489" s="2" t="s">
        <v>69</v>
      </c>
      <c r="H489" s="2" t="s">
        <v>155</v>
      </c>
      <c r="I489" s="2" t="s">
        <v>120</v>
      </c>
      <c r="J489" s="2" t="s">
        <v>72</v>
      </c>
      <c r="K489" s="2" t="s">
        <v>121</v>
      </c>
      <c r="M489" s="13">
        <v>0</v>
      </c>
      <c r="O489" s="13">
        <v>5</v>
      </c>
      <c r="P489" s="13">
        <f t="shared" si="7"/>
        <v>5</v>
      </c>
      <c r="Q489" s="13" t="s">
        <v>77</v>
      </c>
      <c r="R489" s="13" t="s">
        <v>437</v>
      </c>
      <c r="S489" s="2" t="s">
        <v>434</v>
      </c>
      <c r="T489" s="13" t="s">
        <v>72</v>
      </c>
      <c r="V489" s="13">
        <v>3</v>
      </c>
      <c r="W489" s="13" t="s">
        <v>431</v>
      </c>
    </row>
    <row r="490" spans="1:23" hidden="1" x14ac:dyDescent="0.3">
      <c r="A490" s="13">
        <v>244</v>
      </c>
      <c r="B490" s="13">
        <v>487</v>
      </c>
      <c r="C490" s="13">
        <v>244</v>
      </c>
      <c r="D490" s="13" t="s">
        <v>105</v>
      </c>
      <c r="E490" s="2" t="s">
        <v>67</v>
      </c>
      <c r="F490" s="2" t="s">
        <v>68</v>
      </c>
      <c r="G490" s="2" t="s">
        <v>69</v>
      </c>
      <c r="H490" s="2" t="s">
        <v>128</v>
      </c>
      <c r="I490" s="2" t="s">
        <v>71</v>
      </c>
      <c r="J490" s="2" t="s">
        <v>72</v>
      </c>
      <c r="K490" s="2" t="s">
        <v>121</v>
      </c>
      <c r="M490" s="13">
        <v>0</v>
      </c>
      <c r="N490" s="13">
        <v>1</v>
      </c>
      <c r="O490" s="13">
        <v>1</v>
      </c>
      <c r="P490" s="13">
        <f t="shared" si="7"/>
        <v>1</v>
      </c>
      <c r="Q490" s="13" t="s">
        <v>125</v>
      </c>
      <c r="R490" s="13" t="s">
        <v>177</v>
      </c>
      <c r="S490" s="13" t="s">
        <v>435</v>
      </c>
      <c r="T490" s="13" t="s">
        <v>81</v>
      </c>
      <c r="U490" s="13" t="s">
        <v>89</v>
      </c>
      <c r="V490" s="13">
        <v>3</v>
      </c>
      <c r="W490" s="13" t="s">
        <v>431</v>
      </c>
    </row>
    <row r="491" spans="1:23" hidden="1" x14ac:dyDescent="0.3">
      <c r="B491" s="13">
        <v>488</v>
      </c>
      <c r="C491" s="13">
        <v>244</v>
      </c>
      <c r="D491" s="13" t="s">
        <v>105</v>
      </c>
      <c r="E491" s="2" t="s">
        <v>67</v>
      </c>
      <c r="F491" s="2" t="s">
        <v>68</v>
      </c>
      <c r="G491" s="2" t="s">
        <v>69</v>
      </c>
      <c r="H491" s="2" t="s">
        <v>128</v>
      </c>
      <c r="I491" s="2" t="s">
        <v>71</v>
      </c>
      <c r="J491" s="2" t="s">
        <v>72</v>
      </c>
      <c r="K491" s="2" t="s">
        <v>121</v>
      </c>
      <c r="M491" s="13">
        <v>0</v>
      </c>
      <c r="O491" s="13">
        <v>1</v>
      </c>
      <c r="P491" s="13">
        <f t="shared" si="7"/>
        <v>1</v>
      </c>
      <c r="Q491" s="13" t="s">
        <v>125</v>
      </c>
      <c r="R491" s="13" t="s">
        <v>177</v>
      </c>
      <c r="S491" s="13" t="s">
        <v>435</v>
      </c>
      <c r="T491" s="13" t="s">
        <v>81</v>
      </c>
      <c r="V491" s="13">
        <v>3</v>
      </c>
      <c r="W491" s="13" t="s">
        <v>431</v>
      </c>
    </row>
    <row r="492" spans="1:23" hidden="1" x14ac:dyDescent="0.3">
      <c r="A492" s="13">
        <v>245</v>
      </c>
      <c r="B492" s="13">
        <v>489</v>
      </c>
      <c r="C492" s="13">
        <v>245</v>
      </c>
      <c r="D492" s="13" t="s">
        <v>66</v>
      </c>
      <c r="E492" s="2" t="s">
        <v>259</v>
      </c>
      <c r="F492" s="2" t="s">
        <v>126</v>
      </c>
      <c r="G492" s="2" t="s">
        <v>69</v>
      </c>
      <c r="H492" s="2" t="s">
        <v>128</v>
      </c>
      <c r="I492" s="2" t="s">
        <v>120</v>
      </c>
      <c r="J492" s="2" t="s">
        <v>81</v>
      </c>
      <c r="K492" s="2" t="s">
        <v>81</v>
      </c>
      <c r="M492" s="13">
        <v>0</v>
      </c>
      <c r="O492" s="13">
        <v>1</v>
      </c>
      <c r="P492" s="13">
        <f t="shared" si="7"/>
        <v>1</v>
      </c>
      <c r="Q492" s="13" t="s">
        <v>198</v>
      </c>
      <c r="R492" s="13" t="s">
        <v>438</v>
      </c>
      <c r="S492" s="13" t="s">
        <v>435</v>
      </c>
      <c r="T492" s="13" t="s">
        <v>81</v>
      </c>
      <c r="U492" s="13">
        <v>0</v>
      </c>
      <c r="V492" s="13">
        <v>2</v>
      </c>
      <c r="W492" s="13" t="s">
        <v>431</v>
      </c>
    </row>
    <row r="493" spans="1:23" hidden="1" x14ac:dyDescent="0.3">
      <c r="B493" s="13">
        <v>490</v>
      </c>
      <c r="C493" s="13">
        <v>245</v>
      </c>
      <c r="D493" s="13" t="s">
        <v>66</v>
      </c>
      <c r="E493" s="2" t="s">
        <v>259</v>
      </c>
      <c r="F493" s="2" t="s">
        <v>126</v>
      </c>
      <c r="G493" s="2" t="s">
        <v>69</v>
      </c>
      <c r="H493" s="2" t="s">
        <v>128</v>
      </c>
      <c r="I493" s="2" t="s">
        <v>120</v>
      </c>
      <c r="J493" s="2" t="s">
        <v>81</v>
      </c>
      <c r="K493" s="2" t="s">
        <v>81</v>
      </c>
      <c r="M493" s="13">
        <v>0</v>
      </c>
      <c r="O493" s="13">
        <v>1</v>
      </c>
      <c r="P493" s="13">
        <f t="shared" si="7"/>
        <v>1</v>
      </c>
      <c r="Q493" s="13" t="s">
        <v>198</v>
      </c>
      <c r="R493" s="13" t="s">
        <v>438</v>
      </c>
      <c r="S493" s="13" t="s">
        <v>435</v>
      </c>
      <c r="T493" s="13" t="s">
        <v>81</v>
      </c>
      <c r="V493" s="13">
        <v>2</v>
      </c>
      <c r="W493" s="13" t="s">
        <v>431</v>
      </c>
    </row>
    <row r="494" spans="1:23" hidden="1" x14ac:dyDescent="0.3">
      <c r="A494" s="13">
        <v>246</v>
      </c>
      <c r="B494" s="13">
        <v>491</v>
      </c>
      <c r="C494" s="13">
        <v>246</v>
      </c>
      <c r="D494" s="13" t="s">
        <v>105</v>
      </c>
      <c r="E494" s="2" t="s">
        <v>259</v>
      </c>
      <c r="F494" s="2" t="s">
        <v>126</v>
      </c>
      <c r="G494" s="2" t="s">
        <v>69</v>
      </c>
      <c r="H494" s="2" t="s">
        <v>128</v>
      </c>
      <c r="I494" s="2" t="s">
        <v>129</v>
      </c>
      <c r="J494" s="2" t="s">
        <v>81</v>
      </c>
      <c r="K494" s="2" t="s">
        <v>121</v>
      </c>
      <c r="M494" s="13">
        <v>0</v>
      </c>
      <c r="N494" s="13">
        <v>2</v>
      </c>
      <c r="O494" s="13">
        <v>2</v>
      </c>
      <c r="P494" s="13">
        <f t="shared" si="7"/>
        <v>2</v>
      </c>
      <c r="Q494" s="13" t="s">
        <v>77</v>
      </c>
      <c r="R494" s="13" t="s">
        <v>437</v>
      </c>
      <c r="S494" s="13" t="s">
        <v>435</v>
      </c>
      <c r="T494" s="13" t="s">
        <v>81</v>
      </c>
      <c r="U494" s="13">
        <v>0</v>
      </c>
      <c r="V494" s="13">
        <v>4</v>
      </c>
      <c r="W494" s="13" t="s">
        <v>431</v>
      </c>
    </row>
    <row r="495" spans="1:23" hidden="1" x14ac:dyDescent="0.3">
      <c r="B495" s="13">
        <v>492</v>
      </c>
      <c r="C495" s="13">
        <v>246</v>
      </c>
      <c r="D495" s="13" t="s">
        <v>105</v>
      </c>
      <c r="E495" s="2" t="s">
        <v>259</v>
      </c>
      <c r="F495" s="2" t="s">
        <v>126</v>
      </c>
      <c r="G495" s="2" t="s">
        <v>69</v>
      </c>
      <c r="H495" s="2" t="s">
        <v>128</v>
      </c>
      <c r="I495" s="2" t="s">
        <v>129</v>
      </c>
      <c r="J495" s="2" t="s">
        <v>81</v>
      </c>
      <c r="K495" s="2" t="s">
        <v>121</v>
      </c>
      <c r="M495" s="13">
        <v>0</v>
      </c>
      <c r="O495" s="13">
        <v>2</v>
      </c>
      <c r="P495" s="13">
        <f t="shared" si="7"/>
        <v>2</v>
      </c>
      <c r="Q495" s="13" t="s">
        <v>77</v>
      </c>
      <c r="R495" s="13" t="s">
        <v>437</v>
      </c>
      <c r="S495" s="13" t="s">
        <v>435</v>
      </c>
      <c r="T495" s="13" t="s">
        <v>81</v>
      </c>
      <c r="V495" s="13">
        <v>4</v>
      </c>
      <c r="W495" s="13" t="s">
        <v>431</v>
      </c>
    </row>
    <row r="496" spans="1:23" hidden="1" x14ac:dyDescent="0.3">
      <c r="A496" s="13">
        <v>247</v>
      </c>
      <c r="B496" s="13">
        <v>493</v>
      </c>
      <c r="C496" s="13">
        <v>247</v>
      </c>
      <c r="D496" s="13" t="s">
        <v>66</v>
      </c>
      <c r="E496" s="2" t="s">
        <v>259</v>
      </c>
      <c r="F496" s="2" t="s">
        <v>126</v>
      </c>
      <c r="G496" s="2" t="s">
        <v>69</v>
      </c>
      <c r="H496" s="2" t="s">
        <v>106</v>
      </c>
      <c r="I496" s="2" t="s">
        <v>353</v>
      </c>
      <c r="J496" s="2" t="s">
        <v>72</v>
      </c>
      <c r="K496" s="2" t="s">
        <v>107</v>
      </c>
      <c r="M496" s="13">
        <v>0</v>
      </c>
      <c r="N496" s="13">
        <v>3</v>
      </c>
      <c r="O496" s="13">
        <v>3</v>
      </c>
      <c r="P496" s="13">
        <f t="shared" si="7"/>
        <v>3</v>
      </c>
      <c r="Q496" s="13" t="s">
        <v>77</v>
      </c>
      <c r="R496" s="13" t="s">
        <v>437</v>
      </c>
      <c r="S496" s="13" t="s">
        <v>432</v>
      </c>
      <c r="T496" s="13" t="s">
        <v>72</v>
      </c>
      <c r="U496" s="13">
        <v>90</v>
      </c>
      <c r="V496" s="13">
        <v>3</v>
      </c>
      <c r="W496" s="13" t="s">
        <v>431</v>
      </c>
    </row>
    <row r="497" spans="1:23" hidden="1" x14ac:dyDescent="0.3">
      <c r="B497" s="13">
        <v>494</v>
      </c>
      <c r="C497" s="13">
        <v>247</v>
      </c>
      <c r="D497" s="13" t="s">
        <v>66</v>
      </c>
      <c r="E497" s="2" t="s">
        <v>259</v>
      </c>
      <c r="F497" s="2" t="s">
        <v>126</v>
      </c>
      <c r="G497" s="2" t="s">
        <v>69</v>
      </c>
      <c r="H497" s="2" t="s">
        <v>106</v>
      </c>
      <c r="I497" s="2" t="s">
        <v>353</v>
      </c>
      <c r="J497" s="2" t="s">
        <v>72</v>
      </c>
      <c r="K497" s="2" t="s">
        <v>107</v>
      </c>
      <c r="M497" s="13">
        <v>0</v>
      </c>
      <c r="O497" s="13">
        <v>3</v>
      </c>
      <c r="P497" s="13">
        <f t="shared" si="7"/>
        <v>3</v>
      </c>
      <c r="Q497" s="13" t="s">
        <v>77</v>
      </c>
      <c r="R497" s="13" t="s">
        <v>437</v>
      </c>
      <c r="S497" s="13" t="s">
        <v>432</v>
      </c>
      <c r="T497" s="13" t="s">
        <v>72</v>
      </c>
      <c r="V497" s="13">
        <v>3</v>
      </c>
      <c r="W497" s="13" t="s">
        <v>431</v>
      </c>
    </row>
    <row r="498" spans="1:23" hidden="1" x14ac:dyDescent="0.3">
      <c r="A498" s="13">
        <v>248</v>
      </c>
      <c r="B498" s="13">
        <v>495</v>
      </c>
      <c r="C498" s="13">
        <v>248</v>
      </c>
      <c r="D498" s="13" t="s">
        <v>105</v>
      </c>
      <c r="E498" s="2" t="s">
        <v>178</v>
      </c>
      <c r="F498" s="2" t="s">
        <v>126</v>
      </c>
      <c r="G498" s="2" t="s">
        <v>69</v>
      </c>
      <c r="H498" s="2" t="s">
        <v>106</v>
      </c>
      <c r="I498" s="2" t="s">
        <v>71</v>
      </c>
      <c r="J498" s="2" t="s">
        <v>72</v>
      </c>
      <c r="K498" s="13" t="s">
        <v>81</v>
      </c>
      <c r="L498" s="13">
        <v>3</v>
      </c>
      <c r="M498" s="13">
        <v>1</v>
      </c>
      <c r="N498" s="13">
        <v>3</v>
      </c>
      <c r="O498" s="13">
        <v>1</v>
      </c>
      <c r="P498" s="13">
        <f t="shared" si="7"/>
        <v>2</v>
      </c>
      <c r="Q498" s="13" t="s">
        <v>77</v>
      </c>
      <c r="R498" s="13" t="s">
        <v>437</v>
      </c>
      <c r="S498" s="2" t="s">
        <v>434</v>
      </c>
      <c r="T498" s="13" t="s">
        <v>72</v>
      </c>
      <c r="U498" s="13">
        <v>80</v>
      </c>
      <c r="V498" s="13">
        <v>3</v>
      </c>
      <c r="W498" s="13" t="s">
        <v>431</v>
      </c>
    </row>
    <row r="499" spans="1:23" hidden="1" x14ac:dyDescent="0.3">
      <c r="B499" s="13">
        <v>496</v>
      </c>
      <c r="C499" s="13">
        <v>248</v>
      </c>
      <c r="D499" s="13" t="s">
        <v>105</v>
      </c>
      <c r="E499" s="2" t="s">
        <v>178</v>
      </c>
      <c r="F499" s="2" t="s">
        <v>126</v>
      </c>
      <c r="G499" s="2" t="s">
        <v>69</v>
      </c>
      <c r="H499" s="2" t="s">
        <v>106</v>
      </c>
      <c r="I499" s="2" t="s">
        <v>71</v>
      </c>
      <c r="J499" s="2" t="s">
        <v>72</v>
      </c>
      <c r="K499" s="2" t="s">
        <v>81</v>
      </c>
      <c r="M499" s="13">
        <v>1</v>
      </c>
      <c r="O499" s="13">
        <v>1</v>
      </c>
      <c r="P499" s="13">
        <f t="shared" si="7"/>
        <v>2</v>
      </c>
      <c r="Q499" s="13" t="s">
        <v>77</v>
      </c>
      <c r="R499" s="13" t="s">
        <v>437</v>
      </c>
      <c r="S499" s="2" t="s">
        <v>434</v>
      </c>
      <c r="T499" s="13" t="s">
        <v>72</v>
      </c>
      <c r="V499" s="13">
        <v>3</v>
      </c>
      <c r="W499" s="13" t="s">
        <v>431</v>
      </c>
    </row>
    <row r="500" spans="1:23" hidden="1" x14ac:dyDescent="0.3">
      <c r="A500" s="13">
        <v>249</v>
      </c>
      <c r="B500" s="13">
        <v>497</v>
      </c>
      <c r="C500" s="13">
        <v>249</v>
      </c>
      <c r="D500" s="13" t="s">
        <v>105</v>
      </c>
      <c r="E500" s="2" t="s">
        <v>67</v>
      </c>
      <c r="F500" s="2" t="s">
        <v>68</v>
      </c>
      <c r="G500" s="2" t="s">
        <v>69</v>
      </c>
      <c r="H500" s="2" t="s">
        <v>155</v>
      </c>
      <c r="I500" s="2" t="s">
        <v>71</v>
      </c>
      <c r="J500" s="2" t="s">
        <v>81</v>
      </c>
      <c r="K500" s="2" t="s">
        <v>81</v>
      </c>
      <c r="L500" s="13">
        <v>0</v>
      </c>
      <c r="M500" s="13">
        <v>0</v>
      </c>
      <c r="N500" s="13">
        <v>0</v>
      </c>
      <c r="O500" s="13">
        <v>0</v>
      </c>
      <c r="P500" s="13">
        <f t="shared" si="7"/>
        <v>0</v>
      </c>
      <c r="Q500" s="13" t="s">
        <v>198</v>
      </c>
      <c r="R500" s="13" t="s">
        <v>438</v>
      </c>
      <c r="S500" s="13" t="s">
        <v>432</v>
      </c>
      <c r="T500" s="13" t="s">
        <v>72</v>
      </c>
      <c r="U500" s="13">
        <v>70</v>
      </c>
      <c r="V500" s="13">
        <v>3</v>
      </c>
      <c r="W500" s="13" t="s">
        <v>431</v>
      </c>
    </row>
    <row r="501" spans="1:23" hidden="1" x14ac:dyDescent="0.3">
      <c r="B501" s="13">
        <v>498</v>
      </c>
      <c r="C501" s="13">
        <v>249</v>
      </c>
      <c r="D501" s="13" t="s">
        <v>105</v>
      </c>
      <c r="E501" s="2" t="s">
        <v>67</v>
      </c>
      <c r="F501" s="2" t="s">
        <v>68</v>
      </c>
      <c r="G501" s="2" t="s">
        <v>69</v>
      </c>
      <c r="H501" s="2" t="s">
        <v>155</v>
      </c>
      <c r="I501" s="2" t="s">
        <v>71</v>
      </c>
      <c r="J501" s="2" t="s">
        <v>81</v>
      </c>
      <c r="K501" s="2" t="s">
        <v>81</v>
      </c>
      <c r="M501" s="13">
        <v>0</v>
      </c>
      <c r="O501" s="13">
        <v>0</v>
      </c>
      <c r="P501" s="13">
        <f t="shared" si="7"/>
        <v>0</v>
      </c>
      <c r="Q501" s="13" t="s">
        <v>198</v>
      </c>
      <c r="R501" s="13" t="s">
        <v>438</v>
      </c>
      <c r="S501" s="13" t="s">
        <v>432</v>
      </c>
      <c r="T501" s="13" t="s">
        <v>72</v>
      </c>
      <c r="V501" s="13">
        <v>3</v>
      </c>
      <c r="W501" s="13" t="s">
        <v>431</v>
      </c>
    </row>
    <row r="502" spans="1:23" hidden="1" x14ac:dyDescent="0.3">
      <c r="A502" s="13">
        <v>250</v>
      </c>
      <c r="B502" s="13">
        <v>499</v>
      </c>
      <c r="C502" s="13">
        <v>250</v>
      </c>
      <c r="D502" s="13" t="s">
        <v>105</v>
      </c>
      <c r="E502" s="2" t="s">
        <v>67</v>
      </c>
      <c r="F502" s="2" t="s">
        <v>68</v>
      </c>
      <c r="G502" s="2" t="s">
        <v>69</v>
      </c>
      <c r="H502" s="2" t="s">
        <v>155</v>
      </c>
      <c r="I502" s="2" t="s">
        <v>71</v>
      </c>
      <c r="J502" s="2" t="s">
        <v>210</v>
      </c>
      <c r="K502" s="2" t="s">
        <v>121</v>
      </c>
      <c r="L502" s="13">
        <v>1</v>
      </c>
      <c r="M502" s="13">
        <v>1</v>
      </c>
      <c r="N502" s="13">
        <v>3</v>
      </c>
      <c r="O502" s="13">
        <v>3</v>
      </c>
      <c r="P502" s="13">
        <f t="shared" si="7"/>
        <v>4</v>
      </c>
      <c r="Q502" s="13" t="s">
        <v>77</v>
      </c>
      <c r="R502" s="13" t="s">
        <v>437</v>
      </c>
      <c r="S502" s="2" t="s">
        <v>434</v>
      </c>
      <c r="T502" s="13" t="s">
        <v>93</v>
      </c>
      <c r="U502" s="13">
        <v>100</v>
      </c>
      <c r="V502" s="13" t="s">
        <v>151</v>
      </c>
      <c r="W502" s="13" t="s">
        <v>431</v>
      </c>
    </row>
    <row r="503" spans="1:23" hidden="1" x14ac:dyDescent="0.3">
      <c r="B503" s="13">
        <v>500</v>
      </c>
      <c r="C503" s="13">
        <v>250</v>
      </c>
      <c r="D503" s="13" t="s">
        <v>105</v>
      </c>
      <c r="E503" s="2" t="s">
        <v>67</v>
      </c>
      <c r="F503" s="2" t="s">
        <v>68</v>
      </c>
      <c r="G503" s="2" t="s">
        <v>69</v>
      </c>
      <c r="H503" s="2" t="s">
        <v>155</v>
      </c>
      <c r="I503" s="2" t="s">
        <v>71</v>
      </c>
      <c r="J503" s="2" t="s">
        <v>210</v>
      </c>
      <c r="K503" s="2" t="s">
        <v>121</v>
      </c>
      <c r="M503" s="13">
        <v>1</v>
      </c>
      <c r="O503" s="13">
        <v>3</v>
      </c>
      <c r="P503" s="13">
        <f t="shared" si="7"/>
        <v>4</v>
      </c>
      <c r="Q503" s="13" t="s">
        <v>77</v>
      </c>
      <c r="R503" s="13" t="s">
        <v>437</v>
      </c>
      <c r="S503" s="2" t="s">
        <v>434</v>
      </c>
      <c r="T503" s="13" t="s">
        <v>93</v>
      </c>
      <c r="V503" s="13" t="s">
        <v>151</v>
      </c>
      <c r="W503" s="13" t="s">
        <v>431</v>
      </c>
    </row>
    <row r="504" spans="1:23" x14ac:dyDescent="0.3">
      <c r="A504" s="13">
        <v>251</v>
      </c>
      <c r="B504" s="13">
        <v>501</v>
      </c>
      <c r="C504" s="13">
        <v>251</v>
      </c>
      <c r="D504" s="13" t="s">
        <v>66</v>
      </c>
      <c r="E504" s="2" t="s">
        <v>178</v>
      </c>
      <c r="F504" s="2" t="s">
        <v>126</v>
      </c>
      <c r="G504" s="2" t="s">
        <v>69</v>
      </c>
      <c r="H504" s="2" t="s">
        <v>155</v>
      </c>
      <c r="I504" s="2" t="s">
        <v>71</v>
      </c>
      <c r="J504" s="2" t="s">
        <v>72</v>
      </c>
      <c r="K504" s="2" t="s">
        <v>102</v>
      </c>
      <c r="L504" s="13">
        <v>1</v>
      </c>
      <c r="M504" s="13">
        <v>1</v>
      </c>
      <c r="O504" s="13">
        <v>0</v>
      </c>
      <c r="P504" s="13">
        <f t="shared" si="7"/>
        <v>1</v>
      </c>
      <c r="Q504" s="13" t="s">
        <v>130</v>
      </c>
      <c r="R504" s="13" t="s">
        <v>437</v>
      </c>
      <c r="S504" s="13" t="s">
        <v>432</v>
      </c>
      <c r="T504" s="13" t="s">
        <v>72</v>
      </c>
      <c r="U504" s="13">
        <v>100</v>
      </c>
      <c r="V504" s="13" t="s">
        <v>151</v>
      </c>
      <c r="W504" s="13" t="s">
        <v>426</v>
      </c>
    </row>
    <row r="505" spans="1:23" x14ac:dyDescent="0.3">
      <c r="B505" s="13">
        <v>502</v>
      </c>
      <c r="C505" s="13">
        <v>251</v>
      </c>
      <c r="D505" s="13" t="s">
        <v>66</v>
      </c>
      <c r="E505" s="2" t="s">
        <v>178</v>
      </c>
      <c r="F505" s="2" t="s">
        <v>126</v>
      </c>
      <c r="G505" s="2" t="s">
        <v>69</v>
      </c>
      <c r="H505" s="2" t="s">
        <v>155</v>
      </c>
      <c r="I505" s="2" t="s">
        <v>71</v>
      </c>
      <c r="J505" s="2" t="s">
        <v>72</v>
      </c>
      <c r="K505" s="2" t="s">
        <v>102</v>
      </c>
      <c r="M505" s="13">
        <v>1</v>
      </c>
      <c r="O505" s="13">
        <v>0</v>
      </c>
      <c r="P505" s="13">
        <f t="shared" si="7"/>
        <v>1</v>
      </c>
      <c r="Q505" s="13" t="s">
        <v>130</v>
      </c>
      <c r="R505" s="13" t="s">
        <v>437</v>
      </c>
      <c r="S505" s="13" t="s">
        <v>432</v>
      </c>
      <c r="T505" s="13" t="s">
        <v>72</v>
      </c>
      <c r="V505" s="13" t="s">
        <v>151</v>
      </c>
      <c r="W505" s="13" t="s">
        <v>426</v>
      </c>
    </row>
    <row r="506" spans="1:23" hidden="1" x14ac:dyDescent="0.3">
      <c r="A506" s="13">
        <v>252</v>
      </c>
      <c r="B506" s="13">
        <v>503</v>
      </c>
      <c r="C506" s="13">
        <v>252</v>
      </c>
      <c r="D506" s="13" t="s">
        <v>105</v>
      </c>
      <c r="E506" s="2" t="s">
        <v>67</v>
      </c>
      <c r="F506" s="2" t="s">
        <v>68</v>
      </c>
      <c r="G506" s="2" t="s">
        <v>69</v>
      </c>
      <c r="H506" s="2" t="s">
        <v>173</v>
      </c>
      <c r="I506" s="2" t="s">
        <v>120</v>
      </c>
      <c r="J506" s="2" t="s">
        <v>72</v>
      </c>
      <c r="K506" s="2" t="s">
        <v>121</v>
      </c>
      <c r="M506" s="13">
        <v>0</v>
      </c>
      <c r="N506" s="13">
        <v>1</v>
      </c>
      <c r="O506" s="13">
        <v>1</v>
      </c>
      <c r="P506" s="13">
        <f t="shared" si="7"/>
        <v>1</v>
      </c>
      <c r="Q506" s="13" t="s">
        <v>198</v>
      </c>
      <c r="R506" s="13" t="s">
        <v>438</v>
      </c>
      <c r="S506" s="13" t="s">
        <v>432</v>
      </c>
      <c r="T506" s="13" t="s">
        <v>93</v>
      </c>
      <c r="U506" s="13">
        <v>100</v>
      </c>
      <c r="V506" s="13">
        <v>4</v>
      </c>
      <c r="W506" s="13" t="s">
        <v>427</v>
      </c>
    </row>
    <row r="507" spans="1:23" hidden="1" x14ac:dyDescent="0.3">
      <c r="B507" s="13">
        <v>504</v>
      </c>
      <c r="C507" s="13">
        <v>252</v>
      </c>
      <c r="D507" s="13" t="s">
        <v>105</v>
      </c>
      <c r="E507" s="2" t="s">
        <v>67</v>
      </c>
      <c r="F507" s="2" t="s">
        <v>68</v>
      </c>
      <c r="G507" s="2" t="s">
        <v>69</v>
      </c>
      <c r="H507" s="2" t="s">
        <v>173</v>
      </c>
      <c r="I507" s="2" t="s">
        <v>120</v>
      </c>
      <c r="J507" s="2" t="s">
        <v>72</v>
      </c>
      <c r="K507" s="2" t="s">
        <v>121</v>
      </c>
      <c r="M507" s="13">
        <v>0</v>
      </c>
      <c r="O507" s="13">
        <v>1</v>
      </c>
      <c r="P507" s="13">
        <f t="shared" si="7"/>
        <v>1</v>
      </c>
      <c r="Q507" s="13" t="s">
        <v>198</v>
      </c>
      <c r="R507" s="13" t="s">
        <v>438</v>
      </c>
      <c r="S507" s="13" t="s">
        <v>432</v>
      </c>
      <c r="T507" s="13" t="s">
        <v>93</v>
      </c>
      <c r="V507" s="13">
        <v>4</v>
      </c>
      <c r="W507" s="13" t="s">
        <v>427</v>
      </c>
    </row>
    <row r="508" spans="1:23" hidden="1" x14ac:dyDescent="0.3">
      <c r="A508" s="13">
        <v>253</v>
      </c>
      <c r="B508" s="13">
        <v>505</v>
      </c>
      <c r="C508" s="13">
        <v>253</v>
      </c>
      <c r="D508" s="13" t="s">
        <v>66</v>
      </c>
      <c r="E508" s="2" t="s">
        <v>67</v>
      </c>
      <c r="F508" s="2" t="s">
        <v>68</v>
      </c>
      <c r="G508" s="2" t="s">
        <v>69</v>
      </c>
      <c r="H508" s="2" t="s">
        <v>128</v>
      </c>
      <c r="I508" s="2" t="s">
        <v>71</v>
      </c>
      <c r="J508" s="2" t="s">
        <v>72</v>
      </c>
      <c r="K508" s="2" t="s">
        <v>121</v>
      </c>
      <c r="M508" s="13">
        <v>0</v>
      </c>
      <c r="N508" s="13">
        <v>1</v>
      </c>
      <c r="O508" s="13">
        <v>1</v>
      </c>
      <c r="P508" s="13">
        <f t="shared" si="7"/>
        <v>1</v>
      </c>
      <c r="Q508" s="13" t="s">
        <v>77</v>
      </c>
      <c r="R508" s="13" t="s">
        <v>437</v>
      </c>
      <c r="S508" s="13" t="s">
        <v>432</v>
      </c>
      <c r="T508" s="13" t="s">
        <v>72</v>
      </c>
      <c r="U508" s="13">
        <v>100</v>
      </c>
      <c r="V508" s="13">
        <v>2</v>
      </c>
      <c r="W508" s="13" t="s">
        <v>431</v>
      </c>
    </row>
    <row r="509" spans="1:23" hidden="1" x14ac:dyDescent="0.3">
      <c r="B509" s="13">
        <v>506</v>
      </c>
      <c r="C509" s="13">
        <v>253</v>
      </c>
      <c r="D509" s="13" t="s">
        <v>66</v>
      </c>
      <c r="E509" s="2" t="s">
        <v>67</v>
      </c>
      <c r="F509" s="2" t="s">
        <v>68</v>
      </c>
      <c r="G509" s="2" t="s">
        <v>69</v>
      </c>
      <c r="H509" s="2" t="s">
        <v>128</v>
      </c>
      <c r="I509" s="2" t="s">
        <v>71</v>
      </c>
      <c r="J509" s="2" t="s">
        <v>72</v>
      </c>
      <c r="K509" s="2" t="s">
        <v>121</v>
      </c>
      <c r="M509" s="13">
        <v>0</v>
      </c>
      <c r="O509" s="13">
        <v>1</v>
      </c>
      <c r="P509" s="13">
        <f t="shared" si="7"/>
        <v>1</v>
      </c>
      <c r="Q509" s="13" t="s">
        <v>77</v>
      </c>
      <c r="R509" s="13" t="s">
        <v>437</v>
      </c>
      <c r="S509" s="13" t="s">
        <v>432</v>
      </c>
      <c r="T509" s="13" t="s">
        <v>72</v>
      </c>
      <c r="V509" s="13">
        <v>2</v>
      </c>
      <c r="W509" s="13" t="s">
        <v>431</v>
      </c>
    </row>
    <row r="510" spans="1:23" hidden="1" x14ac:dyDescent="0.3">
      <c r="A510" s="13">
        <v>254</v>
      </c>
      <c r="B510" s="13">
        <v>507</v>
      </c>
      <c r="C510" s="13">
        <v>254</v>
      </c>
      <c r="D510" s="13" t="s">
        <v>66</v>
      </c>
      <c r="E510" s="2" t="s">
        <v>67</v>
      </c>
      <c r="F510" s="2" t="s">
        <v>68</v>
      </c>
      <c r="G510" s="2" t="s">
        <v>69</v>
      </c>
      <c r="H510" s="2" t="s">
        <v>355</v>
      </c>
      <c r="I510" s="2" t="s">
        <v>71</v>
      </c>
      <c r="J510" s="2" t="s">
        <v>72</v>
      </c>
      <c r="K510" s="2" t="s">
        <v>121</v>
      </c>
      <c r="M510" s="13">
        <v>0</v>
      </c>
      <c r="N510" s="13">
        <v>1</v>
      </c>
      <c r="O510" s="13">
        <v>4</v>
      </c>
      <c r="P510" s="13">
        <f t="shared" si="7"/>
        <v>4</v>
      </c>
      <c r="Q510" s="13" t="s">
        <v>77</v>
      </c>
      <c r="R510" s="13" t="s">
        <v>437</v>
      </c>
      <c r="S510" s="2" t="s">
        <v>434</v>
      </c>
      <c r="T510" s="13" t="s">
        <v>81</v>
      </c>
      <c r="U510" s="13">
        <v>100</v>
      </c>
      <c r="V510" s="13">
        <v>4</v>
      </c>
      <c r="W510" s="13" t="s">
        <v>431</v>
      </c>
    </row>
    <row r="511" spans="1:23" hidden="1" x14ac:dyDescent="0.3">
      <c r="B511" s="13">
        <v>508</v>
      </c>
      <c r="C511" s="13">
        <v>254</v>
      </c>
      <c r="D511" s="13" t="s">
        <v>66</v>
      </c>
      <c r="E511" s="2" t="s">
        <v>67</v>
      </c>
      <c r="F511" s="2" t="s">
        <v>68</v>
      </c>
      <c r="G511" s="2" t="s">
        <v>69</v>
      </c>
      <c r="H511" s="2" t="s">
        <v>355</v>
      </c>
      <c r="I511" s="2" t="s">
        <v>71</v>
      </c>
      <c r="J511" s="2" t="s">
        <v>72</v>
      </c>
      <c r="K511" s="2" t="s">
        <v>121</v>
      </c>
      <c r="M511" s="13">
        <v>0</v>
      </c>
      <c r="O511" s="13">
        <v>4</v>
      </c>
      <c r="P511" s="13">
        <f t="shared" si="7"/>
        <v>4</v>
      </c>
      <c r="Q511" s="13" t="s">
        <v>77</v>
      </c>
      <c r="R511" s="13" t="s">
        <v>437</v>
      </c>
      <c r="S511" s="2" t="s">
        <v>434</v>
      </c>
      <c r="T511" s="13" t="s">
        <v>81</v>
      </c>
      <c r="V511" s="13">
        <v>4</v>
      </c>
      <c r="W511" s="13" t="s">
        <v>431</v>
      </c>
    </row>
    <row r="512" spans="1:23" hidden="1" x14ac:dyDescent="0.3">
      <c r="A512" s="13">
        <v>255</v>
      </c>
      <c r="B512" s="13">
        <v>509</v>
      </c>
      <c r="C512" s="13">
        <v>255</v>
      </c>
      <c r="D512" s="13" t="s">
        <v>105</v>
      </c>
      <c r="E512" s="2" t="s">
        <v>178</v>
      </c>
      <c r="F512" s="2" t="s">
        <v>68</v>
      </c>
      <c r="G512" s="2" t="s">
        <v>69</v>
      </c>
      <c r="H512" s="2" t="s">
        <v>251</v>
      </c>
      <c r="I512" s="2" t="s">
        <v>129</v>
      </c>
      <c r="J512" s="2" t="s">
        <v>81</v>
      </c>
      <c r="K512" s="2" t="s">
        <v>121</v>
      </c>
      <c r="L512" s="13">
        <v>0</v>
      </c>
      <c r="M512" s="13">
        <v>0</v>
      </c>
      <c r="N512" s="13">
        <v>0</v>
      </c>
      <c r="O512" s="13">
        <v>0</v>
      </c>
      <c r="P512" s="13">
        <f t="shared" si="7"/>
        <v>0</v>
      </c>
      <c r="Q512" s="13" t="s">
        <v>77</v>
      </c>
      <c r="R512" s="13" t="s">
        <v>437</v>
      </c>
      <c r="S512" s="2" t="s">
        <v>434</v>
      </c>
      <c r="T512" s="13" t="s">
        <v>72</v>
      </c>
      <c r="U512" s="13">
        <v>100</v>
      </c>
      <c r="V512" s="13">
        <v>2</v>
      </c>
      <c r="W512" s="13" t="s">
        <v>223</v>
      </c>
    </row>
    <row r="513" spans="1:23" hidden="1" x14ac:dyDescent="0.3">
      <c r="B513" s="13">
        <v>510</v>
      </c>
      <c r="C513" s="13">
        <v>255</v>
      </c>
      <c r="D513" s="13" t="s">
        <v>105</v>
      </c>
      <c r="E513" s="2" t="s">
        <v>178</v>
      </c>
      <c r="F513" s="2" t="s">
        <v>68</v>
      </c>
      <c r="G513" s="2" t="s">
        <v>69</v>
      </c>
      <c r="H513" s="2" t="s">
        <v>251</v>
      </c>
      <c r="I513" s="2" t="s">
        <v>129</v>
      </c>
      <c r="J513" s="2" t="s">
        <v>81</v>
      </c>
      <c r="K513" s="2" t="s">
        <v>121</v>
      </c>
      <c r="M513" s="13">
        <v>0</v>
      </c>
      <c r="O513" s="13">
        <v>0</v>
      </c>
      <c r="P513" s="13">
        <f t="shared" si="7"/>
        <v>0</v>
      </c>
      <c r="Q513" s="13" t="s">
        <v>77</v>
      </c>
      <c r="R513" s="13" t="s">
        <v>437</v>
      </c>
      <c r="S513" s="2" t="s">
        <v>434</v>
      </c>
      <c r="T513" s="13" t="s">
        <v>72</v>
      </c>
      <c r="V513" s="13">
        <v>2</v>
      </c>
      <c r="W513" s="13" t="s">
        <v>223</v>
      </c>
    </row>
    <row r="514" spans="1:23" hidden="1" x14ac:dyDescent="0.3">
      <c r="A514" s="13">
        <v>256</v>
      </c>
      <c r="B514" s="13">
        <v>511</v>
      </c>
      <c r="C514" s="13">
        <v>256</v>
      </c>
      <c r="D514" s="13" t="s">
        <v>105</v>
      </c>
      <c r="E514" s="2" t="s">
        <v>67</v>
      </c>
      <c r="F514" s="2" t="s">
        <v>68</v>
      </c>
      <c r="G514" s="2" t="s">
        <v>69</v>
      </c>
      <c r="H514" s="2" t="s">
        <v>356</v>
      </c>
      <c r="I514" s="2" t="s">
        <v>222</v>
      </c>
      <c r="J514" s="2" t="s">
        <v>81</v>
      </c>
      <c r="K514" s="2" t="s">
        <v>81</v>
      </c>
      <c r="L514" s="13">
        <v>0</v>
      </c>
      <c r="M514" s="13">
        <v>0</v>
      </c>
      <c r="N514" s="13">
        <v>0</v>
      </c>
      <c r="O514" s="13">
        <v>0</v>
      </c>
      <c r="P514" s="13">
        <f t="shared" si="7"/>
        <v>0</v>
      </c>
      <c r="Q514" s="13" t="s">
        <v>357</v>
      </c>
      <c r="R514" s="13" t="s">
        <v>86</v>
      </c>
      <c r="S514" s="13" t="s">
        <v>435</v>
      </c>
      <c r="T514" s="13" t="s">
        <v>93</v>
      </c>
      <c r="U514" s="13" t="s">
        <v>89</v>
      </c>
      <c r="V514" s="13">
        <v>4</v>
      </c>
      <c r="W514" s="13" t="s">
        <v>426</v>
      </c>
    </row>
    <row r="515" spans="1:23" hidden="1" x14ac:dyDescent="0.3">
      <c r="B515" s="13">
        <v>512</v>
      </c>
      <c r="C515" s="13">
        <v>256</v>
      </c>
      <c r="D515" s="13" t="s">
        <v>105</v>
      </c>
      <c r="E515" s="2" t="s">
        <v>67</v>
      </c>
      <c r="F515" s="2" t="s">
        <v>68</v>
      </c>
      <c r="G515" s="2" t="s">
        <v>69</v>
      </c>
      <c r="H515" s="2" t="s">
        <v>356</v>
      </c>
      <c r="I515" s="2" t="s">
        <v>222</v>
      </c>
      <c r="J515" s="2" t="s">
        <v>81</v>
      </c>
      <c r="K515" s="2" t="s">
        <v>81</v>
      </c>
      <c r="M515" s="13">
        <v>0</v>
      </c>
      <c r="O515" s="13">
        <v>0</v>
      </c>
      <c r="P515" s="13">
        <f t="shared" si="7"/>
        <v>0</v>
      </c>
      <c r="Q515" s="13" t="s">
        <v>357</v>
      </c>
      <c r="R515" s="13" t="s">
        <v>86</v>
      </c>
      <c r="S515" s="13" t="s">
        <v>435</v>
      </c>
      <c r="T515" s="13" t="s">
        <v>93</v>
      </c>
      <c r="V515" s="13">
        <v>4</v>
      </c>
      <c r="W515" s="13" t="s">
        <v>426</v>
      </c>
    </row>
    <row r="516" spans="1:23" hidden="1" x14ac:dyDescent="0.3">
      <c r="A516" s="13">
        <v>257</v>
      </c>
      <c r="B516" s="13">
        <v>513</v>
      </c>
      <c r="C516" s="13">
        <v>257</v>
      </c>
      <c r="D516" s="13" t="s">
        <v>66</v>
      </c>
      <c r="E516" s="2" t="s">
        <v>67</v>
      </c>
      <c r="F516" s="2" t="s">
        <v>68</v>
      </c>
      <c r="G516" s="2" t="s">
        <v>69</v>
      </c>
      <c r="H516" s="2" t="s">
        <v>359</v>
      </c>
      <c r="I516" s="2" t="s">
        <v>129</v>
      </c>
      <c r="J516" s="2" t="s">
        <v>81</v>
      </c>
      <c r="K516" s="2" t="s">
        <v>121</v>
      </c>
      <c r="M516" s="13">
        <v>0</v>
      </c>
      <c r="N516" s="13">
        <v>1</v>
      </c>
      <c r="O516" s="13">
        <v>1</v>
      </c>
      <c r="P516" s="13">
        <f t="shared" si="7"/>
        <v>1</v>
      </c>
      <c r="Q516" s="13" t="s">
        <v>198</v>
      </c>
      <c r="R516" s="13" t="s">
        <v>438</v>
      </c>
      <c r="S516" s="2" t="s">
        <v>434</v>
      </c>
      <c r="T516" s="13" t="s">
        <v>72</v>
      </c>
      <c r="U516" s="13">
        <v>67</v>
      </c>
      <c r="V516" s="13">
        <v>4</v>
      </c>
      <c r="W516" s="13" t="s">
        <v>431</v>
      </c>
    </row>
    <row r="517" spans="1:23" hidden="1" x14ac:dyDescent="0.3">
      <c r="B517" s="13">
        <v>514</v>
      </c>
      <c r="C517" s="13">
        <v>257</v>
      </c>
      <c r="D517" s="13" t="s">
        <v>66</v>
      </c>
      <c r="E517" s="2" t="s">
        <v>67</v>
      </c>
      <c r="F517" s="2" t="s">
        <v>68</v>
      </c>
      <c r="G517" s="2" t="s">
        <v>69</v>
      </c>
      <c r="H517" s="2" t="s">
        <v>359</v>
      </c>
      <c r="I517" s="2" t="s">
        <v>129</v>
      </c>
      <c r="J517" s="2" t="s">
        <v>81</v>
      </c>
      <c r="K517" s="2" t="s">
        <v>121</v>
      </c>
      <c r="M517" s="13">
        <v>0</v>
      </c>
      <c r="O517" s="13">
        <v>1</v>
      </c>
      <c r="P517" s="13">
        <f t="shared" ref="P517:P580" si="8">M517+O517</f>
        <v>1</v>
      </c>
      <c r="Q517" s="13" t="s">
        <v>198</v>
      </c>
      <c r="R517" s="13" t="s">
        <v>438</v>
      </c>
      <c r="S517" s="2" t="s">
        <v>434</v>
      </c>
      <c r="T517" s="13" t="s">
        <v>72</v>
      </c>
      <c r="V517" s="13">
        <v>4</v>
      </c>
      <c r="W517" s="13" t="s">
        <v>431</v>
      </c>
    </row>
    <row r="518" spans="1:23" hidden="1" x14ac:dyDescent="0.3">
      <c r="A518" s="13">
        <v>258</v>
      </c>
      <c r="B518" s="13">
        <v>515</v>
      </c>
      <c r="C518" s="13">
        <v>258</v>
      </c>
      <c r="D518" s="13" t="s">
        <v>66</v>
      </c>
      <c r="E518" s="2" t="s">
        <v>67</v>
      </c>
      <c r="F518" s="2" t="s">
        <v>68</v>
      </c>
      <c r="G518" s="2" t="s">
        <v>69</v>
      </c>
      <c r="H518" s="2" t="s">
        <v>128</v>
      </c>
      <c r="I518" s="2" t="s">
        <v>71</v>
      </c>
      <c r="J518" s="2" t="s">
        <v>72</v>
      </c>
      <c r="K518" s="2" t="s">
        <v>121</v>
      </c>
      <c r="M518" s="13">
        <v>0</v>
      </c>
      <c r="N518" s="13">
        <v>3</v>
      </c>
      <c r="O518" s="13">
        <v>3</v>
      </c>
      <c r="P518" s="13">
        <f t="shared" si="8"/>
        <v>3</v>
      </c>
      <c r="Q518" s="13" t="s">
        <v>77</v>
      </c>
      <c r="R518" s="13" t="s">
        <v>437</v>
      </c>
      <c r="S518" s="13" t="s">
        <v>432</v>
      </c>
      <c r="T518" s="13" t="s">
        <v>72</v>
      </c>
      <c r="U518" s="13">
        <v>100</v>
      </c>
      <c r="V518" s="13">
        <v>4</v>
      </c>
      <c r="W518" s="13" t="s">
        <v>431</v>
      </c>
    </row>
    <row r="519" spans="1:23" hidden="1" x14ac:dyDescent="0.3">
      <c r="B519" s="13">
        <v>516</v>
      </c>
      <c r="C519" s="13">
        <v>258</v>
      </c>
      <c r="D519" s="13" t="s">
        <v>66</v>
      </c>
      <c r="E519" s="2" t="s">
        <v>67</v>
      </c>
      <c r="F519" s="2" t="s">
        <v>68</v>
      </c>
      <c r="G519" s="2" t="s">
        <v>69</v>
      </c>
      <c r="H519" s="2" t="s">
        <v>128</v>
      </c>
      <c r="I519" s="2" t="s">
        <v>71</v>
      </c>
      <c r="J519" s="2" t="s">
        <v>72</v>
      </c>
      <c r="K519" s="2" t="s">
        <v>121</v>
      </c>
      <c r="M519" s="13">
        <v>0</v>
      </c>
      <c r="O519" s="13">
        <v>3</v>
      </c>
      <c r="P519" s="13">
        <f t="shared" si="8"/>
        <v>3</v>
      </c>
      <c r="Q519" s="13" t="s">
        <v>77</v>
      </c>
      <c r="R519" s="13" t="s">
        <v>437</v>
      </c>
      <c r="S519" s="13" t="s">
        <v>432</v>
      </c>
      <c r="T519" s="13" t="s">
        <v>72</v>
      </c>
      <c r="V519" s="13">
        <v>4</v>
      </c>
      <c r="W519" s="13" t="s">
        <v>431</v>
      </c>
    </row>
    <row r="520" spans="1:23" hidden="1" x14ac:dyDescent="0.3">
      <c r="A520" s="13">
        <v>259</v>
      </c>
      <c r="B520" s="13">
        <v>517</v>
      </c>
      <c r="C520" s="13">
        <v>259</v>
      </c>
      <c r="D520" s="13" t="s">
        <v>66</v>
      </c>
      <c r="E520" s="2" t="s">
        <v>178</v>
      </c>
      <c r="F520" s="2" t="s">
        <v>126</v>
      </c>
      <c r="G520" s="2" t="s">
        <v>69</v>
      </c>
      <c r="H520" s="2" t="s">
        <v>291</v>
      </c>
      <c r="I520" s="2" t="s">
        <v>71</v>
      </c>
      <c r="J520" s="2" t="s">
        <v>81</v>
      </c>
      <c r="K520" s="2" t="s">
        <v>121</v>
      </c>
      <c r="L520" s="13">
        <v>0</v>
      </c>
      <c r="M520" s="13">
        <v>0</v>
      </c>
      <c r="N520" s="13">
        <v>0</v>
      </c>
      <c r="O520" s="13">
        <v>0</v>
      </c>
      <c r="P520" s="13">
        <f t="shared" si="8"/>
        <v>0</v>
      </c>
      <c r="Q520" s="13" t="s">
        <v>77</v>
      </c>
      <c r="R520" s="13" t="s">
        <v>437</v>
      </c>
      <c r="S520" s="2" t="s">
        <v>434</v>
      </c>
      <c r="T520" s="13" t="s">
        <v>93</v>
      </c>
      <c r="U520" s="13">
        <v>50</v>
      </c>
      <c r="V520" s="13">
        <v>2</v>
      </c>
      <c r="W520" s="13" t="s">
        <v>431</v>
      </c>
    </row>
    <row r="521" spans="1:23" hidden="1" x14ac:dyDescent="0.3">
      <c r="B521" s="13">
        <v>518</v>
      </c>
      <c r="C521" s="13">
        <v>259</v>
      </c>
      <c r="D521" s="13" t="s">
        <v>66</v>
      </c>
      <c r="E521" s="2" t="s">
        <v>178</v>
      </c>
      <c r="F521" s="2" t="s">
        <v>126</v>
      </c>
      <c r="G521" s="2" t="s">
        <v>69</v>
      </c>
      <c r="H521" s="2" t="s">
        <v>291</v>
      </c>
      <c r="I521" s="2" t="s">
        <v>71</v>
      </c>
      <c r="J521" s="2" t="s">
        <v>81</v>
      </c>
      <c r="K521" s="2" t="s">
        <v>121</v>
      </c>
      <c r="M521" s="13">
        <v>0</v>
      </c>
      <c r="O521" s="13">
        <v>0</v>
      </c>
      <c r="P521" s="13">
        <f t="shared" si="8"/>
        <v>0</v>
      </c>
      <c r="Q521" s="13" t="s">
        <v>77</v>
      </c>
      <c r="R521" s="13" t="s">
        <v>437</v>
      </c>
      <c r="S521" s="2" t="s">
        <v>434</v>
      </c>
      <c r="T521" s="13" t="s">
        <v>93</v>
      </c>
      <c r="V521" s="13">
        <v>2</v>
      </c>
      <c r="W521" s="13" t="s">
        <v>431</v>
      </c>
    </row>
    <row r="522" spans="1:23" hidden="1" x14ac:dyDescent="0.3">
      <c r="A522" s="13">
        <v>260</v>
      </c>
      <c r="B522" s="13">
        <v>519</v>
      </c>
      <c r="C522" s="13">
        <v>260</v>
      </c>
      <c r="D522" s="13" t="s">
        <v>66</v>
      </c>
      <c r="E522" s="2" t="s">
        <v>259</v>
      </c>
      <c r="F522" s="2" t="s">
        <v>68</v>
      </c>
      <c r="G522" s="2" t="s">
        <v>69</v>
      </c>
      <c r="H522" s="2" t="s">
        <v>128</v>
      </c>
      <c r="I522" s="2" t="s">
        <v>129</v>
      </c>
      <c r="J522" s="2" t="s">
        <v>81</v>
      </c>
      <c r="K522" s="2" t="s">
        <v>121</v>
      </c>
      <c r="L522" s="13">
        <v>0</v>
      </c>
      <c r="M522" s="13">
        <v>0</v>
      </c>
      <c r="N522" s="13">
        <v>0</v>
      </c>
      <c r="O522" s="13">
        <v>0</v>
      </c>
      <c r="P522" s="13">
        <f t="shared" si="8"/>
        <v>0</v>
      </c>
      <c r="Q522" s="13" t="s">
        <v>125</v>
      </c>
      <c r="R522" s="13" t="s">
        <v>177</v>
      </c>
      <c r="S522" s="13" t="s">
        <v>435</v>
      </c>
      <c r="T522" s="13" t="s">
        <v>93</v>
      </c>
      <c r="U522" s="13">
        <v>0</v>
      </c>
      <c r="V522" s="13">
        <v>1</v>
      </c>
      <c r="W522" s="13" t="s">
        <v>431</v>
      </c>
    </row>
    <row r="523" spans="1:23" hidden="1" x14ac:dyDescent="0.3">
      <c r="B523" s="13">
        <v>520</v>
      </c>
      <c r="C523" s="13">
        <v>260</v>
      </c>
      <c r="D523" s="13" t="s">
        <v>66</v>
      </c>
      <c r="E523" s="2" t="s">
        <v>259</v>
      </c>
      <c r="F523" s="2" t="s">
        <v>68</v>
      </c>
      <c r="G523" s="2" t="s">
        <v>69</v>
      </c>
      <c r="H523" s="2" t="s">
        <v>128</v>
      </c>
      <c r="I523" s="2" t="s">
        <v>129</v>
      </c>
      <c r="J523" s="2" t="s">
        <v>81</v>
      </c>
      <c r="K523" s="2" t="s">
        <v>121</v>
      </c>
      <c r="M523" s="13">
        <v>0</v>
      </c>
      <c r="O523" s="13">
        <v>0</v>
      </c>
      <c r="P523" s="13">
        <f t="shared" si="8"/>
        <v>0</v>
      </c>
      <c r="Q523" s="13" t="s">
        <v>125</v>
      </c>
      <c r="R523" s="13" t="s">
        <v>177</v>
      </c>
      <c r="S523" s="13" t="s">
        <v>435</v>
      </c>
      <c r="T523" s="13" t="s">
        <v>93</v>
      </c>
      <c r="V523" s="13">
        <v>1</v>
      </c>
      <c r="W523" s="13" t="s">
        <v>431</v>
      </c>
    </row>
    <row r="524" spans="1:23" hidden="1" x14ac:dyDescent="0.3">
      <c r="A524" s="13">
        <v>261</v>
      </c>
      <c r="B524" s="13">
        <v>521</v>
      </c>
      <c r="C524" s="13">
        <v>261</v>
      </c>
      <c r="D524" s="13" t="s">
        <v>66</v>
      </c>
      <c r="E524" s="2" t="s">
        <v>178</v>
      </c>
      <c r="F524" s="2" t="s">
        <v>126</v>
      </c>
      <c r="G524" s="2" t="s">
        <v>69</v>
      </c>
      <c r="H524" s="2" t="s">
        <v>180</v>
      </c>
      <c r="I524" s="2" t="s">
        <v>71</v>
      </c>
      <c r="J524" s="2" t="s">
        <v>210</v>
      </c>
      <c r="K524" s="2" t="s">
        <v>107</v>
      </c>
      <c r="L524" s="13">
        <v>1</v>
      </c>
      <c r="M524" s="13">
        <v>1</v>
      </c>
      <c r="N524" s="13">
        <v>1</v>
      </c>
      <c r="O524" s="13">
        <v>1</v>
      </c>
      <c r="P524" s="13">
        <f t="shared" si="8"/>
        <v>2</v>
      </c>
      <c r="Q524" s="13" t="s">
        <v>130</v>
      </c>
      <c r="R524" s="13" t="s">
        <v>437</v>
      </c>
      <c r="S524" s="2" t="s">
        <v>434</v>
      </c>
      <c r="T524" s="13" t="s">
        <v>93</v>
      </c>
      <c r="U524" s="13">
        <v>30</v>
      </c>
      <c r="V524" s="13">
        <v>2</v>
      </c>
      <c r="W524" s="13" t="s">
        <v>431</v>
      </c>
    </row>
    <row r="525" spans="1:23" hidden="1" x14ac:dyDescent="0.3">
      <c r="B525" s="13">
        <v>522</v>
      </c>
      <c r="C525" s="13">
        <v>261</v>
      </c>
      <c r="D525" s="13" t="s">
        <v>66</v>
      </c>
      <c r="E525" s="2" t="s">
        <v>178</v>
      </c>
      <c r="F525" s="2" t="s">
        <v>126</v>
      </c>
      <c r="G525" s="2" t="s">
        <v>69</v>
      </c>
      <c r="H525" s="2" t="s">
        <v>180</v>
      </c>
      <c r="I525" s="2" t="s">
        <v>71</v>
      </c>
      <c r="J525" s="2" t="s">
        <v>210</v>
      </c>
      <c r="K525" s="2" t="s">
        <v>107</v>
      </c>
      <c r="M525" s="13">
        <v>1</v>
      </c>
      <c r="O525" s="13">
        <v>1</v>
      </c>
      <c r="P525" s="13">
        <f t="shared" si="8"/>
        <v>2</v>
      </c>
      <c r="Q525" s="13" t="s">
        <v>130</v>
      </c>
      <c r="R525" s="13" t="s">
        <v>437</v>
      </c>
      <c r="S525" s="2" t="s">
        <v>434</v>
      </c>
      <c r="T525" s="13" t="s">
        <v>93</v>
      </c>
      <c r="V525" s="13">
        <v>2</v>
      </c>
      <c r="W525" s="13" t="s">
        <v>431</v>
      </c>
    </row>
    <row r="526" spans="1:23" hidden="1" x14ac:dyDescent="0.3">
      <c r="A526" s="13">
        <v>262</v>
      </c>
      <c r="B526" s="13">
        <v>523</v>
      </c>
      <c r="C526" s="13">
        <v>262</v>
      </c>
      <c r="D526" s="13" t="s">
        <v>66</v>
      </c>
      <c r="E526" s="2" t="s">
        <v>178</v>
      </c>
      <c r="F526" s="2" t="s">
        <v>68</v>
      </c>
      <c r="G526" s="2" t="s">
        <v>69</v>
      </c>
      <c r="H526" s="2" t="s">
        <v>155</v>
      </c>
      <c r="I526" s="2" t="s">
        <v>120</v>
      </c>
      <c r="J526" s="2" t="s">
        <v>72</v>
      </c>
      <c r="K526" s="2" t="s">
        <v>121</v>
      </c>
      <c r="M526" s="13">
        <v>0</v>
      </c>
      <c r="N526" s="13">
        <v>1</v>
      </c>
      <c r="O526" s="13">
        <v>1</v>
      </c>
      <c r="P526" s="13">
        <f t="shared" si="8"/>
        <v>1</v>
      </c>
      <c r="Q526" s="13" t="s">
        <v>77</v>
      </c>
      <c r="R526" s="13" t="s">
        <v>437</v>
      </c>
      <c r="S526" s="2" t="s">
        <v>434</v>
      </c>
      <c r="T526" s="13" t="s">
        <v>93</v>
      </c>
      <c r="U526" s="13" t="s">
        <v>343</v>
      </c>
      <c r="V526" s="13" t="s">
        <v>151</v>
      </c>
      <c r="W526" s="13" t="s">
        <v>431</v>
      </c>
    </row>
    <row r="527" spans="1:23" hidden="1" x14ac:dyDescent="0.3">
      <c r="B527" s="13">
        <v>524</v>
      </c>
      <c r="C527" s="13">
        <v>262</v>
      </c>
      <c r="D527" s="13" t="s">
        <v>66</v>
      </c>
      <c r="E527" s="2" t="s">
        <v>178</v>
      </c>
      <c r="F527" s="2" t="s">
        <v>68</v>
      </c>
      <c r="G527" s="2" t="s">
        <v>69</v>
      </c>
      <c r="H527" s="2" t="s">
        <v>155</v>
      </c>
      <c r="I527" s="2" t="s">
        <v>120</v>
      </c>
      <c r="J527" s="2" t="s">
        <v>72</v>
      </c>
      <c r="K527" s="2" t="s">
        <v>121</v>
      </c>
      <c r="M527" s="13">
        <v>0</v>
      </c>
      <c r="O527" s="13">
        <v>1</v>
      </c>
      <c r="P527" s="13">
        <f t="shared" si="8"/>
        <v>1</v>
      </c>
      <c r="Q527" s="13" t="s">
        <v>77</v>
      </c>
      <c r="R527" s="13" t="s">
        <v>437</v>
      </c>
      <c r="S527" s="2" t="s">
        <v>434</v>
      </c>
      <c r="T527" s="13" t="s">
        <v>93</v>
      </c>
      <c r="V527" s="13" t="s">
        <v>151</v>
      </c>
      <c r="W527" s="13" t="s">
        <v>431</v>
      </c>
    </row>
    <row r="528" spans="1:23" hidden="1" x14ac:dyDescent="0.3">
      <c r="A528" s="13">
        <v>263</v>
      </c>
      <c r="B528" s="13">
        <v>525</v>
      </c>
      <c r="C528" s="13">
        <v>263</v>
      </c>
      <c r="D528" s="13" t="s">
        <v>66</v>
      </c>
      <c r="E528" s="2" t="s">
        <v>259</v>
      </c>
      <c r="F528" s="2" t="s">
        <v>126</v>
      </c>
      <c r="G528" s="2" t="s">
        <v>69</v>
      </c>
      <c r="H528" s="2" t="s">
        <v>128</v>
      </c>
      <c r="I528" s="2" t="s">
        <v>120</v>
      </c>
      <c r="J528" s="2" t="s">
        <v>72</v>
      </c>
      <c r="K528" s="2" t="s">
        <v>107</v>
      </c>
      <c r="M528" s="13">
        <v>0</v>
      </c>
      <c r="N528" s="13">
        <v>2</v>
      </c>
      <c r="O528" s="13">
        <v>2</v>
      </c>
      <c r="P528" s="13">
        <f t="shared" si="8"/>
        <v>2</v>
      </c>
      <c r="Q528" s="13" t="s">
        <v>125</v>
      </c>
      <c r="R528" s="13" t="s">
        <v>177</v>
      </c>
      <c r="S528" s="2" t="s">
        <v>434</v>
      </c>
      <c r="T528" s="13" t="s">
        <v>93</v>
      </c>
      <c r="U528" s="13" t="s">
        <v>89</v>
      </c>
      <c r="V528" s="13">
        <v>2</v>
      </c>
      <c r="W528" s="13" t="s">
        <v>431</v>
      </c>
    </row>
    <row r="529" spans="1:23" hidden="1" x14ac:dyDescent="0.3">
      <c r="B529" s="13">
        <v>526</v>
      </c>
      <c r="C529" s="13">
        <v>263</v>
      </c>
      <c r="D529" s="13" t="s">
        <v>66</v>
      </c>
      <c r="E529" s="2" t="s">
        <v>259</v>
      </c>
      <c r="F529" s="2" t="s">
        <v>126</v>
      </c>
      <c r="G529" s="2" t="s">
        <v>69</v>
      </c>
      <c r="H529" s="2" t="s">
        <v>128</v>
      </c>
      <c r="I529" s="2" t="s">
        <v>120</v>
      </c>
      <c r="J529" s="2" t="s">
        <v>72</v>
      </c>
      <c r="K529" s="2" t="s">
        <v>107</v>
      </c>
      <c r="M529" s="13">
        <v>0</v>
      </c>
      <c r="O529" s="13">
        <v>2</v>
      </c>
      <c r="P529" s="13">
        <f t="shared" si="8"/>
        <v>2</v>
      </c>
      <c r="Q529" s="13" t="s">
        <v>125</v>
      </c>
      <c r="R529" s="13" t="s">
        <v>177</v>
      </c>
      <c r="S529" s="2" t="s">
        <v>434</v>
      </c>
      <c r="T529" s="13" t="s">
        <v>93</v>
      </c>
      <c r="V529" s="13">
        <v>2</v>
      </c>
      <c r="W529" s="13" t="s">
        <v>431</v>
      </c>
    </row>
    <row r="530" spans="1:23" hidden="1" x14ac:dyDescent="0.3">
      <c r="A530" s="13">
        <v>264</v>
      </c>
      <c r="B530" s="13">
        <v>527</v>
      </c>
      <c r="C530" s="13">
        <v>264</v>
      </c>
      <c r="D530" s="13" t="s">
        <v>66</v>
      </c>
      <c r="E530" s="2" t="s">
        <v>67</v>
      </c>
      <c r="F530" s="2" t="s">
        <v>126</v>
      </c>
      <c r="G530" s="2" t="s">
        <v>69</v>
      </c>
      <c r="H530" s="2" t="s">
        <v>173</v>
      </c>
      <c r="I530" s="2" t="s">
        <v>120</v>
      </c>
      <c r="J530" s="2" t="s">
        <v>72</v>
      </c>
      <c r="K530" s="2" t="s">
        <v>121</v>
      </c>
      <c r="L530" s="13">
        <v>0</v>
      </c>
      <c r="M530" s="13">
        <v>0</v>
      </c>
      <c r="N530" s="13">
        <v>1</v>
      </c>
      <c r="O530" s="13">
        <v>4</v>
      </c>
      <c r="P530" s="13">
        <f t="shared" si="8"/>
        <v>4</v>
      </c>
      <c r="Q530" s="13" t="s">
        <v>77</v>
      </c>
      <c r="R530" s="13" t="s">
        <v>437</v>
      </c>
      <c r="S530" s="13" t="s">
        <v>435</v>
      </c>
      <c r="T530" s="13" t="s">
        <v>93</v>
      </c>
      <c r="U530" s="13" t="s">
        <v>89</v>
      </c>
      <c r="V530" s="13">
        <v>4</v>
      </c>
      <c r="W530" s="13" t="s">
        <v>431</v>
      </c>
    </row>
    <row r="531" spans="1:23" hidden="1" x14ac:dyDescent="0.3">
      <c r="B531" s="13">
        <v>528</v>
      </c>
      <c r="C531" s="13">
        <v>264</v>
      </c>
      <c r="D531" s="13" t="s">
        <v>66</v>
      </c>
      <c r="E531" s="2" t="s">
        <v>67</v>
      </c>
      <c r="F531" s="2" t="s">
        <v>126</v>
      </c>
      <c r="G531" s="2" t="s">
        <v>69</v>
      </c>
      <c r="H531" s="2" t="s">
        <v>173</v>
      </c>
      <c r="I531" s="2" t="s">
        <v>120</v>
      </c>
      <c r="J531" s="2" t="s">
        <v>72</v>
      </c>
      <c r="K531" s="2" t="s">
        <v>121</v>
      </c>
      <c r="M531" s="13">
        <v>0</v>
      </c>
      <c r="O531" s="13">
        <v>4</v>
      </c>
      <c r="P531" s="13">
        <f t="shared" si="8"/>
        <v>4</v>
      </c>
      <c r="Q531" s="13" t="s">
        <v>77</v>
      </c>
      <c r="R531" s="13" t="s">
        <v>437</v>
      </c>
      <c r="S531" s="13" t="s">
        <v>435</v>
      </c>
      <c r="T531" s="13" t="s">
        <v>93</v>
      </c>
      <c r="V531" s="13">
        <v>4</v>
      </c>
      <c r="W531" s="13" t="s">
        <v>431</v>
      </c>
    </row>
    <row r="532" spans="1:23" hidden="1" x14ac:dyDescent="0.3">
      <c r="A532" s="13">
        <v>265</v>
      </c>
      <c r="B532" s="13">
        <v>529</v>
      </c>
      <c r="C532" s="13">
        <v>265</v>
      </c>
      <c r="D532" s="13" t="s">
        <v>105</v>
      </c>
      <c r="E532" s="2" t="s">
        <v>67</v>
      </c>
      <c r="F532" s="2" t="s">
        <v>126</v>
      </c>
      <c r="G532" s="2" t="s">
        <v>69</v>
      </c>
      <c r="H532" s="2" t="s">
        <v>173</v>
      </c>
      <c r="I532" s="2" t="s">
        <v>120</v>
      </c>
      <c r="J532" s="2" t="s">
        <v>210</v>
      </c>
      <c r="K532" s="2" t="s">
        <v>121</v>
      </c>
      <c r="M532" s="13">
        <v>0</v>
      </c>
      <c r="N532" s="13">
        <v>0</v>
      </c>
      <c r="O532" s="13">
        <v>2</v>
      </c>
      <c r="P532" s="13">
        <f t="shared" si="8"/>
        <v>2</v>
      </c>
      <c r="Q532" s="13" t="s">
        <v>198</v>
      </c>
      <c r="R532" s="13" t="s">
        <v>438</v>
      </c>
      <c r="S532" s="2" t="s">
        <v>434</v>
      </c>
      <c r="T532" s="13" t="s">
        <v>72</v>
      </c>
      <c r="U532" s="13" t="s">
        <v>363</v>
      </c>
      <c r="V532" s="13">
        <v>4</v>
      </c>
      <c r="W532" s="13" t="s">
        <v>431</v>
      </c>
    </row>
    <row r="533" spans="1:23" hidden="1" x14ac:dyDescent="0.3">
      <c r="B533" s="13">
        <v>530</v>
      </c>
      <c r="C533" s="13">
        <v>265</v>
      </c>
      <c r="D533" s="13" t="s">
        <v>105</v>
      </c>
      <c r="E533" s="2" t="s">
        <v>67</v>
      </c>
      <c r="F533" s="2" t="s">
        <v>126</v>
      </c>
      <c r="G533" s="2" t="s">
        <v>69</v>
      </c>
      <c r="H533" s="2" t="s">
        <v>173</v>
      </c>
      <c r="I533" s="2" t="s">
        <v>120</v>
      </c>
      <c r="J533" s="2" t="s">
        <v>210</v>
      </c>
      <c r="K533" s="2" t="s">
        <v>121</v>
      </c>
      <c r="M533" s="13">
        <v>0</v>
      </c>
      <c r="O533" s="13">
        <v>2</v>
      </c>
      <c r="P533" s="13">
        <f t="shared" si="8"/>
        <v>2</v>
      </c>
      <c r="Q533" s="13" t="s">
        <v>198</v>
      </c>
      <c r="R533" s="13" t="s">
        <v>438</v>
      </c>
      <c r="S533" s="2" t="s">
        <v>434</v>
      </c>
      <c r="T533" s="13" t="s">
        <v>72</v>
      </c>
      <c r="V533" s="13">
        <v>4</v>
      </c>
      <c r="W533" s="13" t="s">
        <v>431</v>
      </c>
    </row>
    <row r="534" spans="1:23" hidden="1" x14ac:dyDescent="0.3">
      <c r="A534" s="13">
        <v>266</v>
      </c>
      <c r="B534" s="13">
        <v>531</v>
      </c>
      <c r="C534" s="13">
        <v>266</v>
      </c>
      <c r="D534" s="13" t="s">
        <v>105</v>
      </c>
      <c r="E534" s="2" t="s">
        <v>67</v>
      </c>
      <c r="F534" s="2" t="s">
        <v>68</v>
      </c>
      <c r="G534" s="21" t="s">
        <v>69</v>
      </c>
      <c r="H534" s="2" t="s">
        <v>251</v>
      </c>
      <c r="I534" s="2" t="s">
        <v>120</v>
      </c>
      <c r="J534" s="2" t="s">
        <v>81</v>
      </c>
      <c r="K534" s="2" t="s">
        <v>121</v>
      </c>
      <c r="L534" s="13">
        <v>0</v>
      </c>
      <c r="M534" s="13">
        <v>0</v>
      </c>
      <c r="N534" s="13">
        <v>0</v>
      </c>
      <c r="O534" s="13">
        <v>0</v>
      </c>
      <c r="P534" s="13">
        <f t="shared" si="8"/>
        <v>0</v>
      </c>
      <c r="Q534" s="13" t="s">
        <v>198</v>
      </c>
      <c r="R534" s="13" t="s">
        <v>438</v>
      </c>
      <c r="S534" s="13" t="s">
        <v>432</v>
      </c>
      <c r="T534" s="13" t="s">
        <v>93</v>
      </c>
      <c r="U534" s="13" t="s">
        <v>89</v>
      </c>
      <c r="V534" s="13">
        <v>2</v>
      </c>
      <c r="W534" s="13" t="s">
        <v>426</v>
      </c>
    </row>
    <row r="535" spans="1:23" hidden="1" x14ac:dyDescent="0.3">
      <c r="B535" s="13">
        <v>532</v>
      </c>
      <c r="C535" s="13">
        <v>266</v>
      </c>
      <c r="D535" s="13" t="s">
        <v>105</v>
      </c>
      <c r="E535" s="2" t="s">
        <v>67</v>
      </c>
      <c r="F535" s="2" t="s">
        <v>68</v>
      </c>
      <c r="G535" s="21" t="s">
        <v>69</v>
      </c>
      <c r="H535" s="2" t="s">
        <v>251</v>
      </c>
      <c r="I535" s="2" t="s">
        <v>120</v>
      </c>
      <c r="J535" s="2" t="s">
        <v>81</v>
      </c>
      <c r="K535" s="2" t="s">
        <v>121</v>
      </c>
      <c r="M535" s="13">
        <v>0</v>
      </c>
      <c r="O535" s="13">
        <v>0</v>
      </c>
      <c r="P535" s="13">
        <f t="shared" si="8"/>
        <v>0</v>
      </c>
      <c r="Q535" s="13" t="s">
        <v>198</v>
      </c>
      <c r="R535" s="13" t="s">
        <v>438</v>
      </c>
      <c r="S535" s="13" t="s">
        <v>432</v>
      </c>
      <c r="T535" s="13" t="s">
        <v>93</v>
      </c>
      <c r="V535" s="13">
        <v>2</v>
      </c>
      <c r="W535" s="13" t="s">
        <v>426</v>
      </c>
    </row>
    <row r="536" spans="1:23" hidden="1" x14ac:dyDescent="0.3">
      <c r="A536" s="13">
        <v>267</v>
      </c>
      <c r="B536" s="13">
        <v>533</v>
      </c>
      <c r="C536" s="13">
        <v>267</v>
      </c>
      <c r="D536" s="13" t="s">
        <v>105</v>
      </c>
      <c r="E536" s="2" t="s">
        <v>259</v>
      </c>
      <c r="F536" s="2" t="s">
        <v>126</v>
      </c>
      <c r="G536" s="2" t="s">
        <v>69</v>
      </c>
      <c r="H536" s="2" t="s">
        <v>128</v>
      </c>
      <c r="I536" s="2" t="s">
        <v>120</v>
      </c>
      <c r="J536" s="2" t="s">
        <v>72</v>
      </c>
      <c r="K536" s="2" t="s">
        <v>121</v>
      </c>
      <c r="M536" s="13">
        <v>0</v>
      </c>
      <c r="N536" s="13">
        <v>2</v>
      </c>
      <c r="O536" s="13">
        <v>2</v>
      </c>
      <c r="P536" s="13">
        <f t="shared" si="8"/>
        <v>2</v>
      </c>
      <c r="Q536" s="13" t="s">
        <v>77</v>
      </c>
      <c r="R536" s="13" t="s">
        <v>437</v>
      </c>
      <c r="S536" s="13" t="s">
        <v>435</v>
      </c>
      <c r="T536" s="13" t="s">
        <v>81</v>
      </c>
      <c r="U536" s="13" t="s">
        <v>89</v>
      </c>
      <c r="V536" s="13">
        <v>2</v>
      </c>
      <c r="W536" s="13" t="s">
        <v>431</v>
      </c>
    </row>
    <row r="537" spans="1:23" hidden="1" x14ac:dyDescent="0.3">
      <c r="B537" s="13">
        <v>534</v>
      </c>
      <c r="C537" s="13">
        <v>267</v>
      </c>
      <c r="D537" s="13" t="s">
        <v>105</v>
      </c>
      <c r="E537" s="2" t="s">
        <v>259</v>
      </c>
      <c r="F537" s="2" t="s">
        <v>126</v>
      </c>
      <c r="G537" s="2" t="s">
        <v>69</v>
      </c>
      <c r="H537" s="2" t="s">
        <v>128</v>
      </c>
      <c r="I537" s="2" t="s">
        <v>120</v>
      </c>
      <c r="J537" s="2" t="s">
        <v>72</v>
      </c>
      <c r="K537" s="2" t="s">
        <v>121</v>
      </c>
      <c r="M537" s="13">
        <v>0</v>
      </c>
      <c r="O537" s="13">
        <v>2</v>
      </c>
      <c r="P537" s="13">
        <f t="shared" si="8"/>
        <v>2</v>
      </c>
      <c r="Q537" s="13" t="s">
        <v>77</v>
      </c>
      <c r="R537" s="13" t="s">
        <v>437</v>
      </c>
      <c r="S537" s="13" t="s">
        <v>435</v>
      </c>
      <c r="T537" s="13" t="s">
        <v>81</v>
      </c>
      <c r="V537" s="13">
        <v>2</v>
      </c>
      <c r="W537" s="13" t="s">
        <v>431</v>
      </c>
    </row>
    <row r="538" spans="1:23" hidden="1" x14ac:dyDescent="0.3">
      <c r="A538" s="13">
        <v>268</v>
      </c>
      <c r="B538" s="13">
        <v>535</v>
      </c>
      <c r="C538" s="13">
        <v>268</v>
      </c>
      <c r="D538" s="13" t="s">
        <v>105</v>
      </c>
      <c r="E538" s="2" t="s">
        <v>67</v>
      </c>
      <c r="F538" s="2" t="s">
        <v>68</v>
      </c>
      <c r="G538" s="2" t="s">
        <v>69</v>
      </c>
      <c r="H538" s="2" t="s">
        <v>251</v>
      </c>
      <c r="I538" s="2" t="s">
        <v>120</v>
      </c>
      <c r="J538" s="2" t="s">
        <v>81</v>
      </c>
      <c r="K538" s="2" t="s">
        <v>121</v>
      </c>
      <c r="L538" s="13">
        <v>0</v>
      </c>
      <c r="M538" s="13">
        <v>0</v>
      </c>
      <c r="N538" s="13">
        <v>0</v>
      </c>
      <c r="O538" s="13">
        <v>0</v>
      </c>
      <c r="P538" s="13">
        <f t="shared" si="8"/>
        <v>0</v>
      </c>
      <c r="Q538" s="13" t="s">
        <v>288</v>
      </c>
      <c r="R538" s="13" t="s">
        <v>86</v>
      </c>
      <c r="S538" s="13" t="s">
        <v>432</v>
      </c>
      <c r="T538" s="13" t="s">
        <v>93</v>
      </c>
      <c r="U538" s="13" t="s">
        <v>89</v>
      </c>
      <c r="V538" s="13">
        <v>2</v>
      </c>
      <c r="W538" s="13" t="s">
        <v>431</v>
      </c>
    </row>
    <row r="539" spans="1:23" hidden="1" x14ac:dyDescent="0.3">
      <c r="B539" s="13">
        <v>536</v>
      </c>
      <c r="C539" s="13">
        <v>268</v>
      </c>
      <c r="D539" s="13" t="s">
        <v>105</v>
      </c>
      <c r="E539" s="2" t="s">
        <v>67</v>
      </c>
      <c r="F539" s="2" t="s">
        <v>68</v>
      </c>
      <c r="G539" s="2" t="s">
        <v>69</v>
      </c>
      <c r="H539" s="2" t="s">
        <v>251</v>
      </c>
      <c r="I539" s="2" t="s">
        <v>120</v>
      </c>
      <c r="J539" s="2" t="s">
        <v>81</v>
      </c>
      <c r="K539" s="2" t="s">
        <v>121</v>
      </c>
      <c r="M539" s="13">
        <v>0</v>
      </c>
      <c r="O539" s="13">
        <v>0</v>
      </c>
      <c r="P539" s="13">
        <f t="shared" si="8"/>
        <v>0</v>
      </c>
      <c r="Q539" s="13" t="s">
        <v>288</v>
      </c>
      <c r="R539" s="13" t="s">
        <v>86</v>
      </c>
      <c r="S539" s="13" t="s">
        <v>432</v>
      </c>
      <c r="T539" s="13" t="s">
        <v>93</v>
      </c>
      <c r="V539" s="13">
        <v>2</v>
      </c>
      <c r="W539" s="13" t="s">
        <v>431</v>
      </c>
    </row>
    <row r="540" spans="1:23" hidden="1" x14ac:dyDescent="0.3">
      <c r="A540" s="13">
        <v>269</v>
      </c>
      <c r="B540" s="13">
        <v>537</v>
      </c>
      <c r="C540" s="13">
        <v>269</v>
      </c>
      <c r="D540" s="13" t="s">
        <v>66</v>
      </c>
      <c r="E540" s="2" t="s">
        <v>259</v>
      </c>
      <c r="F540" s="2" t="s">
        <v>68</v>
      </c>
      <c r="G540" s="2" t="s">
        <v>69</v>
      </c>
      <c r="H540" s="2" t="s">
        <v>128</v>
      </c>
      <c r="I540" s="2" t="s">
        <v>71</v>
      </c>
      <c r="J540" s="2" t="s">
        <v>72</v>
      </c>
      <c r="K540" s="2" t="s">
        <v>107</v>
      </c>
      <c r="L540" s="13">
        <v>0</v>
      </c>
      <c r="M540" s="13">
        <v>0</v>
      </c>
      <c r="N540" s="13">
        <v>0</v>
      </c>
      <c r="O540" s="13">
        <v>0</v>
      </c>
      <c r="P540" s="13">
        <f t="shared" si="8"/>
        <v>0</v>
      </c>
      <c r="Q540" s="13" t="s">
        <v>130</v>
      </c>
      <c r="R540" s="13" t="s">
        <v>437</v>
      </c>
      <c r="S540" s="13" t="s">
        <v>432</v>
      </c>
      <c r="T540" s="13" t="s">
        <v>72</v>
      </c>
      <c r="U540" s="13" t="s">
        <v>363</v>
      </c>
      <c r="V540" s="13">
        <v>2</v>
      </c>
      <c r="W540" s="13" t="s">
        <v>427</v>
      </c>
    </row>
    <row r="541" spans="1:23" hidden="1" x14ac:dyDescent="0.3">
      <c r="B541" s="13">
        <v>538</v>
      </c>
      <c r="C541" s="13">
        <v>269</v>
      </c>
      <c r="D541" s="13" t="s">
        <v>66</v>
      </c>
      <c r="E541" s="2" t="s">
        <v>259</v>
      </c>
      <c r="F541" s="2" t="s">
        <v>68</v>
      </c>
      <c r="G541" s="2" t="s">
        <v>69</v>
      </c>
      <c r="H541" s="2" t="s">
        <v>128</v>
      </c>
      <c r="I541" s="2" t="s">
        <v>71</v>
      </c>
      <c r="J541" s="2" t="s">
        <v>72</v>
      </c>
      <c r="K541" s="2" t="s">
        <v>107</v>
      </c>
      <c r="M541" s="13">
        <v>0</v>
      </c>
      <c r="O541" s="13">
        <v>0</v>
      </c>
      <c r="P541" s="13">
        <f t="shared" si="8"/>
        <v>0</v>
      </c>
      <c r="Q541" s="13" t="s">
        <v>130</v>
      </c>
      <c r="R541" s="13" t="s">
        <v>437</v>
      </c>
      <c r="S541" s="13" t="s">
        <v>432</v>
      </c>
      <c r="T541" s="13" t="s">
        <v>72</v>
      </c>
      <c r="V541" s="13">
        <v>2</v>
      </c>
      <c r="W541" s="13" t="s">
        <v>427</v>
      </c>
    </row>
    <row r="542" spans="1:23" hidden="1" x14ac:dyDescent="0.3">
      <c r="A542" s="13">
        <v>270</v>
      </c>
      <c r="B542" s="13">
        <v>539</v>
      </c>
      <c r="C542" s="13">
        <v>270</v>
      </c>
      <c r="D542" s="13" t="s">
        <v>66</v>
      </c>
      <c r="E542" s="2" t="s">
        <v>119</v>
      </c>
      <c r="F542" s="2" t="s">
        <v>126</v>
      </c>
      <c r="G542" s="2" t="s">
        <v>69</v>
      </c>
      <c r="H542" s="2" t="s">
        <v>419</v>
      </c>
      <c r="I542" s="2" t="s">
        <v>120</v>
      </c>
      <c r="J542" s="2" t="s">
        <v>72</v>
      </c>
      <c r="K542" s="2" t="s">
        <v>107</v>
      </c>
      <c r="M542" s="13">
        <v>0</v>
      </c>
      <c r="N542" s="13">
        <v>2</v>
      </c>
      <c r="O542" s="13">
        <v>2</v>
      </c>
      <c r="P542" s="13">
        <f t="shared" si="8"/>
        <v>2</v>
      </c>
      <c r="Q542" s="13" t="s">
        <v>77</v>
      </c>
      <c r="R542" s="13" t="s">
        <v>437</v>
      </c>
      <c r="S542" s="13" t="s">
        <v>435</v>
      </c>
      <c r="T542" s="13" t="s">
        <v>72</v>
      </c>
      <c r="U542" s="13" t="s">
        <v>363</v>
      </c>
      <c r="V542" s="13">
        <v>2</v>
      </c>
      <c r="W542" s="13" t="s">
        <v>431</v>
      </c>
    </row>
    <row r="543" spans="1:23" hidden="1" x14ac:dyDescent="0.3">
      <c r="B543" s="13">
        <v>540</v>
      </c>
      <c r="C543" s="13">
        <v>270</v>
      </c>
      <c r="D543" s="13" t="s">
        <v>66</v>
      </c>
      <c r="E543" s="2" t="s">
        <v>119</v>
      </c>
      <c r="F543" s="2" t="s">
        <v>126</v>
      </c>
      <c r="G543" s="2" t="s">
        <v>69</v>
      </c>
      <c r="H543" s="2" t="s">
        <v>419</v>
      </c>
      <c r="I543" s="2" t="s">
        <v>120</v>
      </c>
      <c r="J543" s="2" t="s">
        <v>72</v>
      </c>
      <c r="K543" s="2" t="s">
        <v>107</v>
      </c>
      <c r="M543" s="13">
        <v>0</v>
      </c>
      <c r="O543" s="13">
        <v>2</v>
      </c>
      <c r="P543" s="13">
        <f t="shared" si="8"/>
        <v>2</v>
      </c>
      <c r="Q543" s="13" t="s">
        <v>77</v>
      </c>
      <c r="R543" s="13" t="s">
        <v>437</v>
      </c>
      <c r="S543" s="13" t="s">
        <v>435</v>
      </c>
      <c r="T543" s="13" t="s">
        <v>72</v>
      </c>
      <c r="V543" s="13">
        <v>2</v>
      </c>
      <c r="W543" s="13" t="s">
        <v>431</v>
      </c>
    </row>
    <row r="544" spans="1:23" hidden="1" x14ac:dyDescent="0.3">
      <c r="A544" s="13">
        <v>271</v>
      </c>
      <c r="B544" s="13">
        <v>541</v>
      </c>
      <c r="C544" s="13">
        <v>271</v>
      </c>
      <c r="D544" s="13" t="s">
        <v>66</v>
      </c>
      <c r="E544" s="2" t="s">
        <v>67</v>
      </c>
      <c r="F544" s="2" t="s">
        <v>68</v>
      </c>
      <c r="G544" s="2" t="s">
        <v>69</v>
      </c>
      <c r="H544" s="2" t="s">
        <v>367</v>
      </c>
      <c r="I544" s="2" t="s">
        <v>120</v>
      </c>
      <c r="J544" s="2" t="s">
        <v>81</v>
      </c>
      <c r="K544" s="2" t="s">
        <v>107</v>
      </c>
      <c r="M544" s="13">
        <v>0</v>
      </c>
      <c r="N544" s="13">
        <v>0</v>
      </c>
      <c r="O544" s="13">
        <v>1</v>
      </c>
      <c r="P544" s="13">
        <f t="shared" si="8"/>
        <v>1</v>
      </c>
      <c r="Q544" s="13" t="s">
        <v>276</v>
      </c>
      <c r="R544" s="13" t="s">
        <v>439</v>
      </c>
      <c r="S544" s="13" t="s">
        <v>435</v>
      </c>
      <c r="T544" s="13" t="s">
        <v>93</v>
      </c>
      <c r="U544" s="13" t="s">
        <v>89</v>
      </c>
      <c r="V544" s="13">
        <v>4</v>
      </c>
      <c r="W544" s="13" t="s">
        <v>431</v>
      </c>
    </row>
    <row r="545" spans="1:23" hidden="1" x14ac:dyDescent="0.3">
      <c r="B545" s="13">
        <v>542</v>
      </c>
      <c r="C545" s="13">
        <v>271</v>
      </c>
      <c r="D545" s="13" t="s">
        <v>66</v>
      </c>
      <c r="E545" s="2" t="s">
        <v>67</v>
      </c>
      <c r="F545" s="2" t="s">
        <v>68</v>
      </c>
      <c r="G545" s="2" t="s">
        <v>69</v>
      </c>
      <c r="H545" s="2" t="s">
        <v>367</v>
      </c>
      <c r="I545" s="2" t="s">
        <v>120</v>
      </c>
      <c r="J545" s="2" t="s">
        <v>81</v>
      </c>
      <c r="K545" s="2" t="s">
        <v>107</v>
      </c>
      <c r="M545" s="13">
        <v>0</v>
      </c>
      <c r="O545" s="13">
        <v>1</v>
      </c>
      <c r="P545" s="13">
        <f t="shared" si="8"/>
        <v>1</v>
      </c>
      <c r="Q545" s="13" t="s">
        <v>276</v>
      </c>
      <c r="R545" s="13" t="s">
        <v>439</v>
      </c>
      <c r="S545" s="13" t="s">
        <v>435</v>
      </c>
      <c r="T545" s="13" t="s">
        <v>93</v>
      </c>
      <c r="V545" s="13">
        <v>4</v>
      </c>
      <c r="W545" s="13" t="s">
        <v>431</v>
      </c>
    </row>
    <row r="546" spans="1:23" hidden="1" x14ac:dyDescent="0.3">
      <c r="A546" s="13">
        <v>272</v>
      </c>
      <c r="B546" s="13">
        <v>543</v>
      </c>
      <c r="C546" s="13">
        <v>272</v>
      </c>
      <c r="D546" s="13" t="s">
        <v>105</v>
      </c>
      <c r="E546" s="2" t="s">
        <v>67</v>
      </c>
      <c r="F546" s="2" t="s">
        <v>68</v>
      </c>
      <c r="G546" s="2" t="s">
        <v>69</v>
      </c>
      <c r="H546" s="2" t="s">
        <v>367</v>
      </c>
      <c r="I546" s="2" t="s">
        <v>120</v>
      </c>
      <c r="J546" s="2" t="s">
        <v>72</v>
      </c>
      <c r="K546" s="13" t="s">
        <v>107</v>
      </c>
      <c r="L546" s="13">
        <v>1</v>
      </c>
      <c r="M546" s="13">
        <v>2</v>
      </c>
      <c r="N546" s="13">
        <v>0</v>
      </c>
      <c r="O546" s="13">
        <v>1</v>
      </c>
      <c r="P546" s="13">
        <f t="shared" si="8"/>
        <v>3</v>
      </c>
      <c r="Q546" s="13" t="s">
        <v>130</v>
      </c>
      <c r="R546" s="13" t="s">
        <v>437</v>
      </c>
      <c r="S546" s="2" t="s">
        <v>434</v>
      </c>
      <c r="T546" s="13" t="s">
        <v>72</v>
      </c>
      <c r="U546" s="13" t="s">
        <v>345</v>
      </c>
      <c r="V546" s="13">
        <v>3</v>
      </c>
      <c r="W546" s="13" t="s">
        <v>431</v>
      </c>
    </row>
    <row r="547" spans="1:23" hidden="1" x14ac:dyDescent="0.3">
      <c r="B547" s="13">
        <v>544</v>
      </c>
      <c r="C547" s="13">
        <v>272</v>
      </c>
      <c r="D547" s="13" t="s">
        <v>105</v>
      </c>
      <c r="E547" s="2" t="s">
        <v>67</v>
      </c>
      <c r="F547" s="2" t="s">
        <v>68</v>
      </c>
      <c r="G547" s="2" t="s">
        <v>69</v>
      </c>
      <c r="H547" s="2" t="s">
        <v>367</v>
      </c>
      <c r="I547" s="2" t="s">
        <v>120</v>
      </c>
      <c r="J547" s="2" t="s">
        <v>72</v>
      </c>
      <c r="K547" s="2" t="s">
        <v>107</v>
      </c>
      <c r="M547" s="13">
        <v>2</v>
      </c>
      <c r="O547" s="13">
        <v>1</v>
      </c>
      <c r="P547" s="13">
        <f t="shared" si="8"/>
        <v>3</v>
      </c>
      <c r="Q547" s="13" t="s">
        <v>130</v>
      </c>
      <c r="R547" s="13" t="s">
        <v>437</v>
      </c>
      <c r="S547" s="2" t="s">
        <v>434</v>
      </c>
      <c r="T547" s="13" t="s">
        <v>72</v>
      </c>
      <c r="V547" s="13">
        <v>3</v>
      </c>
      <c r="W547" s="13" t="s">
        <v>431</v>
      </c>
    </row>
    <row r="548" spans="1:23" hidden="1" x14ac:dyDescent="0.3">
      <c r="A548" s="13">
        <v>273</v>
      </c>
      <c r="B548" s="13">
        <v>545</v>
      </c>
      <c r="C548" s="13">
        <v>273</v>
      </c>
      <c r="D548" s="13" t="s">
        <v>105</v>
      </c>
      <c r="E548" s="2" t="s">
        <v>259</v>
      </c>
      <c r="F548" s="2" t="s">
        <v>68</v>
      </c>
      <c r="G548" s="2" t="s">
        <v>69</v>
      </c>
      <c r="H548" s="2" t="s">
        <v>251</v>
      </c>
      <c r="I548" s="2" t="s">
        <v>120</v>
      </c>
      <c r="J548" s="2" t="s">
        <v>81</v>
      </c>
      <c r="K548" s="2" t="s">
        <v>121</v>
      </c>
      <c r="L548" s="13">
        <v>0</v>
      </c>
      <c r="M548" s="13">
        <v>0</v>
      </c>
      <c r="N548" s="13">
        <v>0</v>
      </c>
      <c r="O548" s="13">
        <v>0</v>
      </c>
      <c r="P548" s="13">
        <f t="shared" si="8"/>
        <v>0</v>
      </c>
      <c r="Q548" s="13" t="s">
        <v>88</v>
      </c>
      <c r="R548" s="13" t="s">
        <v>88</v>
      </c>
      <c r="S548" s="13" t="s">
        <v>435</v>
      </c>
      <c r="T548" s="13" t="s">
        <v>81</v>
      </c>
      <c r="U548" s="13" t="s">
        <v>89</v>
      </c>
      <c r="V548" s="13">
        <v>1</v>
      </c>
      <c r="W548" s="13" t="s">
        <v>429</v>
      </c>
    </row>
    <row r="549" spans="1:23" hidden="1" x14ac:dyDescent="0.3">
      <c r="B549" s="13">
        <v>546</v>
      </c>
      <c r="C549" s="13">
        <v>273</v>
      </c>
      <c r="D549" s="13" t="s">
        <v>105</v>
      </c>
      <c r="E549" s="2" t="s">
        <v>259</v>
      </c>
      <c r="F549" s="2" t="s">
        <v>68</v>
      </c>
      <c r="G549" s="2" t="s">
        <v>69</v>
      </c>
      <c r="H549" s="2" t="s">
        <v>251</v>
      </c>
      <c r="I549" s="2" t="s">
        <v>120</v>
      </c>
      <c r="J549" s="2" t="s">
        <v>81</v>
      </c>
      <c r="K549" s="2" t="s">
        <v>121</v>
      </c>
      <c r="M549" s="13">
        <v>0</v>
      </c>
      <c r="O549" s="13">
        <v>0</v>
      </c>
      <c r="P549" s="13">
        <f t="shared" si="8"/>
        <v>0</v>
      </c>
      <c r="Q549" s="13" t="s">
        <v>88</v>
      </c>
      <c r="R549" s="13" t="s">
        <v>88</v>
      </c>
      <c r="S549" s="13" t="s">
        <v>435</v>
      </c>
      <c r="T549" s="13" t="s">
        <v>81</v>
      </c>
      <c r="V549" s="13">
        <v>1</v>
      </c>
      <c r="W549" s="13" t="s">
        <v>429</v>
      </c>
    </row>
    <row r="550" spans="1:23" hidden="1" x14ac:dyDescent="0.3">
      <c r="A550" s="13">
        <v>274</v>
      </c>
      <c r="B550" s="13">
        <v>547</v>
      </c>
      <c r="C550" s="13">
        <v>274</v>
      </c>
      <c r="D550" s="13" t="s">
        <v>105</v>
      </c>
      <c r="E550" s="2" t="s">
        <v>119</v>
      </c>
      <c r="F550" s="2" t="s">
        <v>126</v>
      </c>
      <c r="G550" s="2" t="s">
        <v>69</v>
      </c>
      <c r="H550" s="2" t="s">
        <v>106</v>
      </c>
      <c r="I550" s="2" t="s">
        <v>120</v>
      </c>
      <c r="J550" s="2" t="s">
        <v>72</v>
      </c>
      <c r="K550" s="2" t="s">
        <v>121</v>
      </c>
      <c r="L550" s="13">
        <v>0</v>
      </c>
      <c r="M550" s="13">
        <v>0</v>
      </c>
      <c r="N550" s="13">
        <v>0</v>
      </c>
      <c r="O550" s="13">
        <v>0</v>
      </c>
      <c r="P550" s="13">
        <f t="shared" si="8"/>
        <v>0</v>
      </c>
      <c r="Q550" s="13" t="s">
        <v>77</v>
      </c>
      <c r="R550" s="13" t="s">
        <v>437</v>
      </c>
      <c r="S550" s="2" t="s">
        <v>434</v>
      </c>
      <c r="T550" s="13" t="s">
        <v>93</v>
      </c>
      <c r="U550" s="13" t="s">
        <v>89</v>
      </c>
      <c r="V550" s="13">
        <v>1</v>
      </c>
      <c r="W550" s="13" t="s">
        <v>431</v>
      </c>
    </row>
    <row r="551" spans="1:23" hidden="1" x14ac:dyDescent="0.3">
      <c r="B551" s="13">
        <v>548</v>
      </c>
      <c r="C551" s="13">
        <v>274</v>
      </c>
      <c r="D551" s="13" t="s">
        <v>105</v>
      </c>
      <c r="E551" s="2" t="s">
        <v>119</v>
      </c>
      <c r="F551" s="2" t="s">
        <v>126</v>
      </c>
      <c r="G551" s="2" t="s">
        <v>69</v>
      </c>
      <c r="H551" s="2" t="s">
        <v>106</v>
      </c>
      <c r="I551" s="2" t="s">
        <v>120</v>
      </c>
      <c r="J551" s="2" t="s">
        <v>72</v>
      </c>
      <c r="K551" s="2" t="s">
        <v>121</v>
      </c>
      <c r="M551" s="13">
        <v>0</v>
      </c>
      <c r="O551" s="13">
        <v>0</v>
      </c>
      <c r="P551" s="13">
        <f t="shared" si="8"/>
        <v>0</v>
      </c>
      <c r="Q551" s="13" t="s">
        <v>77</v>
      </c>
      <c r="R551" s="13" t="s">
        <v>437</v>
      </c>
      <c r="S551" s="2" t="s">
        <v>434</v>
      </c>
      <c r="T551" s="13" t="s">
        <v>93</v>
      </c>
      <c r="V551" s="13">
        <v>1</v>
      </c>
      <c r="W551" s="13" t="s">
        <v>431</v>
      </c>
    </row>
    <row r="552" spans="1:23" hidden="1" x14ac:dyDescent="0.3">
      <c r="A552" s="13">
        <v>275</v>
      </c>
      <c r="B552" s="13">
        <v>549</v>
      </c>
      <c r="C552" s="13">
        <v>275</v>
      </c>
      <c r="D552" s="13" t="s">
        <v>105</v>
      </c>
      <c r="E552" s="2" t="s">
        <v>119</v>
      </c>
      <c r="F552" s="2" t="s">
        <v>126</v>
      </c>
      <c r="G552" s="2" t="s">
        <v>69</v>
      </c>
      <c r="H552" s="2" t="s">
        <v>106</v>
      </c>
      <c r="I552" s="2" t="s">
        <v>222</v>
      </c>
      <c r="J552" s="2" t="s">
        <v>72</v>
      </c>
      <c r="K552" s="2" t="s">
        <v>107</v>
      </c>
      <c r="M552" s="13">
        <v>0</v>
      </c>
      <c r="N552" s="13">
        <v>1</v>
      </c>
      <c r="O552" s="13">
        <v>1</v>
      </c>
      <c r="P552" s="13">
        <f t="shared" si="8"/>
        <v>1</v>
      </c>
      <c r="Q552" s="13" t="s">
        <v>198</v>
      </c>
      <c r="R552" s="13" t="s">
        <v>438</v>
      </c>
      <c r="S552" s="13" t="s">
        <v>435</v>
      </c>
      <c r="T552" s="13" t="s">
        <v>81</v>
      </c>
      <c r="U552" s="13" t="s">
        <v>89</v>
      </c>
      <c r="V552" s="13">
        <v>2</v>
      </c>
      <c r="W552" s="13" t="s">
        <v>431</v>
      </c>
    </row>
    <row r="553" spans="1:23" hidden="1" x14ac:dyDescent="0.3">
      <c r="B553" s="13">
        <v>550</v>
      </c>
      <c r="C553" s="13">
        <v>275</v>
      </c>
      <c r="D553" s="13" t="s">
        <v>105</v>
      </c>
      <c r="E553" s="2" t="s">
        <v>119</v>
      </c>
      <c r="F553" s="2" t="s">
        <v>126</v>
      </c>
      <c r="G553" s="2" t="s">
        <v>69</v>
      </c>
      <c r="H553" s="2" t="s">
        <v>106</v>
      </c>
      <c r="I553" s="2" t="s">
        <v>222</v>
      </c>
      <c r="J553" s="2" t="s">
        <v>72</v>
      </c>
      <c r="K553" s="2" t="s">
        <v>107</v>
      </c>
      <c r="M553" s="13">
        <v>0</v>
      </c>
      <c r="O553" s="13">
        <v>1</v>
      </c>
      <c r="P553" s="13">
        <f t="shared" si="8"/>
        <v>1</v>
      </c>
      <c r="Q553" s="13" t="s">
        <v>198</v>
      </c>
      <c r="R553" s="13" t="s">
        <v>438</v>
      </c>
      <c r="S553" s="13" t="s">
        <v>435</v>
      </c>
      <c r="T553" s="13" t="s">
        <v>81</v>
      </c>
      <c r="V553" s="13">
        <v>2</v>
      </c>
      <c r="W553" s="13" t="s">
        <v>431</v>
      </c>
    </row>
    <row r="554" spans="1:23" hidden="1" x14ac:dyDescent="0.3">
      <c r="A554" s="13">
        <v>276</v>
      </c>
      <c r="B554" s="13">
        <v>551</v>
      </c>
      <c r="C554" s="13">
        <v>276</v>
      </c>
      <c r="D554" s="13" t="s">
        <v>66</v>
      </c>
      <c r="E554" s="2" t="s">
        <v>67</v>
      </c>
      <c r="F554" s="2" t="s">
        <v>68</v>
      </c>
      <c r="G554" s="2" t="s">
        <v>69</v>
      </c>
      <c r="H554" s="2" t="s">
        <v>106</v>
      </c>
      <c r="I554" s="2" t="s">
        <v>120</v>
      </c>
      <c r="J554" s="2" t="s">
        <v>210</v>
      </c>
      <c r="K554" s="2" t="s">
        <v>121</v>
      </c>
      <c r="M554" s="13">
        <v>0</v>
      </c>
      <c r="N554" s="13">
        <v>1</v>
      </c>
      <c r="O554" s="13">
        <v>1</v>
      </c>
      <c r="P554" s="13">
        <f t="shared" si="8"/>
        <v>1</v>
      </c>
      <c r="Q554" s="13" t="s">
        <v>332</v>
      </c>
      <c r="R554" s="13" t="s">
        <v>86</v>
      </c>
      <c r="S554" s="2" t="s">
        <v>434</v>
      </c>
      <c r="T554" s="13" t="s">
        <v>72</v>
      </c>
      <c r="U554" s="13" t="s">
        <v>370</v>
      </c>
      <c r="V554" s="13">
        <v>2</v>
      </c>
      <c r="W554" s="13" t="s">
        <v>431</v>
      </c>
    </row>
    <row r="555" spans="1:23" hidden="1" x14ac:dyDescent="0.3">
      <c r="B555" s="13">
        <v>552</v>
      </c>
      <c r="C555" s="13">
        <v>276</v>
      </c>
      <c r="D555" s="13" t="s">
        <v>66</v>
      </c>
      <c r="E555" s="2" t="s">
        <v>67</v>
      </c>
      <c r="F555" s="2" t="s">
        <v>68</v>
      </c>
      <c r="G555" s="2" t="s">
        <v>69</v>
      </c>
      <c r="H555" s="2" t="s">
        <v>106</v>
      </c>
      <c r="I555" s="2" t="s">
        <v>120</v>
      </c>
      <c r="J555" s="2" t="s">
        <v>210</v>
      </c>
      <c r="K555" s="2" t="s">
        <v>121</v>
      </c>
      <c r="M555" s="13">
        <v>0</v>
      </c>
      <c r="O555" s="13">
        <v>1</v>
      </c>
      <c r="P555" s="13">
        <f t="shared" si="8"/>
        <v>1</v>
      </c>
      <c r="Q555" s="13" t="s">
        <v>332</v>
      </c>
      <c r="R555" s="13" t="s">
        <v>86</v>
      </c>
      <c r="S555" s="2" t="s">
        <v>434</v>
      </c>
      <c r="T555" s="13" t="s">
        <v>72</v>
      </c>
      <c r="V555" s="13">
        <v>2</v>
      </c>
      <c r="W555" s="13" t="s">
        <v>431</v>
      </c>
    </row>
    <row r="556" spans="1:23" hidden="1" x14ac:dyDescent="0.3">
      <c r="A556" s="13">
        <v>277</v>
      </c>
      <c r="B556" s="13">
        <v>553</v>
      </c>
      <c r="C556" s="13">
        <v>277</v>
      </c>
      <c r="D556" s="13" t="s">
        <v>105</v>
      </c>
      <c r="E556" s="2" t="s">
        <v>67</v>
      </c>
      <c r="F556" s="2" t="s">
        <v>126</v>
      </c>
      <c r="G556" s="2" t="s">
        <v>69</v>
      </c>
      <c r="H556" s="2" t="s">
        <v>251</v>
      </c>
      <c r="I556" s="2" t="s">
        <v>120</v>
      </c>
      <c r="J556" s="2" t="s">
        <v>72</v>
      </c>
      <c r="K556" s="2" t="s">
        <v>121</v>
      </c>
      <c r="M556" s="13">
        <v>0</v>
      </c>
      <c r="N556" s="13">
        <v>3</v>
      </c>
      <c r="O556" s="13">
        <v>3</v>
      </c>
      <c r="P556" s="13">
        <f t="shared" si="8"/>
        <v>3</v>
      </c>
      <c r="Q556" s="13" t="s">
        <v>198</v>
      </c>
      <c r="R556" s="13" t="s">
        <v>438</v>
      </c>
      <c r="S556" s="13" t="s">
        <v>435</v>
      </c>
      <c r="T556" s="13" t="s">
        <v>81</v>
      </c>
      <c r="U556" s="13" t="s">
        <v>89</v>
      </c>
      <c r="V556" s="13">
        <v>3</v>
      </c>
      <c r="W556" s="13" t="s">
        <v>426</v>
      </c>
    </row>
    <row r="557" spans="1:23" hidden="1" x14ac:dyDescent="0.3">
      <c r="B557" s="13">
        <v>554</v>
      </c>
      <c r="C557" s="13">
        <v>277</v>
      </c>
      <c r="D557" s="13" t="s">
        <v>105</v>
      </c>
      <c r="E557" s="2" t="s">
        <v>67</v>
      </c>
      <c r="F557" s="2" t="s">
        <v>126</v>
      </c>
      <c r="G557" s="2" t="s">
        <v>69</v>
      </c>
      <c r="H557" s="2" t="s">
        <v>251</v>
      </c>
      <c r="I557" s="2" t="s">
        <v>120</v>
      </c>
      <c r="J557" s="2" t="s">
        <v>72</v>
      </c>
      <c r="K557" s="2" t="s">
        <v>121</v>
      </c>
      <c r="M557" s="13">
        <v>0</v>
      </c>
      <c r="O557" s="13">
        <v>3</v>
      </c>
      <c r="P557" s="13">
        <f t="shared" si="8"/>
        <v>3</v>
      </c>
      <c r="Q557" s="13" t="s">
        <v>198</v>
      </c>
      <c r="R557" s="13" t="s">
        <v>438</v>
      </c>
      <c r="S557" s="13" t="s">
        <v>435</v>
      </c>
      <c r="T557" s="13" t="s">
        <v>81</v>
      </c>
      <c r="V557" s="13">
        <v>3</v>
      </c>
      <c r="W557" s="13" t="s">
        <v>426</v>
      </c>
    </row>
    <row r="558" spans="1:23" hidden="1" x14ac:dyDescent="0.3">
      <c r="A558" s="13">
        <v>278</v>
      </c>
      <c r="B558" s="13">
        <v>555</v>
      </c>
      <c r="C558" s="13">
        <v>278</v>
      </c>
      <c r="D558" s="13" t="s">
        <v>105</v>
      </c>
      <c r="E558" s="2" t="s">
        <v>259</v>
      </c>
      <c r="F558" s="2" t="s">
        <v>126</v>
      </c>
      <c r="G558" s="2" t="s">
        <v>69</v>
      </c>
      <c r="H558" s="2" t="s">
        <v>106</v>
      </c>
      <c r="I558" s="2" t="s">
        <v>129</v>
      </c>
      <c r="J558" s="2" t="s">
        <v>72</v>
      </c>
      <c r="K558" s="2" t="s">
        <v>121</v>
      </c>
      <c r="M558" s="13">
        <v>0</v>
      </c>
      <c r="N558" s="13">
        <v>0</v>
      </c>
      <c r="O558" s="13">
        <v>3</v>
      </c>
      <c r="P558" s="13">
        <f t="shared" si="8"/>
        <v>3</v>
      </c>
      <c r="Q558" s="13" t="s">
        <v>77</v>
      </c>
      <c r="R558" s="13" t="s">
        <v>437</v>
      </c>
      <c r="S558" s="2" t="s">
        <v>434</v>
      </c>
      <c r="T558" s="13" t="s">
        <v>81</v>
      </c>
      <c r="U558" s="13" t="s">
        <v>370</v>
      </c>
      <c r="V558" s="13">
        <v>3</v>
      </c>
      <c r="W558" s="13" t="s">
        <v>431</v>
      </c>
    </row>
    <row r="559" spans="1:23" hidden="1" x14ac:dyDescent="0.3">
      <c r="B559" s="13">
        <v>556</v>
      </c>
      <c r="C559" s="13">
        <v>278</v>
      </c>
      <c r="D559" s="13" t="s">
        <v>105</v>
      </c>
      <c r="E559" s="2" t="s">
        <v>259</v>
      </c>
      <c r="F559" s="2" t="s">
        <v>126</v>
      </c>
      <c r="G559" s="2" t="s">
        <v>69</v>
      </c>
      <c r="H559" s="2" t="s">
        <v>106</v>
      </c>
      <c r="I559" s="2" t="s">
        <v>129</v>
      </c>
      <c r="J559" s="2" t="s">
        <v>72</v>
      </c>
      <c r="K559" s="2" t="s">
        <v>121</v>
      </c>
      <c r="M559" s="13">
        <v>0</v>
      </c>
      <c r="O559" s="13">
        <v>3</v>
      </c>
      <c r="P559" s="13">
        <f t="shared" si="8"/>
        <v>3</v>
      </c>
      <c r="Q559" s="13" t="s">
        <v>77</v>
      </c>
      <c r="R559" s="13" t="s">
        <v>437</v>
      </c>
      <c r="S559" s="2" t="s">
        <v>434</v>
      </c>
      <c r="T559" s="13" t="s">
        <v>81</v>
      </c>
      <c r="V559" s="13">
        <v>3</v>
      </c>
      <c r="W559" s="13" t="s">
        <v>431</v>
      </c>
    </row>
    <row r="560" spans="1:23" hidden="1" x14ac:dyDescent="0.3">
      <c r="A560" s="13">
        <v>279</v>
      </c>
      <c r="B560" s="13">
        <v>557</v>
      </c>
      <c r="C560" s="13">
        <v>279</v>
      </c>
      <c r="D560" s="13" t="s">
        <v>105</v>
      </c>
      <c r="E560" s="2" t="s">
        <v>67</v>
      </c>
      <c r="F560" s="2" t="s">
        <v>68</v>
      </c>
      <c r="G560" s="2" t="s">
        <v>69</v>
      </c>
      <c r="H560" s="2" t="s">
        <v>128</v>
      </c>
      <c r="I560" s="2" t="s">
        <v>120</v>
      </c>
      <c r="J560" s="2" t="s">
        <v>81</v>
      </c>
      <c r="K560" s="2" t="s">
        <v>121</v>
      </c>
      <c r="L560" s="13">
        <v>0</v>
      </c>
      <c r="M560" s="13">
        <v>0</v>
      </c>
      <c r="N560" s="13">
        <v>0</v>
      </c>
      <c r="O560" s="13">
        <v>0</v>
      </c>
      <c r="P560" s="13">
        <f t="shared" si="8"/>
        <v>0</v>
      </c>
      <c r="Q560" s="13" t="s">
        <v>198</v>
      </c>
      <c r="R560" s="13" t="s">
        <v>438</v>
      </c>
      <c r="S560" s="2" t="s">
        <v>434</v>
      </c>
      <c r="T560" s="13" t="s">
        <v>72</v>
      </c>
      <c r="U560" s="13" t="s">
        <v>363</v>
      </c>
      <c r="V560" s="13">
        <v>1</v>
      </c>
      <c r="W560" s="13" t="s">
        <v>223</v>
      </c>
    </row>
    <row r="561" spans="1:23" hidden="1" x14ac:dyDescent="0.3">
      <c r="B561" s="13">
        <v>558</v>
      </c>
      <c r="C561" s="13">
        <v>279</v>
      </c>
      <c r="D561" s="13" t="s">
        <v>105</v>
      </c>
      <c r="E561" s="2" t="s">
        <v>67</v>
      </c>
      <c r="F561" s="2" t="s">
        <v>68</v>
      </c>
      <c r="G561" s="2" t="s">
        <v>69</v>
      </c>
      <c r="H561" s="2" t="s">
        <v>128</v>
      </c>
      <c r="I561" s="2" t="s">
        <v>120</v>
      </c>
      <c r="J561" s="2" t="s">
        <v>81</v>
      </c>
      <c r="K561" s="2" t="s">
        <v>121</v>
      </c>
      <c r="M561" s="13">
        <v>0</v>
      </c>
      <c r="O561" s="13">
        <v>0</v>
      </c>
      <c r="P561" s="13">
        <f t="shared" si="8"/>
        <v>0</v>
      </c>
      <c r="Q561" s="13" t="s">
        <v>198</v>
      </c>
      <c r="R561" s="13" t="s">
        <v>438</v>
      </c>
      <c r="S561" s="2" t="s">
        <v>434</v>
      </c>
      <c r="T561" s="13" t="s">
        <v>72</v>
      </c>
      <c r="V561" s="13">
        <v>1</v>
      </c>
      <c r="W561" s="13" t="s">
        <v>223</v>
      </c>
    </row>
    <row r="562" spans="1:23" hidden="1" x14ac:dyDescent="0.3">
      <c r="A562" s="13">
        <v>280</v>
      </c>
      <c r="B562" s="13">
        <v>559</v>
      </c>
      <c r="C562" s="13">
        <v>280</v>
      </c>
      <c r="D562" s="13" t="s">
        <v>66</v>
      </c>
      <c r="E562" s="2" t="s">
        <v>146</v>
      </c>
      <c r="F562" s="2" t="s">
        <v>126</v>
      </c>
      <c r="G562" s="2" t="s">
        <v>229</v>
      </c>
      <c r="H562" s="2" t="s">
        <v>70</v>
      </c>
      <c r="I562" s="2" t="s">
        <v>120</v>
      </c>
      <c r="J562" s="2" t="s">
        <v>72</v>
      </c>
      <c r="K562" s="2" t="s">
        <v>121</v>
      </c>
      <c r="M562" s="13">
        <v>0</v>
      </c>
      <c r="O562" s="13">
        <v>0</v>
      </c>
      <c r="P562" s="13">
        <f t="shared" si="8"/>
        <v>0</v>
      </c>
      <c r="Q562" s="13" t="s">
        <v>77</v>
      </c>
      <c r="R562" s="13" t="s">
        <v>437</v>
      </c>
      <c r="S562" s="13" t="s">
        <v>435</v>
      </c>
      <c r="T562" s="13" t="s">
        <v>81</v>
      </c>
      <c r="U562" s="13" t="s">
        <v>89</v>
      </c>
      <c r="V562" s="13" t="s">
        <v>151</v>
      </c>
      <c r="W562" s="13" t="s">
        <v>429</v>
      </c>
    </row>
    <row r="563" spans="1:23" hidden="1" x14ac:dyDescent="0.3">
      <c r="B563" s="13">
        <v>560</v>
      </c>
      <c r="C563" s="13">
        <v>280</v>
      </c>
      <c r="D563" s="13" t="s">
        <v>66</v>
      </c>
      <c r="E563" s="2" t="s">
        <v>146</v>
      </c>
      <c r="F563" s="2" t="s">
        <v>126</v>
      </c>
      <c r="G563" s="2" t="s">
        <v>229</v>
      </c>
      <c r="H563" s="2" t="s">
        <v>70</v>
      </c>
      <c r="I563" s="2" t="s">
        <v>120</v>
      </c>
      <c r="J563" s="2" t="s">
        <v>72</v>
      </c>
      <c r="K563" s="2" t="s">
        <v>121</v>
      </c>
      <c r="M563" s="13">
        <v>0</v>
      </c>
      <c r="O563" s="13">
        <v>0</v>
      </c>
      <c r="P563" s="13">
        <f t="shared" si="8"/>
        <v>0</v>
      </c>
      <c r="Q563" s="13" t="s">
        <v>77</v>
      </c>
      <c r="R563" s="13" t="s">
        <v>437</v>
      </c>
      <c r="S563" s="13" t="s">
        <v>435</v>
      </c>
      <c r="T563" s="13" t="s">
        <v>81</v>
      </c>
      <c r="V563" s="13" t="s">
        <v>151</v>
      </c>
      <c r="W563" s="13" t="s">
        <v>429</v>
      </c>
    </row>
    <row r="564" spans="1:23" hidden="1" x14ac:dyDescent="0.3">
      <c r="A564" s="13">
        <v>281</v>
      </c>
      <c r="B564" s="13">
        <v>561</v>
      </c>
      <c r="C564" s="13">
        <v>281</v>
      </c>
      <c r="D564" s="13" t="s">
        <v>66</v>
      </c>
      <c r="E564" s="2" t="s">
        <v>146</v>
      </c>
      <c r="F564" s="2" t="s">
        <v>126</v>
      </c>
      <c r="G564" s="2" t="s">
        <v>229</v>
      </c>
      <c r="H564" s="2" t="s">
        <v>70</v>
      </c>
      <c r="I564" s="2" t="s">
        <v>120</v>
      </c>
      <c r="J564" s="2" t="s">
        <v>72</v>
      </c>
      <c r="K564" s="2" t="s">
        <v>107</v>
      </c>
      <c r="L564" s="13">
        <v>2</v>
      </c>
      <c r="M564" s="13">
        <v>2</v>
      </c>
      <c r="N564" s="13">
        <v>1</v>
      </c>
      <c r="O564" s="13">
        <v>1</v>
      </c>
      <c r="P564" s="13">
        <f t="shared" si="8"/>
        <v>3</v>
      </c>
      <c r="Q564" s="13" t="s">
        <v>130</v>
      </c>
      <c r="R564" s="13" t="s">
        <v>437</v>
      </c>
      <c r="S564" s="13" t="s">
        <v>435</v>
      </c>
      <c r="T564" s="13" t="s">
        <v>81</v>
      </c>
      <c r="U564" s="13">
        <v>70</v>
      </c>
      <c r="V564" s="13" t="s">
        <v>151</v>
      </c>
      <c r="W564" s="2" t="s">
        <v>428</v>
      </c>
    </row>
    <row r="565" spans="1:23" hidden="1" x14ac:dyDescent="0.3">
      <c r="B565" s="13">
        <v>562</v>
      </c>
      <c r="C565" s="13">
        <v>281</v>
      </c>
      <c r="D565" s="13" t="s">
        <v>66</v>
      </c>
      <c r="E565" s="2" t="s">
        <v>146</v>
      </c>
      <c r="F565" s="2" t="s">
        <v>126</v>
      </c>
      <c r="G565" s="2" t="s">
        <v>229</v>
      </c>
      <c r="H565" s="2" t="s">
        <v>70</v>
      </c>
      <c r="I565" s="2" t="s">
        <v>120</v>
      </c>
      <c r="J565" s="2" t="s">
        <v>72</v>
      </c>
      <c r="K565" s="2" t="s">
        <v>107</v>
      </c>
      <c r="M565" s="13">
        <v>2</v>
      </c>
      <c r="O565" s="13">
        <v>1</v>
      </c>
      <c r="P565" s="13">
        <f t="shared" si="8"/>
        <v>3</v>
      </c>
      <c r="Q565" s="13" t="s">
        <v>130</v>
      </c>
      <c r="R565" s="13" t="s">
        <v>437</v>
      </c>
      <c r="S565" s="13" t="s">
        <v>435</v>
      </c>
      <c r="T565" s="13" t="s">
        <v>81</v>
      </c>
      <c r="V565" s="13" t="s">
        <v>151</v>
      </c>
      <c r="W565" s="2" t="s">
        <v>428</v>
      </c>
    </row>
    <row r="566" spans="1:23" hidden="1" x14ac:dyDescent="0.3">
      <c r="A566" s="13">
        <v>282</v>
      </c>
      <c r="B566" s="13">
        <v>563</v>
      </c>
      <c r="C566" s="13">
        <v>282</v>
      </c>
      <c r="D566" s="13" t="s">
        <v>66</v>
      </c>
      <c r="E566" s="2" t="s">
        <v>119</v>
      </c>
      <c r="F566" s="2" t="s">
        <v>126</v>
      </c>
      <c r="G566" s="2" t="s">
        <v>229</v>
      </c>
      <c r="H566" s="2" t="s">
        <v>70</v>
      </c>
      <c r="I566" s="2" t="s">
        <v>120</v>
      </c>
      <c r="J566" s="2" t="s">
        <v>72</v>
      </c>
      <c r="K566" s="2" t="s">
        <v>107</v>
      </c>
      <c r="L566" s="2">
        <v>1</v>
      </c>
      <c r="M566" s="13">
        <v>1</v>
      </c>
      <c r="N566" s="13">
        <v>1</v>
      </c>
      <c r="O566" s="13">
        <v>1</v>
      </c>
      <c r="P566" s="13">
        <f t="shared" si="8"/>
        <v>2</v>
      </c>
      <c r="Q566" s="13" t="s">
        <v>77</v>
      </c>
      <c r="R566" s="13" t="s">
        <v>437</v>
      </c>
      <c r="S566" s="13" t="s">
        <v>432</v>
      </c>
      <c r="T566" s="13" t="s">
        <v>81</v>
      </c>
      <c r="U566" s="13">
        <v>50</v>
      </c>
      <c r="V566" s="13">
        <v>3</v>
      </c>
      <c r="W566" s="13" t="s">
        <v>429</v>
      </c>
    </row>
    <row r="567" spans="1:23" hidden="1" x14ac:dyDescent="0.3">
      <c r="B567" s="13">
        <v>564</v>
      </c>
      <c r="C567" s="13">
        <v>282</v>
      </c>
      <c r="D567" s="13" t="s">
        <v>66</v>
      </c>
      <c r="E567" s="2" t="s">
        <v>119</v>
      </c>
      <c r="F567" s="2" t="s">
        <v>126</v>
      </c>
      <c r="G567" s="2" t="s">
        <v>229</v>
      </c>
      <c r="H567" s="2" t="s">
        <v>70</v>
      </c>
      <c r="I567" s="2" t="s">
        <v>120</v>
      </c>
      <c r="J567" s="2" t="s">
        <v>72</v>
      </c>
      <c r="K567" s="2" t="s">
        <v>107</v>
      </c>
      <c r="L567" s="2"/>
      <c r="M567" s="13">
        <v>1</v>
      </c>
      <c r="O567" s="13">
        <v>1</v>
      </c>
      <c r="P567" s="13">
        <f t="shared" si="8"/>
        <v>2</v>
      </c>
      <c r="Q567" s="13" t="s">
        <v>77</v>
      </c>
      <c r="R567" s="13" t="s">
        <v>437</v>
      </c>
      <c r="S567" s="13" t="s">
        <v>432</v>
      </c>
      <c r="T567" s="13" t="s">
        <v>81</v>
      </c>
      <c r="V567" s="13">
        <v>3</v>
      </c>
      <c r="W567" s="13" t="s">
        <v>429</v>
      </c>
    </row>
    <row r="568" spans="1:23" hidden="1" x14ac:dyDescent="0.3">
      <c r="A568" s="13">
        <v>283</v>
      </c>
      <c r="B568" s="13">
        <v>565</v>
      </c>
      <c r="C568" s="13">
        <v>283</v>
      </c>
      <c r="D568" s="13" t="s">
        <v>105</v>
      </c>
      <c r="E568" s="2" t="s">
        <v>67</v>
      </c>
      <c r="F568" s="2" t="s">
        <v>68</v>
      </c>
      <c r="G568" s="2" t="s">
        <v>229</v>
      </c>
      <c r="H568" s="2" t="s">
        <v>173</v>
      </c>
      <c r="I568" s="2" t="s">
        <v>129</v>
      </c>
      <c r="J568" s="2" t="s">
        <v>72</v>
      </c>
      <c r="K568" s="2" t="s">
        <v>81</v>
      </c>
      <c r="M568" s="13">
        <v>0</v>
      </c>
      <c r="N568" s="13">
        <v>0</v>
      </c>
      <c r="O568" s="13">
        <v>0</v>
      </c>
      <c r="P568" s="13">
        <f t="shared" si="8"/>
        <v>0</v>
      </c>
      <c r="Q568" s="13" t="s">
        <v>77</v>
      </c>
      <c r="R568" s="13" t="s">
        <v>437</v>
      </c>
      <c r="S568" s="13" t="s">
        <v>435</v>
      </c>
      <c r="T568" s="13" t="s">
        <v>72</v>
      </c>
      <c r="U568" s="13">
        <v>100</v>
      </c>
      <c r="V568" s="13">
        <v>4</v>
      </c>
      <c r="W568" s="13" t="s">
        <v>431</v>
      </c>
    </row>
    <row r="569" spans="1:23" hidden="1" x14ac:dyDescent="0.3">
      <c r="B569" s="13">
        <v>566</v>
      </c>
      <c r="C569" s="13">
        <v>283</v>
      </c>
      <c r="D569" s="13" t="s">
        <v>105</v>
      </c>
      <c r="E569" s="2" t="s">
        <v>67</v>
      </c>
      <c r="F569" s="2" t="s">
        <v>68</v>
      </c>
      <c r="G569" s="2" t="s">
        <v>229</v>
      </c>
      <c r="H569" s="2" t="s">
        <v>173</v>
      </c>
      <c r="I569" s="2" t="s">
        <v>129</v>
      </c>
      <c r="J569" s="2" t="s">
        <v>72</v>
      </c>
      <c r="K569" s="2" t="s">
        <v>81</v>
      </c>
      <c r="M569" s="13">
        <v>0</v>
      </c>
      <c r="O569" s="13">
        <v>0</v>
      </c>
      <c r="P569" s="13">
        <f t="shared" si="8"/>
        <v>0</v>
      </c>
      <c r="Q569" s="13" t="s">
        <v>77</v>
      </c>
      <c r="R569" s="13" t="s">
        <v>437</v>
      </c>
      <c r="S569" s="13" t="s">
        <v>435</v>
      </c>
      <c r="T569" s="13" t="s">
        <v>72</v>
      </c>
      <c r="V569" s="13">
        <v>4</v>
      </c>
      <c r="W569" s="13" t="s">
        <v>431</v>
      </c>
    </row>
    <row r="570" spans="1:23" hidden="1" x14ac:dyDescent="0.3">
      <c r="A570" s="13">
        <v>284</v>
      </c>
      <c r="B570" s="13">
        <v>567</v>
      </c>
      <c r="C570" s="13">
        <v>284</v>
      </c>
      <c r="D570" s="13" t="s">
        <v>105</v>
      </c>
      <c r="E570" s="2" t="s">
        <v>178</v>
      </c>
      <c r="F570" s="2" t="s">
        <v>126</v>
      </c>
      <c r="G570" s="2" t="s">
        <v>229</v>
      </c>
      <c r="H570" s="2" t="s">
        <v>155</v>
      </c>
      <c r="I570" s="2" t="s">
        <v>71</v>
      </c>
      <c r="J570" s="2" t="s">
        <v>81</v>
      </c>
      <c r="K570" s="2" t="s">
        <v>107</v>
      </c>
      <c r="L570" s="13">
        <v>1</v>
      </c>
      <c r="M570" s="13">
        <v>1</v>
      </c>
      <c r="O570" s="13">
        <v>0</v>
      </c>
      <c r="P570" s="13">
        <f t="shared" si="8"/>
        <v>1</v>
      </c>
      <c r="Q570" s="13" t="s">
        <v>130</v>
      </c>
      <c r="R570" s="13" t="s">
        <v>437</v>
      </c>
      <c r="S570" s="2" t="s">
        <v>433</v>
      </c>
      <c r="T570" s="13" t="s">
        <v>72</v>
      </c>
      <c r="U570" s="13">
        <v>50</v>
      </c>
      <c r="V570" s="13">
        <v>4</v>
      </c>
      <c r="W570" s="2" t="s">
        <v>428</v>
      </c>
    </row>
    <row r="571" spans="1:23" hidden="1" x14ac:dyDescent="0.3">
      <c r="B571" s="13">
        <v>568</v>
      </c>
      <c r="C571" s="13">
        <v>284</v>
      </c>
      <c r="D571" s="13" t="s">
        <v>105</v>
      </c>
      <c r="E571" s="2" t="s">
        <v>178</v>
      </c>
      <c r="F571" s="2" t="s">
        <v>126</v>
      </c>
      <c r="G571" s="2" t="s">
        <v>229</v>
      </c>
      <c r="H571" s="2" t="s">
        <v>155</v>
      </c>
      <c r="I571" s="2" t="s">
        <v>71</v>
      </c>
      <c r="J571" s="2" t="s">
        <v>81</v>
      </c>
      <c r="K571" s="2" t="s">
        <v>107</v>
      </c>
      <c r="M571" s="13">
        <v>1</v>
      </c>
      <c r="O571" s="13">
        <v>0</v>
      </c>
      <c r="P571" s="13">
        <f t="shared" si="8"/>
        <v>1</v>
      </c>
      <c r="Q571" s="13" t="s">
        <v>130</v>
      </c>
      <c r="R571" s="13" t="s">
        <v>437</v>
      </c>
      <c r="S571" s="2" t="s">
        <v>433</v>
      </c>
      <c r="T571" s="13" t="s">
        <v>72</v>
      </c>
      <c r="V571" s="13">
        <v>4</v>
      </c>
      <c r="W571" s="2" t="s">
        <v>428</v>
      </c>
    </row>
    <row r="572" spans="1:23" hidden="1" x14ac:dyDescent="0.3">
      <c r="A572" s="13">
        <v>285</v>
      </c>
      <c r="B572" s="13">
        <v>569</v>
      </c>
      <c r="C572" s="13">
        <v>285</v>
      </c>
      <c r="D572" s="13" t="s">
        <v>66</v>
      </c>
      <c r="E572" s="2" t="s">
        <v>67</v>
      </c>
      <c r="F572" s="2" t="s">
        <v>68</v>
      </c>
      <c r="G572" s="2" t="s">
        <v>229</v>
      </c>
      <c r="H572" s="2" t="s">
        <v>70</v>
      </c>
      <c r="I572" s="2" t="s">
        <v>71</v>
      </c>
      <c r="J572" s="2" t="s">
        <v>72</v>
      </c>
      <c r="K572" s="2" t="s">
        <v>121</v>
      </c>
      <c r="M572" s="13">
        <v>0</v>
      </c>
      <c r="N572" s="13">
        <v>2</v>
      </c>
      <c r="O572" s="13">
        <v>3</v>
      </c>
      <c r="P572" s="13">
        <f t="shared" si="8"/>
        <v>3</v>
      </c>
      <c r="Q572" s="13" t="s">
        <v>77</v>
      </c>
      <c r="R572" s="13" t="s">
        <v>437</v>
      </c>
      <c r="S572" s="13" t="s">
        <v>432</v>
      </c>
      <c r="T572" s="13" t="s">
        <v>72</v>
      </c>
      <c r="U572" s="13">
        <v>50</v>
      </c>
      <c r="V572" s="13" t="s">
        <v>151</v>
      </c>
      <c r="W572" s="13" t="s">
        <v>429</v>
      </c>
    </row>
    <row r="573" spans="1:23" hidden="1" x14ac:dyDescent="0.3">
      <c r="B573" s="13">
        <v>570</v>
      </c>
      <c r="C573" s="13">
        <v>285</v>
      </c>
      <c r="D573" s="13" t="s">
        <v>66</v>
      </c>
      <c r="E573" s="2" t="s">
        <v>67</v>
      </c>
      <c r="F573" s="2" t="s">
        <v>68</v>
      </c>
      <c r="G573" s="2" t="s">
        <v>229</v>
      </c>
      <c r="H573" s="2" t="s">
        <v>70</v>
      </c>
      <c r="I573" s="2" t="s">
        <v>71</v>
      </c>
      <c r="J573" s="2" t="s">
        <v>72</v>
      </c>
      <c r="K573" s="2" t="s">
        <v>121</v>
      </c>
      <c r="M573" s="13">
        <v>0</v>
      </c>
      <c r="O573" s="13">
        <v>3</v>
      </c>
      <c r="P573" s="13">
        <f t="shared" si="8"/>
        <v>3</v>
      </c>
      <c r="Q573" s="13" t="s">
        <v>77</v>
      </c>
      <c r="R573" s="13" t="s">
        <v>437</v>
      </c>
      <c r="S573" s="13" t="s">
        <v>432</v>
      </c>
      <c r="T573" s="13" t="s">
        <v>72</v>
      </c>
      <c r="V573" s="13" t="s">
        <v>151</v>
      </c>
      <c r="W573" s="13" t="s">
        <v>429</v>
      </c>
    </row>
    <row r="574" spans="1:23" hidden="1" x14ac:dyDescent="0.3">
      <c r="A574" s="13">
        <v>286</v>
      </c>
      <c r="B574" s="13">
        <v>571</v>
      </c>
      <c r="C574" s="13">
        <v>286</v>
      </c>
      <c r="D574" s="13" t="s">
        <v>105</v>
      </c>
      <c r="E574" s="2" t="s">
        <v>67</v>
      </c>
      <c r="F574" s="2" t="s">
        <v>68</v>
      </c>
      <c r="G574" s="2" t="s">
        <v>229</v>
      </c>
      <c r="H574" s="2" t="s">
        <v>173</v>
      </c>
      <c r="I574" s="2" t="s">
        <v>129</v>
      </c>
      <c r="J574" s="2" t="s">
        <v>72</v>
      </c>
      <c r="K574" s="2" t="s">
        <v>107</v>
      </c>
      <c r="L574" s="13">
        <v>1</v>
      </c>
      <c r="M574" s="13">
        <v>1</v>
      </c>
      <c r="N574" s="13">
        <v>1</v>
      </c>
      <c r="O574" s="13">
        <v>2</v>
      </c>
      <c r="P574" s="13">
        <f t="shared" si="8"/>
        <v>3</v>
      </c>
      <c r="Q574" s="13" t="s">
        <v>77</v>
      </c>
      <c r="R574" s="13" t="s">
        <v>437</v>
      </c>
      <c r="S574" s="2" t="s">
        <v>434</v>
      </c>
      <c r="T574" s="13" t="s">
        <v>72</v>
      </c>
      <c r="U574" s="13">
        <v>70</v>
      </c>
      <c r="V574" s="13" t="s">
        <v>151</v>
      </c>
      <c r="W574" s="13" t="s">
        <v>430</v>
      </c>
    </row>
    <row r="575" spans="1:23" hidden="1" x14ac:dyDescent="0.3">
      <c r="B575" s="13">
        <v>572</v>
      </c>
      <c r="C575" s="13">
        <v>286</v>
      </c>
      <c r="D575" s="13" t="s">
        <v>105</v>
      </c>
      <c r="E575" s="2" t="s">
        <v>67</v>
      </c>
      <c r="F575" s="2" t="s">
        <v>68</v>
      </c>
      <c r="G575" s="2" t="s">
        <v>229</v>
      </c>
      <c r="H575" s="2" t="s">
        <v>173</v>
      </c>
      <c r="I575" s="2" t="s">
        <v>129</v>
      </c>
      <c r="J575" s="2" t="s">
        <v>72</v>
      </c>
      <c r="K575" s="2" t="s">
        <v>107</v>
      </c>
      <c r="M575" s="13">
        <v>1</v>
      </c>
      <c r="O575" s="13">
        <v>2</v>
      </c>
      <c r="P575" s="13">
        <f t="shared" si="8"/>
        <v>3</v>
      </c>
      <c r="Q575" s="13" t="s">
        <v>77</v>
      </c>
      <c r="R575" s="13" t="s">
        <v>437</v>
      </c>
      <c r="S575" s="2" t="s">
        <v>434</v>
      </c>
      <c r="T575" s="13" t="s">
        <v>72</v>
      </c>
      <c r="V575" s="13" t="s">
        <v>151</v>
      </c>
      <c r="W575" s="13" t="s">
        <v>430</v>
      </c>
    </row>
    <row r="576" spans="1:23" hidden="1" x14ac:dyDescent="0.3">
      <c r="A576" s="13">
        <v>287</v>
      </c>
      <c r="B576" s="13">
        <v>573</v>
      </c>
      <c r="C576" s="13">
        <v>287</v>
      </c>
      <c r="D576" s="13" t="s">
        <v>66</v>
      </c>
      <c r="E576" s="2" t="s">
        <v>67</v>
      </c>
      <c r="F576" s="2" t="s">
        <v>68</v>
      </c>
      <c r="G576" s="2" t="s">
        <v>229</v>
      </c>
      <c r="H576" s="2" t="s">
        <v>155</v>
      </c>
      <c r="I576" s="2" t="s">
        <v>71</v>
      </c>
      <c r="J576" s="2" t="s">
        <v>72</v>
      </c>
      <c r="K576" s="2" t="s">
        <v>107</v>
      </c>
      <c r="M576" s="13">
        <v>0</v>
      </c>
      <c r="N576" s="13">
        <v>1</v>
      </c>
      <c r="O576" s="13">
        <v>3</v>
      </c>
      <c r="P576" s="13">
        <f t="shared" si="8"/>
        <v>3</v>
      </c>
      <c r="Q576" s="13" t="s">
        <v>77</v>
      </c>
      <c r="R576" s="13" t="s">
        <v>437</v>
      </c>
      <c r="S576" s="13" t="s">
        <v>432</v>
      </c>
      <c r="T576" s="13" t="s">
        <v>72</v>
      </c>
      <c r="U576" s="13">
        <v>50</v>
      </c>
      <c r="V576" s="13">
        <v>4</v>
      </c>
      <c r="W576" s="13" t="s">
        <v>426</v>
      </c>
    </row>
    <row r="577" spans="1:23" hidden="1" x14ac:dyDescent="0.3">
      <c r="B577" s="13">
        <v>574</v>
      </c>
      <c r="C577" s="13">
        <v>287</v>
      </c>
      <c r="D577" s="13" t="s">
        <v>66</v>
      </c>
      <c r="E577" s="2" t="s">
        <v>67</v>
      </c>
      <c r="F577" s="2" t="s">
        <v>68</v>
      </c>
      <c r="G577" s="2" t="s">
        <v>229</v>
      </c>
      <c r="H577" s="2" t="s">
        <v>155</v>
      </c>
      <c r="I577" s="2" t="s">
        <v>71</v>
      </c>
      <c r="J577" s="2" t="s">
        <v>72</v>
      </c>
      <c r="K577" s="2" t="s">
        <v>107</v>
      </c>
      <c r="M577" s="13">
        <v>0</v>
      </c>
      <c r="O577" s="13">
        <v>3</v>
      </c>
      <c r="P577" s="13">
        <f t="shared" si="8"/>
        <v>3</v>
      </c>
      <c r="Q577" s="13" t="s">
        <v>77</v>
      </c>
      <c r="R577" s="13" t="s">
        <v>437</v>
      </c>
      <c r="S577" s="13" t="s">
        <v>432</v>
      </c>
      <c r="T577" s="13" t="s">
        <v>72</v>
      </c>
      <c r="V577" s="13">
        <v>4</v>
      </c>
      <c r="W577" s="13" t="s">
        <v>426</v>
      </c>
    </row>
    <row r="578" spans="1:23" hidden="1" x14ac:dyDescent="0.3">
      <c r="A578" s="13">
        <v>288</v>
      </c>
      <c r="B578" s="13">
        <v>575</v>
      </c>
      <c r="C578" s="13">
        <v>288</v>
      </c>
      <c r="D578" s="13" t="s">
        <v>105</v>
      </c>
      <c r="E578" s="2" t="s">
        <v>67</v>
      </c>
      <c r="F578" s="2" t="s">
        <v>68</v>
      </c>
      <c r="G578" s="2" t="s">
        <v>229</v>
      </c>
      <c r="H578" s="2" t="s">
        <v>173</v>
      </c>
      <c r="I578" s="2" t="s">
        <v>71</v>
      </c>
      <c r="J578" s="2" t="s">
        <v>72</v>
      </c>
      <c r="K578" s="2" t="s">
        <v>121</v>
      </c>
      <c r="M578" s="13">
        <v>0</v>
      </c>
      <c r="N578" s="13">
        <v>1</v>
      </c>
      <c r="O578" s="13">
        <v>3</v>
      </c>
      <c r="P578" s="13">
        <f t="shared" si="8"/>
        <v>3</v>
      </c>
      <c r="Q578" s="13" t="s">
        <v>77</v>
      </c>
      <c r="R578" s="13" t="s">
        <v>437</v>
      </c>
      <c r="S578" s="2" t="s">
        <v>434</v>
      </c>
      <c r="T578" s="13" t="s">
        <v>72</v>
      </c>
      <c r="U578" s="13">
        <v>70</v>
      </c>
      <c r="V578" s="13">
        <v>3</v>
      </c>
      <c r="W578" s="13" t="s">
        <v>426</v>
      </c>
    </row>
    <row r="579" spans="1:23" hidden="1" x14ac:dyDescent="0.3">
      <c r="B579" s="13">
        <v>576</v>
      </c>
      <c r="C579" s="13">
        <v>288</v>
      </c>
      <c r="D579" s="13" t="s">
        <v>105</v>
      </c>
      <c r="E579" s="2" t="s">
        <v>67</v>
      </c>
      <c r="F579" s="2" t="s">
        <v>68</v>
      </c>
      <c r="G579" s="2" t="s">
        <v>229</v>
      </c>
      <c r="H579" s="2" t="s">
        <v>173</v>
      </c>
      <c r="I579" s="2" t="s">
        <v>71</v>
      </c>
      <c r="J579" s="2" t="s">
        <v>72</v>
      </c>
      <c r="K579" s="2" t="s">
        <v>121</v>
      </c>
      <c r="M579" s="13">
        <v>0</v>
      </c>
      <c r="O579" s="13">
        <v>3</v>
      </c>
      <c r="P579" s="13">
        <f t="shared" si="8"/>
        <v>3</v>
      </c>
      <c r="Q579" s="13" t="s">
        <v>77</v>
      </c>
      <c r="R579" s="13" t="s">
        <v>437</v>
      </c>
      <c r="S579" s="2" t="s">
        <v>434</v>
      </c>
      <c r="T579" s="13" t="s">
        <v>72</v>
      </c>
      <c r="V579" s="13">
        <v>3</v>
      </c>
      <c r="W579" s="13" t="s">
        <v>426</v>
      </c>
    </row>
    <row r="580" spans="1:23" hidden="1" x14ac:dyDescent="0.3">
      <c r="A580" s="13">
        <v>289</v>
      </c>
      <c r="B580" s="13">
        <v>577</v>
      </c>
      <c r="C580" s="13">
        <v>289</v>
      </c>
      <c r="D580" s="13" t="s">
        <v>66</v>
      </c>
      <c r="E580" s="2" t="s">
        <v>178</v>
      </c>
      <c r="F580" s="2" t="s">
        <v>126</v>
      </c>
      <c r="G580" s="2" t="s">
        <v>229</v>
      </c>
      <c r="H580" s="2" t="s">
        <v>106</v>
      </c>
      <c r="I580" s="2" t="s">
        <v>120</v>
      </c>
      <c r="J580" s="2" t="s">
        <v>72</v>
      </c>
      <c r="K580" s="2" t="s">
        <v>107</v>
      </c>
      <c r="M580" s="13">
        <v>0</v>
      </c>
      <c r="N580" s="13">
        <v>2</v>
      </c>
      <c r="O580" s="13">
        <v>4</v>
      </c>
      <c r="P580" s="13">
        <f t="shared" si="8"/>
        <v>4</v>
      </c>
      <c r="Q580" s="13" t="s">
        <v>77</v>
      </c>
      <c r="R580" s="13" t="s">
        <v>437</v>
      </c>
      <c r="S580" s="2" t="s">
        <v>434</v>
      </c>
      <c r="T580" s="13" t="s">
        <v>72</v>
      </c>
      <c r="U580" s="13">
        <v>70</v>
      </c>
      <c r="V580" s="13" t="s">
        <v>151</v>
      </c>
      <c r="W580" s="13" t="s">
        <v>431</v>
      </c>
    </row>
    <row r="581" spans="1:23" hidden="1" x14ac:dyDescent="0.3">
      <c r="B581" s="13">
        <v>578</v>
      </c>
      <c r="C581" s="13">
        <v>289</v>
      </c>
      <c r="D581" s="13" t="s">
        <v>66</v>
      </c>
      <c r="E581" s="2" t="s">
        <v>178</v>
      </c>
      <c r="F581" s="2" t="s">
        <v>126</v>
      </c>
      <c r="G581" s="2" t="s">
        <v>229</v>
      </c>
      <c r="H581" s="2" t="s">
        <v>106</v>
      </c>
      <c r="I581" s="2" t="s">
        <v>120</v>
      </c>
      <c r="J581" s="2" t="s">
        <v>72</v>
      </c>
      <c r="K581" s="2" t="s">
        <v>107</v>
      </c>
      <c r="M581" s="13">
        <v>0</v>
      </c>
      <c r="O581" s="13">
        <v>4</v>
      </c>
      <c r="P581" s="13">
        <f t="shared" ref="P581:P644" si="9">M581+O581</f>
        <v>4</v>
      </c>
      <c r="Q581" s="13" t="s">
        <v>77</v>
      </c>
      <c r="R581" s="13" t="s">
        <v>437</v>
      </c>
      <c r="S581" s="2" t="s">
        <v>434</v>
      </c>
      <c r="T581" s="13" t="s">
        <v>72</v>
      </c>
      <c r="V581" s="13" t="s">
        <v>151</v>
      </c>
      <c r="W581" s="13" t="s">
        <v>431</v>
      </c>
    </row>
    <row r="582" spans="1:23" hidden="1" x14ac:dyDescent="0.3">
      <c r="A582" s="13">
        <v>290</v>
      </c>
      <c r="B582" s="13">
        <v>579</v>
      </c>
      <c r="C582" s="13">
        <v>290</v>
      </c>
      <c r="D582" s="13" t="s">
        <v>105</v>
      </c>
      <c r="E582" s="2" t="s">
        <v>67</v>
      </c>
      <c r="F582" s="2" t="s">
        <v>68</v>
      </c>
      <c r="G582" s="2" t="s">
        <v>229</v>
      </c>
      <c r="H582" s="2" t="s">
        <v>173</v>
      </c>
      <c r="I582" s="2" t="s">
        <v>129</v>
      </c>
      <c r="J582" s="2" t="s">
        <v>72</v>
      </c>
      <c r="K582" s="2" t="s">
        <v>107</v>
      </c>
      <c r="M582" s="13">
        <v>0</v>
      </c>
      <c r="N582" s="13">
        <v>1</v>
      </c>
      <c r="O582" s="13">
        <v>4</v>
      </c>
      <c r="P582" s="13">
        <f t="shared" si="9"/>
        <v>4</v>
      </c>
      <c r="Q582" s="13" t="s">
        <v>77</v>
      </c>
      <c r="R582" s="13" t="s">
        <v>437</v>
      </c>
      <c r="S582" s="2" t="s">
        <v>434</v>
      </c>
      <c r="T582" s="13" t="s">
        <v>72</v>
      </c>
      <c r="U582" s="13">
        <v>50</v>
      </c>
      <c r="V582" s="13" t="s">
        <v>151</v>
      </c>
      <c r="W582" s="13" t="s">
        <v>426</v>
      </c>
    </row>
    <row r="583" spans="1:23" hidden="1" x14ac:dyDescent="0.3">
      <c r="B583" s="13">
        <v>580</v>
      </c>
      <c r="C583" s="13">
        <v>290</v>
      </c>
      <c r="D583" s="13" t="s">
        <v>105</v>
      </c>
      <c r="E583" s="2" t="s">
        <v>67</v>
      </c>
      <c r="F583" s="2" t="s">
        <v>68</v>
      </c>
      <c r="G583" s="2" t="s">
        <v>229</v>
      </c>
      <c r="H583" s="2" t="s">
        <v>173</v>
      </c>
      <c r="I583" s="2" t="s">
        <v>129</v>
      </c>
      <c r="J583" s="2" t="s">
        <v>72</v>
      </c>
      <c r="K583" s="2" t="s">
        <v>107</v>
      </c>
      <c r="M583" s="13">
        <v>0</v>
      </c>
      <c r="O583" s="13">
        <v>4</v>
      </c>
      <c r="P583" s="13">
        <f t="shared" si="9"/>
        <v>4</v>
      </c>
      <c r="Q583" s="13" t="s">
        <v>77</v>
      </c>
      <c r="R583" s="13" t="s">
        <v>437</v>
      </c>
      <c r="S583" s="2" t="s">
        <v>434</v>
      </c>
      <c r="T583" s="13" t="s">
        <v>72</v>
      </c>
      <c r="V583" s="13" t="s">
        <v>151</v>
      </c>
      <c r="W583" s="13" t="s">
        <v>426</v>
      </c>
    </row>
    <row r="584" spans="1:23" hidden="1" x14ac:dyDescent="0.3">
      <c r="A584" s="13">
        <v>291</v>
      </c>
      <c r="B584" s="13">
        <v>581</v>
      </c>
      <c r="C584" s="13">
        <v>291</v>
      </c>
      <c r="D584" s="13" t="s">
        <v>105</v>
      </c>
      <c r="E584" s="2" t="s">
        <v>67</v>
      </c>
      <c r="F584" s="2" t="s">
        <v>68</v>
      </c>
      <c r="G584" s="2" t="s">
        <v>229</v>
      </c>
      <c r="H584" s="2" t="s">
        <v>173</v>
      </c>
      <c r="I584" s="2" t="s">
        <v>129</v>
      </c>
      <c r="J584" s="2" t="s">
        <v>72</v>
      </c>
      <c r="K584" s="2" t="s">
        <v>121</v>
      </c>
      <c r="M584" s="13">
        <v>0</v>
      </c>
      <c r="N584" s="13">
        <v>1</v>
      </c>
      <c r="O584" s="13">
        <v>2</v>
      </c>
      <c r="P584" s="13">
        <f t="shared" si="9"/>
        <v>2</v>
      </c>
      <c r="Q584" s="13" t="s">
        <v>77</v>
      </c>
      <c r="R584" s="13" t="s">
        <v>437</v>
      </c>
      <c r="S584" s="2" t="s">
        <v>434</v>
      </c>
      <c r="T584" s="13" t="s">
        <v>72</v>
      </c>
      <c r="U584" s="13">
        <v>50</v>
      </c>
      <c r="V584" s="13">
        <v>3</v>
      </c>
      <c r="W584" s="13" t="s">
        <v>430</v>
      </c>
    </row>
    <row r="585" spans="1:23" hidden="1" x14ac:dyDescent="0.3">
      <c r="B585" s="13">
        <v>582</v>
      </c>
      <c r="C585" s="13">
        <v>291</v>
      </c>
      <c r="D585" s="13" t="s">
        <v>105</v>
      </c>
      <c r="E585" s="2" t="s">
        <v>67</v>
      </c>
      <c r="F585" s="2" t="s">
        <v>68</v>
      </c>
      <c r="G585" s="2" t="s">
        <v>229</v>
      </c>
      <c r="H585" s="2" t="s">
        <v>173</v>
      </c>
      <c r="I585" s="2" t="s">
        <v>129</v>
      </c>
      <c r="J585" s="2" t="s">
        <v>72</v>
      </c>
      <c r="K585" s="2" t="s">
        <v>121</v>
      </c>
      <c r="M585" s="13">
        <v>0</v>
      </c>
      <c r="O585" s="13">
        <v>2</v>
      </c>
      <c r="P585" s="13">
        <f t="shared" si="9"/>
        <v>2</v>
      </c>
      <c r="Q585" s="13" t="s">
        <v>77</v>
      </c>
      <c r="R585" s="13" t="s">
        <v>437</v>
      </c>
      <c r="S585" s="2" t="s">
        <v>434</v>
      </c>
      <c r="T585" s="13" t="s">
        <v>72</v>
      </c>
      <c r="V585" s="13">
        <v>3</v>
      </c>
      <c r="W585" s="13" t="s">
        <v>430</v>
      </c>
    </row>
    <row r="586" spans="1:23" hidden="1" x14ac:dyDescent="0.3">
      <c r="A586" s="13">
        <v>292</v>
      </c>
      <c r="B586" s="13">
        <v>583</v>
      </c>
      <c r="C586" s="13">
        <v>292</v>
      </c>
      <c r="D586" s="13" t="s">
        <v>66</v>
      </c>
      <c r="E586" s="2" t="s">
        <v>67</v>
      </c>
      <c r="F586" s="2" t="s">
        <v>68</v>
      </c>
      <c r="G586" s="2" t="s">
        <v>229</v>
      </c>
      <c r="H586" s="2" t="s">
        <v>173</v>
      </c>
      <c r="I586" s="2" t="s">
        <v>129</v>
      </c>
      <c r="J586" s="2" t="s">
        <v>72</v>
      </c>
      <c r="K586" s="2" t="s">
        <v>107</v>
      </c>
      <c r="M586" s="13">
        <v>0</v>
      </c>
      <c r="N586" s="13">
        <v>1</v>
      </c>
      <c r="O586" s="13">
        <v>4</v>
      </c>
      <c r="P586" s="13">
        <f t="shared" si="9"/>
        <v>4</v>
      </c>
      <c r="Q586" s="13" t="s">
        <v>77</v>
      </c>
      <c r="R586" s="13" t="s">
        <v>437</v>
      </c>
      <c r="S586" s="2" t="s">
        <v>434</v>
      </c>
      <c r="T586" s="13" t="s">
        <v>72</v>
      </c>
      <c r="U586" s="13">
        <v>50</v>
      </c>
      <c r="V586" s="13" t="s">
        <v>151</v>
      </c>
      <c r="W586" s="13" t="s">
        <v>426</v>
      </c>
    </row>
    <row r="587" spans="1:23" hidden="1" x14ac:dyDescent="0.3">
      <c r="B587" s="13">
        <v>584</v>
      </c>
      <c r="C587" s="13">
        <v>292</v>
      </c>
      <c r="D587" s="13" t="s">
        <v>66</v>
      </c>
      <c r="E587" s="2" t="s">
        <v>67</v>
      </c>
      <c r="F587" s="2" t="s">
        <v>68</v>
      </c>
      <c r="G587" s="2" t="s">
        <v>229</v>
      </c>
      <c r="H587" s="2" t="s">
        <v>173</v>
      </c>
      <c r="I587" s="2" t="s">
        <v>129</v>
      </c>
      <c r="J587" s="2" t="s">
        <v>72</v>
      </c>
      <c r="K587" s="2" t="s">
        <v>107</v>
      </c>
      <c r="M587" s="13">
        <v>0</v>
      </c>
      <c r="O587" s="13">
        <v>4</v>
      </c>
      <c r="P587" s="13">
        <f t="shared" si="9"/>
        <v>4</v>
      </c>
      <c r="Q587" s="13" t="s">
        <v>77</v>
      </c>
      <c r="R587" s="13" t="s">
        <v>437</v>
      </c>
      <c r="S587" s="2" t="s">
        <v>434</v>
      </c>
      <c r="T587" s="13" t="s">
        <v>72</v>
      </c>
      <c r="V587" s="13" t="s">
        <v>151</v>
      </c>
      <c r="W587" s="13" t="s">
        <v>426</v>
      </c>
    </row>
    <row r="588" spans="1:23" hidden="1" x14ac:dyDescent="0.3">
      <c r="A588" s="13">
        <v>293</v>
      </c>
      <c r="B588" s="13">
        <v>585</v>
      </c>
      <c r="C588" s="13">
        <v>293</v>
      </c>
      <c r="D588" s="13" t="s">
        <v>66</v>
      </c>
      <c r="E588" s="2" t="s">
        <v>67</v>
      </c>
      <c r="F588" s="2" t="s">
        <v>68</v>
      </c>
      <c r="G588" s="2" t="s">
        <v>229</v>
      </c>
      <c r="H588" s="2" t="s">
        <v>173</v>
      </c>
      <c r="I588" s="2" t="s">
        <v>129</v>
      </c>
      <c r="J588" s="2" t="s">
        <v>72</v>
      </c>
      <c r="K588" s="2" t="s">
        <v>121</v>
      </c>
      <c r="L588" s="13">
        <v>1</v>
      </c>
      <c r="M588" s="13">
        <v>4</v>
      </c>
      <c r="O588" s="13">
        <v>0</v>
      </c>
      <c r="P588" s="13">
        <f t="shared" si="9"/>
        <v>4</v>
      </c>
      <c r="Q588" s="13" t="s">
        <v>198</v>
      </c>
      <c r="R588" s="13" t="s">
        <v>438</v>
      </c>
      <c r="S588" s="2" t="s">
        <v>433</v>
      </c>
      <c r="T588" s="13" t="s">
        <v>72</v>
      </c>
      <c r="U588" s="13">
        <v>50</v>
      </c>
      <c r="V588" s="13">
        <v>4</v>
      </c>
      <c r="W588" s="13" t="s">
        <v>429</v>
      </c>
    </row>
    <row r="589" spans="1:23" hidden="1" x14ac:dyDescent="0.3">
      <c r="B589" s="13">
        <v>586</v>
      </c>
      <c r="C589" s="13">
        <v>293</v>
      </c>
      <c r="D589" s="13" t="s">
        <v>66</v>
      </c>
      <c r="E589" s="2" t="s">
        <v>67</v>
      </c>
      <c r="F589" s="2" t="s">
        <v>68</v>
      </c>
      <c r="G589" s="2" t="s">
        <v>229</v>
      </c>
      <c r="H589" s="2" t="s">
        <v>173</v>
      </c>
      <c r="I589" s="2" t="s">
        <v>129</v>
      </c>
      <c r="J589" s="2" t="s">
        <v>72</v>
      </c>
      <c r="K589" s="2" t="s">
        <v>121</v>
      </c>
      <c r="M589" s="13">
        <v>4</v>
      </c>
      <c r="O589" s="13">
        <v>0</v>
      </c>
      <c r="P589" s="13">
        <f t="shared" si="9"/>
        <v>4</v>
      </c>
      <c r="Q589" s="13" t="s">
        <v>198</v>
      </c>
      <c r="R589" s="13" t="s">
        <v>438</v>
      </c>
      <c r="S589" s="2" t="s">
        <v>433</v>
      </c>
      <c r="T589" s="13" t="s">
        <v>72</v>
      </c>
      <c r="V589" s="13">
        <v>4</v>
      </c>
      <c r="W589" s="13" t="s">
        <v>429</v>
      </c>
    </row>
    <row r="590" spans="1:23" hidden="1" x14ac:dyDescent="0.3">
      <c r="A590" s="13">
        <v>294</v>
      </c>
      <c r="B590" s="13">
        <v>587</v>
      </c>
      <c r="C590" s="13">
        <v>294</v>
      </c>
      <c r="D590" s="13" t="s">
        <v>105</v>
      </c>
      <c r="E590" s="2" t="s">
        <v>67</v>
      </c>
      <c r="F590" s="2" t="s">
        <v>68</v>
      </c>
      <c r="G590" s="2" t="s">
        <v>229</v>
      </c>
      <c r="H590" s="2" t="s">
        <v>173</v>
      </c>
      <c r="I590" s="2" t="s">
        <v>129</v>
      </c>
      <c r="J590" s="2" t="s">
        <v>72</v>
      </c>
      <c r="K590" s="2" t="s">
        <v>121</v>
      </c>
      <c r="M590" s="13">
        <v>0</v>
      </c>
      <c r="N590" s="13">
        <v>1</v>
      </c>
      <c r="O590" s="13">
        <v>4</v>
      </c>
      <c r="P590" s="13">
        <f t="shared" si="9"/>
        <v>4</v>
      </c>
      <c r="Q590" s="13" t="s">
        <v>77</v>
      </c>
      <c r="R590" s="13" t="s">
        <v>437</v>
      </c>
      <c r="S590" s="2" t="s">
        <v>434</v>
      </c>
      <c r="T590" s="13" t="s">
        <v>72</v>
      </c>
      <c r="U590" s="13">
        <v>50</v>
      </c>
      <c r="V590" s="13">
        <v>4</v>
      </c>
      <c r="W590" s="13" t="s">
        <v>426</v>
      </c>
    </row>
    <row r="591" spans="1:23" hidden="1" x14ac:dyDescent="0.3">
      <c r="B591" s="13">
        <v>588</v>
      </c>
      <c r="C591" s="13">
        <v>294</v>
      </c>
      <c r="D591" s="13" t="s">
        <v>105</v>
      </c>
      <c r="E591" s="2" t="s">
        <v>67</v>
      </c>
      <c r="F591" s="2" t="s">
        <v>68</v>
      </c>
      <c r="G591" s="2" t="s">
        <v>229</v>
      </c>
      <c r="H591" s="2" t="s">
        <v>173</v>
      </c>
      <c r="I591" s="2" t="s">
        <v>129</v>
      </c>
      <c r="J591" s="2" t="s">
        <v>72</v>
      </c>
      <c r="K591" s="2" t="s">
        <v>121</v>
      </c>
      <c r="M591" s="13">
        <v>0</v>
      </c>
      <c r="O591" s="13">
        <v>4</v>
      </c>
      <c r="P591" s="13">
        <f t="shared" si="9"/>
        <v>4</v>
      </c>
      <c r="Q591" s="13" t="s">
        <v>77</v>
      </c>
      <c r="R591" s="13" t="s">
        <v>437</v>
      </c>
      <c r="S591" s="2" t="s">
        <v>434</v>
      </c>
      <c r="T591" s="13" t="s">
        <v>72</v>
      </c>
      <c r="V591" s="13">
        <v>4</v>
      </c>
      <c r="W591" s="13" t="s">
        <v>426</v>
      </c>
    </row>
    <row r="592" spans="1:23" hidden="1" x14ac:dyDescent="0.3">
      <c r="A592" s="13">
        <v>295</v>
      </c>
      <c r="B592" s="13">
        <v>589</v>
      </c>
      <c r="C592" s="13">
        <v>295</v>
      </c>
      <c r="D592" s="13" t="s">
        <v>66</v>
      </c>
      <c r="E592" s="2" t="s">
        <v>178</v>
      </c>
      <c r="F592" s="2" t="s">
        <v>126</v>
      </c>
      <c r="G592" s="2" t="s">
        <v>229</v>
      </c>
      <c r="H592" s="2" t="s">
        <v>70</v>
      </c>
      <c r="I592" s="2" t="s">
        <v>120</v>
      </c>
      <c r="J592" s="2" t="s">
        <v>72</v>
      </c>
      <c r="K592" s="2" t="s">
        <v>107</v>
      </c>
      <c r="M592" s="13">
        <v>0</v>
      </c>
      <c r="N592" s="13">
        <v>1</v>
      </c>
      <c r="O592" s="13">
        <v>2</v>
      </c>
      <c r="P592" s="13">
        <f t="shared" si="9"/>
        <v>2</v>
      </c>
      <c r="Q592" s="13" t="s">
        <v>77</v>
      </c>
      <c r="R592" s="13" t="s">
        <v>437</v>
      </c>
      <c r="S592" s="2" t="s">
        <v>433</v>
      </c>
      <c r="T592" s="13" t="s">
        <v>72</v>
      </c>
      <c r="U592" s="13">
        <v>70</v>
      </c>
      <c r="V592" s="13">
        <v>4</v>
      </c>
      <c r="W592" s="13" t="s">
        <v>429</v>
      </c>
    </row>
    <row r="593" spans="1:23" hidden="1" x14ac:dyDescent="0.3">
      <c r="B593" s="13">
        <v>590</v>
      </c>
      <c r="C593" s="13">
        <v>295</v>
      </c>
      <c r="D593" s="13" t="s">
        <v>66</v>
      </c>
      <c r="E593" s="2" t="s">
        <v>178</v>
      </c>
      <c r="F593" s="2" t="s">
        <v>126</v>
      </c>
      <c r="G593" s="2" t="s">
        <v>229</v>
      </c>
      <c r="H593" s="2" t="s">
        <v>70</v>
      </c>
      <c r="I593" s="2" t="s">
        <v>120</v>
      </c>
      <c r="J593" s="2" t="s">
        <v>72</v>
      </c>
      <c r="K593" s="2" t="s">
        <v>107</v>
      </c>
      <c r="M593" s="13">
        <v>0</v>
      </c>
      <c r="O593" s="13">
        <v>2</v>
      </c>
      <c r="P593" s="13">
        <f t="shared" si="9"/>
        <v>2</v>
      </c>
      <c r="Q593" s="13" t="s">
        <v>77</v>
      </c>
      <c r="R593" s="13" t="s">
        <v>437</v>
      </c>
      <c r="S593" s="2" t="s">
        <v>433</v>
      </c>
      <c r="T593" s="13" t="s">
        <v>72</v>
      </c>
      <c r="V593" s="13">
        <v>4</v>
      </c>
      <c r="W593" s="13" t="s">
        <v>429</v>
      </c>
    </row>
    <row r="594" spans="1:23" hidden="1" x14ac:dyDescent="0.3">
      <c r="A594" s="13">
        <v>296</v>
      </c>
      <c r="B594" s="13">
        <v>591</v>
      </c>
      <c r="C594" s="13">
        <v>296</v>
      </c>
      <c r="D594" s="13" t="s">
        <v>66</v>
      </c>
      <c r="E594" s="2" t="s">
        <v>67</v>
      </c>
      <c r="F594" s="2" t="s">
        <v>126</v>
      </c>
      <c r="G594" s="2" t="s">
        <v>229</v>
      </c>
      <c r="H594" s="2" t="s">
        <v>155</v>
      </c>
      <c r="I594" s="2" t="s">
        <v>71</v>
      </c>
      <c r="J594" s="2" t="s">
        <v>72</v>
      </c>
      <c r="K594" s="2" t="s">
        <v>102</v>
      </c>
      <c r="L594" s="13">
        <v>1</v>
      </c>
      <c r="M594" s="13">
        <v>3</v>
      </c>
      <c r="N594" s="13">
        <v>1</v>
      </c>
      <c r="O594" s="13">
        <v>2</v>
      </c>
      <c r="P594" s="13">
        <f t="shared" si="9"/>
        <v>5</v>
      </c>
      <c r="Q594" s="13" t="s">
        <v>77</v>
      </c>
      <c r="R594" s="13" t="s">
        <v>437</v>
      </c>
      <c r="S594" s="13" t="s">
        <v>432</v>
      </c>
      <c r="T594" s="13" t="s">
        <v>72</v>
      </c>
      <c r="U594" s="13">
        <v>30</v>
      </c>
      <c r="V594" s="13">
        <v>2</v>
      </c>
      <c r="W594" s="2" t="s">
        <v>428</v>
      </c>
    </row>
    <row r="595" spans="1:23" hidden="1" x14ac:dyDescent="0.3">
      <c r="B595" s="13">
        <v>592</v>
      </c>
      <c r="C595" s="13">
        <v>296</v>
      </c>
      <c r="D595" s="13" t="s">
        <v>66</v>
      </c>
      <c r="E595" s="2" t="s">
        <v>67</v>
      </c>
      <c r="F595" s="2" t="s">
        <v>126</v>
      </c>
      <c r="G595" s="2" t="s">
        <v>229</v>
      </c>
      <c r="H595" s="2" t="s">
        <v>155</v>
      </c>
      <c r="I595" s="2" t="s">
        <v>71</v>
      </c>
      <c r="J595" s="2" t="s">
        <v>72</v>
      </c>
      <c r="K595" s="2" t="s">
        <v>102</v>
      </c>
      <c r="M595" s="13">
        <v>3</v>
      </c>
      <c r="O595" s="13">
        <v>2</v>
      </c>
      <c r="P595" s="13">
        <f t="shared" si="9"/>
        <v>5</v>
      </c>
      <c r="Q595" s="13" t="s">
        <v>77</v>
      </c>
      <c r="R595" s="13" t="s">
        <v>437</v>
      </c>
      <c r="S595" s="13" t="s">
        <v>432</v>
      </c>
      <c r="T595" s="13" t="s">
        <v>72</v>
      </c>
      <c r="V595" s="13">
        <v>2</v>
      </c>
      <c r="W595" s="2" t="s">
        <v>428</v>
      </c>
    </row>
    <row r="596" spans="1:23" hidden="1" x14ac:dyDescent="0.3">
      <c r="A596" s="13">
        <v>297</v>
      </c>
      <c r="B596" s="13">
        <v>593</v>
      </c>
      <c r="C596" s="13">
        <v>297</v>
      </c>
      <c r="D596" s="13" t="s">
        <v>105</v>
      </c>
      <c r="E596" s="2" t="s">
        <v>178</v>
      </c>
      <c r="F596" s="2" t="s">
        <v>126</v>
      </c>
      <c r="G596" s="2" t="s">
        <v>229</v>
      </c>
      <c r="H596" s="2" t="s">
        <v>70</v>
      </c>
      <c r="I596" s="2" t="s">
        <v>71</v>
      </c>
      <c r="J596" s="2" t="s">
        <v>72</v>
      </c>
      <c r="K596" s="2" t="s">
        <v>107</v>
      </c>
      <c r="M596" s="13">
        <v>0</v>
      </c>
      <c r="O596" s="13">
        <v>0</v>
      </c>
      <c r="P596" s="13">
        <f t="shared" si="9"/>
        <v>0</v>
      </c>
      <c r="Q596" s="13" t="s">
        <v>77</v>
      </c>
      <c r="R596" s="13" t="s">
        <v>437</v>
      </c>
      <c r="S596" s="2" t="s">
        <v>434</v>
      </c>
      <c r="T596" s="13" t="s">
        <v>93</v>
      </c>
      <c r="U596" s="13">
        <v>50</v>
      </c>
      <c r="V596" s="13">
        <v>1</v>
      </c>
      <c r="W596" s="13" t="s">
        <v>425</v>
      </c>
    </row>
    <row r="597" spans="1:23" hidden="1" x14ac:dyDescent="0.3">
      <c r="B597" s="13">
        <v>594</v>
      </c>
      <c r="C597" s="13">
        <v>297</v>
      </c>
      <c r="D597" s="13" t="s">
        <v>105</v>
      </c>
      <c r="E597" s="2" t="s">
        <v>178</v>
      </c>
      <c r="F597" s="2" t="s">
        <v>126</v>
      </c>
      <c r="G597" s="2" t="s">
        <v>229</v>
      </c>
      <c r="H597" s="2" t="s">
        <v>70</v>
      </c>
      <c r="I597" s="2" t="s">
        <v>71</v>
      </c>
      <c r="J597" s="2" t="s">
        <v>72</v>
      </c>
      <c r="K597" s="2" t="s">
        <v>107</v>
      </c>
      <c r="M597" s="13">
        <v>0</v>
      </c>
      <c r="O597" s="13">
        <v>0</v>
      </c>
      <c r="P597" s="13">
        <f t="shared" si="9"/>
        <v>0</v>
      </c>
      <c r="Q597" s="13" t="s">
        <v>77</v>
      </c>
      <c r="R597" s="13" t="s">
        <v>437</v>
      </c>
      <c r="S597" s="2" t="s">
        <v>434</v>
      </c>
      <c r="T597" s="13" t="s">
        <v>93</v>
      </c>
      <c r="V597" s="13">
        <v>1</v>
      </c>
      <c r="W597" s="13" t="s">
        <v>425</v>
      </c>
    </row>
    <row r="598" spans="1:23" hidden="1" x14ac:dyDescent="0.3">
      <c r="A598" s="13">
        <v>298</v>
      </c>
      <c r="B598" s="13">
        <v>595</v>
      </c>
      <c r="C598" s="13">
        <v>298</v>
      </c>
      <c r="D598" s="13" t="s">
        <v>105</v>
      </c>
      <c r="E598" s="2" t="s">
        <v>178</v>
      </c>
      <c r="F598" s="2" t="s">
        <v>126</v>
      </c>
      <c r="G598" s="2" t="s">
        <v>229</v>
      </c>
      <c r="H598" s="2" t="s">
        <v>70</v>
      </c>
      <c r="I598" s="2" t="s">
        <v>120</v>
      </c>
      <c r="J598" s="2" t="s">
        <v>72</v>
      </c>
      <c r="K598" s="2" t="s">
        <v>121</v>
      </c>
      <c r="L598" s="13">
        <v>1</v>
      </c>
      <c r="M598" s="13">
        <v>1</v>
      </c>
      <c r="N598" s="13">
        <v>1</v>
      </c>
      <c r="O598" s="13">
        <v>1</v>
      </c>
      <c r="P598" s="13">
        <f t="shared" si="9"/>
        <v>2</v>
      </c>
      <c r="Q598" s="13" t="s">
        <v>77</v>
      </c>
      <c r="R598" s="13" t="s">
        <v>437</v>
      </c>
      <c r="S598" s="13" t="s">
        <v>435</v>
      </c>
      <c r="T598" s="13" t="s">
        <v>93</v>
      </c>
      <c r="U598" s="13" t="s">
        <v>89</v>
      </c>
      <c r="V598" s="13" t="s">
        <v>151</v>
      </c>
      <c r="W598" s="13" t="s">
        <v>430</v>
      </c>
    </row>
    <row r="599" spans="1:23" hidden="1" x14ac:dyDescent="0.3">
      <c r="B599" s="13">
        <v>596</v>
      </c>
      <c r="C599" s="13">
        <v>298</v>
      </c>
      <c r="D599" s="13" t="s">
        <v>105</v>
      </c>
      <c r="E599" s="2" t="s">
        <v>178</v>
      </c>
      <c r="F599" s="2" t="s">
        <v>126</v>
      </c>
      <c r="G599" s="2" t="s">
        <v>229</v>
      </c>
      <c r="H599" s="2" t="s">
        <v>70</v>
      </c>
      <c r="I599" s="2" t="s">
        <v>120</v>
      </c>
      <c r="J599" s="2" t="s">
        <v>72</v>
      </c>
      <c r="K599" s="2" t="s">
        <v>121</v>
      </c>
      <c r="M599" s="13">
        <v>1</v>
      </c>
      <c r="O599" s="13">
        <v>1</v>
      </c>
      <c r="P599" s="13">
        <f t="shared" si="9"/>
        <v>2</v>
      </c>
      <c r="Q599" s="13" t="s">
        <v>77</v>
      </c>
      <c r="R599" s="13" t="s">
        <v>437</v>
      </c>
      <c r="S599" s="13" t="s">
        <v>435</v>
      </c>
      <c r="T599" s="13" t="s">
        <v>93</v>
      </c>
      <c r="V599" s="13" t="s">
        <v>151</v>
      </c>
      <c r="W599" s="13" t="s">
        <v>430</v>
      </c>
    </row>
    <row r="600" spans="1:23" hidden="1" x14ac:dyDescent="0.3">
      <c r="A600" s="13">
        <v>299</v>
      </c>
      <c r="B600" s="13">
        <v>597</v>
      </c>
      <c r="C600" s="13">
        <v>299</v>
      </c>
      <c r="D600" s="13" t="s">
        <v>105</v>
      </c>
      <c r="E600" s="2" t="s">
        <v>67</v>
      </c>
      <c r="F600" s="2" t="s">
        <v>68</v>
      </c>
      <c r="G600" s="2" t="s">
        <v>229</v>
      </c>
      <c r="H600" s="2" t="s">
        <v>173</v>
      </c>
      <c r="I600" s="2" t="s">
        <v>129</v>
      </c>
      <c r="J600" s="2" t="s">
        <v>72</v>
      </c>
      <c r="K600" s="2" t="s">
        <v>121</v>
      </c>
      <c r="M600" s="13">
        <v>0</v>
      </c>
      <c r="N600" s="13">
        <v>1</v>
      </c>
      <c r="O600" s="13">
        <v>2</v>
      </c>
      <c r="P600" s="13">
        <f t="shared" si="9"/>
        <v>2</v>
      </c>
      <c r="Q600" s="13" t="s">
        <v>77</v>
      </c>
      <c r="R600" s="13" t="s">
        <v>437</v>
      </c>
      <c r="S600" s="13" t="s">
        <v>435</v>
      </c>
      <c r="T600" s="13" t="s">
        <v>81</v>
      </c>
      <c r="U600" s="13" t="s">
        <v>89</v>
      </c>
      <c r="V600" s="13">
        <v>3</v>
      </c>
      <c r="W600" s="13" t="s">
        <v>426</v>
      </c>
    </row>
    <row r="601" spans="1:23" hidden="1" x14ac:dyDescent="0.3">
      <c r="B601" s="13">
        <v>598</v>
      </c>
      <c r="C601" s="13">
        <v>299</v>
      </c>
      <c r="D601" s="13" t="s">
        <v>105</v>
      </c>
      <c r="E601" s="2" t="s">
        <v>67</v>
      </c>
      <c r="F601" s="2" t="s">
        <v>68</v>
      </c>
      <c r="G601" s="2" t="s">
        <v>229</v>
      </c>
      <c r="H601" s="2" t="s">
        <v>173</v>
      </c>
      <c r="I601" s="2" t="s">
        <v>129</v>
      </c>
      <c r="J601" s="2" t="s">
        <v>72</v>
      </c>
      <c r="K601" s="2" t="s">
        <v>121</v>
      </c>
      <c r="M601" s="13">
        <v>0</v>
      </c>
      <c r="O601" s="13">
        <v>2</v>
      </c>
      <c r="P601" s="13">
        <f t="shared" si="9"/>
        <v>2</v>
      </c>
      <c r="Q601" s="13" t="s">
        <v>77</v>
      </c>
      <c r="R601" s="13" t="s">
        <v>437</v>
      </c>
      <c r="S601" s="13" t="s">
        <v>435</v>
      </c>
      <c r="T601" s="13" t="s">
        <v>81</v>
      </c>
      <c r="V601" s="13">
        <v>3</v>
      </c>
      <c r="W601" s="13" t="s">
        <v>426</v>
      </c>
    </row>
    <row r="602" spans="1:23" hidden="1" x14ac:dyDescent="0.3">
      <c r="A602" s="13">
        <v>300</v>
      </c>
      <c r="B602" s="13">
        <v>599</v>
      </c>
      <c r="C602" s="13">
        <v>300</v>
      </c>
      <c r="D602" s="13" t="s">
        <v>66</v>
      </c>
      <c r="E602" s="2" t="s">
        <v>67</v>
      </c>
      <c r="F602" s="2" t="s">
        <v>126</v>
      </c>
      <c r="G602" s="2" t="s">
        <v>69</v>
      </c>
      <c r="H602" s="2" t="s">
        <v>251</v>
      </c>
      <c r="I602" s="2" t="s">
        <v>71</v>
      </c>
      <c r="J602" s="2" t="s">
        <v>72</v>
      </c>
      <c r="K602" s="2" t="s">
        <v>107</v>
      </c>
      <c r="L602" s="13">
        <v>1</v>
      </c>
      <c r="M602" s="13">
        <v>3</v>
      </c>
      <c r="N602" s="13">
        <v>1</v>
      </c>
      <c r="O602" s="13">
        <v>2</v>
      </c>
      <c r="P602" s="13">
        <f t="shared" si="9"/>
        <v>5</v>
      </c>
      <c r="Q602" s="13" t="s">
        <v>77</v>
      </c>
      <c r="R602" s="13" t="s">
        <v>437</v>
      </c>
      <c r="S602" s="13" t="s">
        <v>432</v>
      </c>
      <c r="T602" s="13" t="s">
        <v>72</v>
      </c>
      <c r="U602" s="13">
        <v>50</v>
      </c>
      <c r="V602" s="13">
        <v>3</v>
      </c>
      <c r="W602" s="2" t="s">
        <v>428</v>
      </c>
    </row>
    <row r="603" spans="1:23" hidden="1" x14ac:dyDescent="0.3">
      <c r="B603" s="13">
        <v>600</v>
      </c>
      <c r="C603" s="13">
        <v>300</v>
      </c>
      <c r="D603" s="13" t="s">
        <v>66</v>
      </c>
      <c r="E603" s="2" t="s">
        <v>67</v>
      </c>
      <c r="F603" s="2" t="s">
        <v>126</v>
      </c>
      <c r="G603" s="2" t="s">
        <v>69</v>
      </c>
      <c r="H603" s="2" t="s">
        <v>251</v>
      </c>
      <c r="I603" s="2" t="s">
        <v>71</v>
      </c>
      <c r="J603" s="2" t="s">
        <v>72</v>
      </c>
      <c r="K603" s="2" t="s">
        <v>107</v>
      </c>
      <c r="M603" s="13">
        <v>3</v>
      </c>
      <c r="O603" s="13">
        <v>2</v>
      </c>
      <c r="P603" s="13">
        <f t="shared" si="9"/>
        <v>5</v>
      </c>
      <c r="Q603" s="13" t="s">
        <v>77</v>
      </c>
      <c r="R603" s="13" t="s">
        <v>437</v>
      </c>
      <c r="S603" s="13" t="s">
        <v>432</v>
      </c>
      <c r="T603" s="13" t="s">
        <v>72</v>
      </c>
      <c r="V603" s="13">
        <v>3</v>
      </c>
      <c r="W603" s="2" t="s">
        <v>428</v>
      </c>
    </row>
    <row r="604" spans="1:23" hidden="1" x14ac:dyDescent="0.3">
      <c r="A604" s="13">
        <v>301</v>
      </c>
      <c r="B604" s="13">
        <v>601</v>
      </c>
      <c r="C604" s="13">
        <v>301</v>
      </c>
      <c r="D604" s="13" t="s">
        <v>66</v>
      </c>
      <c r="E604" s="2" t="s">
        <v>178</v>
      </c>
      <c r="F604" s="2" t="s">
        <v>126</v>
      </c>
      <c r="G604" s="2" t="s">
        <v>69</v>
      </c>
      <c r="H604" s="2" t="s">
        <v>291</v>
      </c>
      <c r="I604" s="2" t="s">
        <v>71</v>
      </c>
      <c r="J604" s="2" t="s">
        <v>72</v>
      </c>
      <c r="K604" s="2" t="s">
        <v>121</v>
      </c>
      <c r="M604" s="13">
        <v>0</v>
      </c>
      <c r="N604" s="13">
        <v>1</v>
      </c>
      <c r="O604" s="13">
        <v>1</v>
      </c>
      <c r="P604" s="13">
        <f t="shared" si="9"/>
        <v>1</v>
      </c>
      <c r="Q604" s="13" t="s">
        <v>198</v>
      </c>
      <c r="R604" s="13" t="s">
        <v>438</v>
      </c>
      <c r="S604" s="2" t="s">
        <v>434</v>
      </c>
      <c r="T604" s="13" t="s">
        <v>72</v>
      </c>
      <c r="U604" s="13">
        <v>80</v>
      </c>
      <c r="V604" s="13">
        <v>2</v>
      </c>
      <c r="W604" s="13" t="s">
        <v>426</v>
      </c>
    </row>
    <row r="605" spans="1:23" hidden="1" x14ac:dyDescent="0.3">
      <c r="B605" s="13">
        <v>602</v>
      </c>
      <c r="C605" s="13">
        <v>301</v>
      </c>
      <c r="D605" s="13" t="s">
        <v>66</v>
      </c>
      <c r="E605" s="2" t="s">
        <v>178</v>
      </c>
      <c r="F605" s="2" t="s">
        <v>126</v>
      </c>
      <c r="G605" s="2" t="s">
        <v>69</v>
      </c>
      <c r="H605" s="2" t="s">
        <v>291</v>
      </c>
      <c r="I605" s="2" t="s">
        <v>71</v>
      </c>
      <c r="J605" s="2" t="s">
        <v>72</v>
      </c>
      <c r="K605" s="2" t="s">
        <v>121</v>
      </c>
      <c r="M605" s="13">
        <v>0</v>
      </c>
      <c r="O605" s="13">
        <v>1</v>
      </c>
      <c r="P605" s="13">
        <f t="shared" si="9"/>
        <v>1</v>
      </c>
      <c r="Q605" s="13" t="s">
        <v>198</v>
      </c>
      <c r="R605" s="13" t="s">
        <v>438</v>
      </c>
      <c r="S605" s="2" t="s">
        <v>434</v>
      </c>
      <c r="T605" s="13" t="s">
        <v>72</v>
      </c>
      <c r="V605" s="13">
        <v>2</v>
      </c>
      <c r="W605" s="13" t="s">
        <v>426</v>
      </c>
    </row>
    <row r="606" spans="1:23" hidden="1" x14ac:dyDescent="0.3">
      <c r="A606" s="13">
        <v>302</v>
      </c>
      <c r="B606" s="13">
        <v>603</v>
      </c>
      <c r="C606" s="13">
        <v>302</v>
      </c>
      <c r="D606" s="13" t="s">
        <v>105</v>
      </c>
      <c r="E606" s="2" t="s">
        <v>67</v>
      </c>
      <c r="F606" s="2" t="s">
        <v>68</v>
      </c>
      <c r="G606" s="2" t="s">
        <v>69</v>
      </c>
      <c r="H606" s="2" t="s">
        <v>173</v>
      </c>
      <c r="I606" s="2" t="s">
        <v>71</v>
      </c>
      <c r="J606" s="2" t="s">
        <v>72</v>
      </c>
      <c r="K606" s="2" t="s">
        <v>121</v>
      </c>
      <c r="M606" s="13">
        <v>0</v>
      </c>
      <c r="N606" s="13">
        <v>1</v>
      </c>
      <c r="O606" s="13">
        <v>4</v>
      </c>
      <c r="P606" s="13">
        <f t="shared" si="9"/>
        <v>4</v>
      </c>
      <c r="Q606" s="13" t="s">
        <v>125</v>
      </c>
      <c r="R606" s="13" t="s">
        <v>177</v>
      </c>
      <c r="S606" s="13" t="s">
        <v>435</v>
      </c>
      <c r="T606" s="13" t="s">
        <v>81</v>
      </c>
      <c r="U606" s="13" t="s">
        <v>89</v>
      </c>
      <c r="V606" s="13" t="s">
        <v>151</v>
      </c>
      <c r="W606" s="13" t="s">
        <v>427</v>
      </c>
    </row>
    <row r="607" spans="1:23" hidden="1" x14ac:dyDescent="0.3">
      <c r="B607" s="13">
        <v>604</v>
      </c>
      <c r="C607" s="13">
        <v>302</v>
      </c>
      <c r="D607" s="13" t="s">
        <v>105</v>
      </c>
      <c r="E607" s="2" t="s">
        <v>67</v>
      </c>
      <c r="F607" s="2" t="s">
        <v>68</v>
      </c>
      <c r="G607" s="2" t="s">
        <v>69</v>
      </c>
      <c r="H607" s="2" t="s">
        <v>173</v>
      </c>
      <c r="I607" s="2" t="s">
        <v>71</v>
      </c>
      <c r="J607" s="2" t="s">
        <v>72</v>
      </c>
      <c r="K607" s="2" t="s">
        <v>121</v>
      </c>
      <c r="M607" s="13">
        <v>0</v>
      </c>
      <c r="O607" s="13">
        <v>4</v>
      </c>
      <c r="P607" s="13">
        <f t="shared" si="9"/>
        <v>4</v>
      </c>
      <c r="Q607" s="13" t="s">
        <v>125</v>
      </c>
      <c r="R607" s="13" t="s">
        <v>177</v>
      </c>
      <c r="S607" s="13" t="s">
        <v>435</v>
      </c>
      <c r="T607" s="13" t="s">
        <v>81</v>
      </c>
      <c r="V607" s="13" t="s">
        <v>151</v>
      </c>
      <c r="W607" s="13" t="s">
        <v>427</v>
      </c>
    </row>
    <row r="608" spans="1:23" hidden="1" x14ac:dyDescent="0.3">
      <c r="A608" s="13">
        <v>303</v>
      </c>
      <c r="B608" s="13">
        <v>605</v>
      </c>
      <c r="C608" s="13">
        <v>303</v>
      </c>
      <c r="D608" s="13" t="s">
        <v>66</v>
      </c>
      <c r="E608" s="2" t="s">
        <v>178</v>
      </c>
      <c r="F608" s="2" t="s">
        <v>126</v>
      </c>
      <c r="G608" s="2" t="s">
        <v>69</v>
      </c>
      <c r="H608" s="2" t="s">
        <v>106</v>
      </c>
      <c r="I608" s="2" t="s">
        <v>120</v>
      </c>
      <c r="J608" s="2" t="s">
        <v>72</v>
      </c>
      <c r="K608" s="2" t="s">
        <v>121</v>
      </c>
      <c r="M608" s="13">
        <v>0</v>
      </c>
      <c r="N608" s="13">
        <v>2</v>
      </c>
      <c r="O608" s="13">
        <v>4</v>
      </c>
      <c r="P608" s="13">
        <f t="shared" si="9"/>
        <v>4</v>
      </c>
      <c r="Q608" s="13" t="s">
        <v>125</v>
      </c>
      <c r="R608" s="13" t="s">
        <v>177</v>
      </c>
      <c r="S608" s="13" t="s">
        <v>435</v>
      </c>
      <c r="T608" s="13" t="s">
        <v>81</v>
      </c>
      <c r="U608" s="13" t="s">
        <v>89</v>
      </c>
      <c r="V608" s="13">
        <v>3</v>
      </c>
      <c r="W608" s="13" t="s">
        <v>431</v>
      </c>
    </row>
    <row r="609" spans="1:23" hidden="1" x14ac:dyDescent="0.3">
      <c r="B609" s="13">
        <v>606</v>
      </c>
      <c r="C609" s="13">
        <v>303</v>
      </c>
      <c r="D609" s="13" t="s">
        <v>66</v>
      </c>
      <c r="E609" s="2" t="s">
        <v>178</v>
      </c>
      <c r="F609" s="2" t="s">
        <v>126</v>
      </c>
      <c r="G609" s="2" t="s">
        <v>69</v>
      </c>
      <c r="H609" s="2" t="s">
        <v>106</v>
      </c>
      <c r="I609" s="2" t="s">
        <v>120</v>
      </c>
      <c r="J609" s="2" t="s">
        <v>72</v>
      </c>
      <c r="K609" s="2" t="s">
        <v>121</v>
      </c>
      <c r="M609" s="13">
        <v>0</v>
      </c>
      <c r="O609" s="13">
        <v>4</v>
      </c>
      <c r="P609" s="13">
        <f t="shared" si="9"/>
        <v>4</v>
      </c>
      <c r="Q609" s="13" t="s">
        <v>125</v>
      </c>
      <c r="R609" s="13" t="s">
        <v>177</v>
      </c>
      <c r="S609" s="13" t="s">
        <v>435</v>
      </c>
      <c r="T609" s="13" t="s">
        <v>81</v>
      </c>
      <c r="V609" s="13">
        <v>3</v>
      </c>
      <c r="W609" s="13" t="s">
        <v>431</v>
      </c>
    </row>
    <row r="610" spans="1:23" hidden="1" x14ac:dyDescent="0.3">
      <c r="A610" s="13">
        <v>304</v>
      </c>
      <c r="B610" s="13">
        <v>607</v>
      </c>
      <c r="C610" s="13">
        <v>304</v>
      </c>
      <c r="D610" s="13" t="s">
        <v>105</v>
      </c>
      <c r="E610" s="2" t="s">
        <v>67</v>
      </c>
      <c r="F610" s="2" t="s">
        <v>68</v>
      </c>
      <c r="G610" s="2" t="s">
        <v>69</v>
      </c>
      <c r="H610" s="2" t="s">
        <v>155</v>
      </c>
      <c r="I610" s="2" t="s">
        <v>71</v>
      </c>
      <c r="J610" s="2" t="s">
        <v>72</v>
      </c>
      <c r="K610" s="2" t="s">
        <v>121</v>
      </c>
      <c r="M610" s="13">
        <v>0</v>
      </c>
      <c r="O610" s="13">
        <v>0</v>
      </c>
      <c r="P610" s="13">
        <f t="shared" si="9"/>
        <v>0</v>
      </c>
      <c r="Q610" s="13" t="s">
        <v>77</v>
      </c>
      <c r="R610" s="13" t="s">
        <v>437</v>
      </c>
      <c r="S610" s="13" t="s">
        <v>432</v>
      </c>
      <c r="T610" s="13" t="s">
        <v>93</v>
      </c>
      <c r="U610" s="13">
        <v>100</v>
      </c>
      <c r="V610" s="13">
        <v>2</v>
      </c>
      <c r="W610" s="13" t="s">
        <v>426</v>
      </c>
    </row>
    <row r="611" spans="1:23" hidden="1" x14ac:dyDescent="0.3">
      <c r="B611" s="13">
        <v>608</v>
      </c>
      <c r="C611" s="13">
        <v>304</v>
      </c>
      <c r="D611" s="13" t="s">
        <v>105</v>
      </c>
      <c r="E611" s="2" t="s">
        <v>67</v>
      </c>
      <c r="F611" s="2" t="s">
        <v>68</v>
      </c>
      <c r="G611" s="2" t="s">
        <v>69</v>
      </c>
      <c r="H611" s="2" t="s">
        <v>155</v>
      </c>
      <c r="I611" s="2" t="s">
        <v>71</v>
      </c>
      <c r="J611" s="2" t="s">
        <v>72</v>
      </c>
      <c r="K611" s="2" t="s">
        <v>121</v>
      </c>
      <c r="M611" s="13">
        <v>0</v>
      </c>
      <c r="O611" s="13">
        <v>0</v>
      </c>
      <c r="P611" s="13">
        <f t="shared" si="9"/>
        <v>0</v>
      </c>
      <c r="Q611" s="13" t="s">
        <v>77</v>
      </c>
      <c r="R611" s="13" t="s">
        <v>437</v>
      </c>
      <c r="S611" s="13" t="s">
        <v>432</v>
      </c>
      <c r="T611" s="13" t="s">
        <v>93</v>
      </c>
      <c r="V611" s="13">
        <v>2</v>
      </c>
      <c r="W611" s="13" t="s">
        <v>426</v>
      </c>
    </row>
    <row r="612" spans="1:23" hidden="1" x14ac:dyDescent="0.3">
      <c r="A612" s="13">
        <v>305</v>
      </c>
      <c r="B612" s="13">
        <v>609</v>
      </c>
      <c r="C612" s="13">
        <v>305</v>
      </c>
      <c r="D612" s="13" t="s">
        <v>66</v>
      </c>
      <c r="E612" s="2" t="s">
        <v>178</v>
      </c>
      <c r="F612" s="2" t="s">
        <v>68</v>
      </c>
      <c r="G612" s="2" t="s">
        <v>69</v>
      </c>
      <c r="H612" s="2" t="s">
        <v>155</v>
      </c>
      <c r="I612" s="2" t="s">
        <v>71</v>
      </c>
      <c r="J612" s="2" t="s">
        <v>81</v>
      </c>
      <c r="K612" s="13" t="s">
        <v>81</v>
      </c>
      <c r="L612" s="13">
        <v>0</v>
      </c>
      <c r="M612" s="13">
        <v>0</v>
      </c>
      <c r="N612" s="13">
        <v>0</v>
      </c>
      <c r="O612" s="13">
        <v>0</v>
      </c>
      <c r="P612" s="13">
        <f t="shared" si="9"/>
        <v>0</v>
      </c>
      <c r="Q612" s="13" t="s">
        <v>198</v>
      </c>
      <c r="R612" s="13" t="s">
        <v>438</v>
      </c>
      <c r="S612" s="13" t="s">
        <v>435</v>
      </c>
      <c r="T612" s="13" t="s">
        <v>81</v>
      </c>
      <c r="U612" s="13">
        <v>0</v>
      </c>
      <c r="V612" s="13">
        <v>2</v>
      </c>
      <c r="W612" s="13" t="s">
        <v>426</v>
      </c>
    </row>
    <row r="613" spans="1:23" hidden="1" x14ac:dyDescent="0.3">
      <c r="B613" s="13">
        <v>610</v>
      </c>
      <c r="C613" s="13">
        <v>305</v>
      </c>
      <c r="D613" s="13" t="s">
        <v>66</v>
      </c>
      <c r="E613" s="2" t="s">
        <v>178</v>
      </c>
      <c r="F613" s="2" t="s">
        <v>68</v>
      </c>
      <c r="G613" s="2" t="s">
        <v>69</v>
      </c>
      <c r="H613" s="2" t="s">
        <v>155</v>
      </c>
      <c r="I613" s="2" t="s">
        <v>71</v>
      </c>
      <c r="J613" s="2" t="s">
        <v>81</v>
      </c>
      <c r="K613" s="2" t="s">
        <v>81</v>
      </c>
      <c r="M613" s="13">
        <v>0</v>
      </c>
      <c r="O613" s="13">
        <v>0</v>
      </c>
      <c r="P613" s="13">
        <f t="shared" si="9"/>
        <v>0</v>
      </c>
      <c r="Q613" s="13" t="s">
        <v>198</v>
      </c>
      <c r="R613" s="13" t="s">
        <v>438</v>
      </c>
      <c r="S613" s="13" t="s">
        <v>435</v>
      </c>
      <c r="T613" s="13" t="s">
        <v>81</v>
      </c>
      <c r="V613" s="13">
        <v>2</v>
      </c>
      <c r="W613" s="13" t="s">
        <v>426</v>
      </c>
    </row>
    <row r="614" spans="1:23" hidden="1" x14ac:dyDescent="0.3">
      <c r="A614" s="13">
        <v>306</v>
      </c>
      <c r="B614" s="13">
        <v>611</v>
      </c>
      <c r="C614" s="13">
        <v>306</v>
      </c>
      <c r="D614" s="13" t="s">
        <v>66</v>
      </c>
      <c r="E614" s="2" t="s">
        <v>67</v>
      </c>
      <c r="F614" s="2" t="s">
        <v>68</v>
      </c>
      <c r="G614" s="2" t="s">
        <v>69</v>
      </c>
      <c r="H614" s="2" t="s">
        <v>155</v>
      </c>
      <c r="I614" s="2" t="s">
        <v>120</v>
      </c>
      <c r="J614" s="2" t="s">
        <v>72</v>
      </c>
      <c r="K614" s="2" t="s">
        <v>107</v>
      </c>
      <c r="L614" s="13">
        <v>1</v>
      </c>
      <c r="M614" s="13">
        <v>1</v>
      </c>
      <c r="O614" s="13">
        <v>0</v>
      </c>
      <c r="P614" s="13">
        <f t="shared" si="9"/>
        <v>1</v>
      </c>
      <c r="Q614" s="13" t="s">
        <v>130</v>
      </c>
      <c r="R614" s="13" t="s">
        <v>437</v>
      </c>
      <c r="S614" s="13" t="s">
        <v>432</v>
      </c>
      <c r="T614" s="13" t="s">
        <v>93</v>
      </c>
      <c r="U614" s="13" t="s">
        <v>89</v>
      </c>
      <c r="V614" s="13">
        <v>2</v>
      </c>
      <c r="W614" s="13" t="s">
        <v>431</v>
      </c>
    </row>
    <row r="615" spans="1:23" hidden="1" x14ac:dyDescent="0.3">
      <c r="B615" s="13">
        <v>612</v>
      </c>
      <c r="C615" s="13">
        <v>306</v>
      </c>
      <c r="D615" s="13" t="s">
        <v>66</v>
      </c>
      <c r="E615" s="2" t="s">
        <v>67</v>
      </c>
      <c r="F615" s="2" t="s">
        <v>68</v>
      </c>
      <c r="G615" s="2" t="s">
        <v>69</v>
      </c>
      <c r="H615" s="2" t="s">
        <v>155</v>
      </c>
      <c r="I615" s="2" t="s">
        <v>120</v>
      </c>
      <c r="J615" s="2" t="s">
        <v>72</v>
      </c>
      <c r="K615" s="2" t="s">
        <v>107</v>
      </c>
      <c r="M615" s="13">
        <v>1</v>
      </c>
      <c r="O615" s="13">
        <v>0</v>
      </c>
      <c r="P615" s="13">
        <f t="shared" si="9"/>
        <v>1</v>
      </c>
      <c r="Q615" s="13" t="s">
        <v>130</v>
      </c>
      <c r="R615" s="13" t="s">
        <v>437</v>
      </c>
      <c r="S615" s="13" t="s">
        <v>432</v>
      </c>
      <c r="T615" s="13" t="s">
        <v>93</v>
      </c>
      <c r="V615" s="13">
        <v>2</v>
      </c>
      <c r="W615" s="13" t="s">
        <v>431</v>
      </c>
    </row>
    <row r="616" spans="1:23" hidden="1" x14ac:dyDescent="0.3">
      <c r="A616" s="13">
        <v>307</v>
      </c>
      <c r="B616" s="13">
        <v>613</v>
      </c>
      <c r="C616" s="13">
        <v>307</v>
      </c>
      <c r="D616" s="13" t="s">
        <v>66</v>
      </c>
      <c r="E616" s="2" t="s">
        <v>178</v>
      </c>
      <c r="F616" s="2" t="s">
        <v>68</v>
      </c>
      <c r="G616" s="2" t="s">
        <v>69</v>
      </c>
      <c r="H616" s="2" t="s">
        <v>155</v>
      </c>
      <c r="I616" s="2" t="s">
        <v>71</v>
      </c>
      <c r="J616" s="2" t="s">
        <v>72</v>
      </c>
      <c r="K616" s="2" t="s">
        <v>121</v>
      </c>
      <c r="M616" s="13">
        <v>0</v>
      </c>
      <c r="N616" s="13">
        <v>1</v>
      </c>
      <c r="O616" s="13">
        <v>1</v>
      </c>
      <c r="P616" s="13">
        <f t="shared" si="9"/>
        <v>1</v>
      </c>
      <c r="Q616" s="13" t="s">
        <v>125</v>
      </c>
      <c r="R616" s="13" t="s">
        <v>177</v>
      </c>
      <c r="S616" s="13" t="s">
        <v>435</v>
      </c>
      <c r="T616" s="13" t="s">
        <v>81</v>
      </c>
      <c r="U616" s="13" t="s">
        <v>89</v>
      </c>
      <c r="V616" s="13">
        <v>1</v>
      </c>
      <c r="W616" s="13" t="s">
        <v>426</v>
      </c>
    </row>
    <row r="617" spans="1:23" hidden="1" x14ac:dyDescent="0.3">
      <c r="B617" s="13">
        <v>614</v>
      </c>
      <c r="C617" s="13">
        <v>307</v>
      </c>
      <c r="D617" s="13" t="s">
        <v>66</v>
      </c>
      <c r="E617" s="2" t="s">
        <v>178</v>
      </c>
      <c r="F617" s="2" t="s">
        <v>68</v>
      </c>
      <c r="G617" s="2" t="s">
        <v>69</v>
      </c>
      <c r="H617" s="2" t="s">
        <v>155</v>
      </c>
      <c r="I617" s="2" t="s">
        <v>71</v>
      </c>
      <c r="J617" s="2" t="s">
        <v>72</v>
      </c>
      <c r="K617" s="2" t="s">
        <v>121</v>
      </c>
      <c r="M617" s="13">
        <v>0</v>
      </c>
      <c r="O617" s="13">
        <v>1</v>
      </c>
      <c r="P617" s="13">
        <f t="shared" si="9"/>
        <v>1</v>
      </c>
      <c r="Q617" s="13" t="s">
        <v>125</v>
      </c>
      <c r="R617" s="13" t="s">
        <v>177</v>
      </c>
      <c r="S617" s="13" t="s">
        <v>435</v>
      </c>
      <c r="T617" s="13" t="s">
        <v>81</v>
      </c>
      <c r="V617" s="13">
        <v>1</v>
      </c>
      <c r="W617" s="13" t="s">
        <v>426</v>
      </c>
    </row>
    <row r="618" spans="1:23" hidden="1" x14ac:dyDescent="0.3">
      <c r="A618" s="13">
        <v>308</v>
      </c>
      <c r="B618" s="13">
        <v>615</v>
      </c>
      <c r="C618" s="13">
        <v>308</v>
      </c>
      <c r="D618" s="13" t="s">
        <v>66</v>
      </c>
      <c r="E618" s="2" t="s">
        <v>67</v>
      </c>
      <c r="F618" s="2" t="s">
        <v>68</v>
      </c>
      <c r="G618" s="2" t="s">
        <v>69</v>
      </c>
      <c r="H618" s="2" t="s">
        <v>106</v>
      </c>
      <c r="I618" s="2" t="s">
        <v>71</v>
      </c>
      <c r="J618" s="2" t="s">
        <v>72</v>
      </c>
      <c r="K618" s="2" t="s">
        <v>107</v>
      </c>
      <c r="L618" s="13">
        <v>0</v>
      </c>
      <c r="M618" s="13">
        <v>0</v>
      </c>
      <c r="N618" s="13">
        <v>1</v>
      </c>
      <c r="O618" s="13">
        <v>1</v>
      </c>
      <c r="P618" s="13">
        <f t="shared" si="9"/>
        <v>1</v>
      </c>
      <c r="Q618" s="13" t="s">
        <v>198</v>
      </c>
      <c r="R618" s="13" t="s">
        <v>438</v>
      </c>
      <c r="S618" s="2" t="s">
        <v>434</v>
      </c>
      <c r="T618" s="13" t="s">
        <v>93</v>
      </c>
      <c r="U618" s="13">
        <v>50</v>
      </c>
      <c r="V618" s="13">
        <v>2</v>
      </c>
      <c r="W618" s="13" t="s">
        <v>431</v>
      </c>
    </row>
    <row r="619" spans="1:23" hidden="1" x14ac:dyDescent="0.3">
      <c r="B619" s="13">
        <v>616</v>
      </c>
      <c r="C619" s="13">
        <v>308</v>
      </c>
      <c r="D619" s="13" t="s">
        <v>66</v>
      </c>
      <c r="E619" s="2" t="s">
        <v>67</v>
      </c>
      <c r="F619" s="2" t="s">
        <v>68</v>
      </c>
      <c r="G619" s="2" t="s">
        <v>69</v>
      </c>
      <c r="H619" s="2" t="s">
        <v>106</v>
      </c>
      <c r="I619" s="2" t="s">
        <v>71</v>
      </c>
      <c r="J619" s="2" t="s">
        <v>72</v>
      </c>
      <c r="K619" s="2" t="s">
        <v>107</v>
      </c>
      <c r="M619" s="13">
        <v>0</v>
      </c>
      <c r="O619" s="13">
        <v>1</v>
      </c>
      <c r="P619" s="13">
        <f t="shared" si="9"/>
        <v>1</v>
      </c>
      <c r="Q619" s="13" t="s">
        <v>198</v>
      </c>
      <c r="R619" s="13" t="s">
        <v>438</v>
      </c>
      <c r="S619" s="2" t="s">
        <v>434</v>
      </c>
      <c r="T619" s="13" t="s">
        <v>93</v>
      </c>
      <c r="V619" s="13">
        <v>2</v>
      </c>
      <c r="W619" s="13" t="s">
        <v>431</v>
      </c>
    </row>
    <row r="620" spans="1:23" hidden="1" x14ac:dyDescent="0.3">
      <c r="A620" s="13">
        <v>309</v>
      </c>
      <c r="B620" s="13">
        <v>617</v>
      </c>
      <c r="C620" s="13">
        <v>309</v>
      </c>
      <c r="D620" s="13" t="s">
        <v>105</v>
      </c>
      <c r="E620" s="2" t="s">
        <v>67</v>
      </c>
      <c r="F620" s="2" t="s">
        <v>68</v>
      </c>
      <c r="G620" s="2" t="s">
        <v>69</v>
      </c>
      <c r="H620" s="2" t="s">
        <v>106</v>
      </c>
      <c r="I620" s="2" t="s">
        <v>120</v>
      </c>
      <c r="J620" s="2" t="s">
        <v>72</v>
      </c>
      <c r="K620" s="2" t="s">
        <v>121</v>
      </c>
      <c r="M620" s="13">
        <v>0</v>
      </c>
      <c r="N620" s="13">
        <v>1</v>
      </c>
      <c r="O620" s="13">
        <v>1</v>
      </c>
      <c r="P620" s="13">
        <f t="shared" si="9"/>
        <v>1</v>
      </c>
      <c r="Q620" s="13" t="s">
        <v>130</v>
      </c>
      <c r="R620" s="13" t="s">
        <v>437</v>
      </c>
      <c r="S620" s="2" t="s">
        <v>434</v>
      </c>
      <c r="T620" s="13" t="s">
        <v>93</v>
      </c>
      <c r="U620" s="13">
        <v>50</v>
      </c>
      <c r="V620" s="13">
        <v>2</v>
      </c>
      <c r="W620" s="13" t="s">
        <v>431</v>
      </c>
    </row>
    <row r="621" spans="1:23" hidden="1" x14ac:dyDescent="0.3">
      <c r="B621" s="13">
        <v>618</v>
      </c>
      <c r="C621" s="13">
        <v>309</v>
      </c>
      <c r="D621" s="13" t="s">
        <v>105</v>
      </c>
      <c r="E621" s="2" t="s">
        <v>67</v>
      </c>
      <c r="F621" s="2" t="s">
        <v>68</v>
      </c>
      <c r="G621" s="2" t="s">
        <v>69</v>
      </c>
      <c r="H621" s="2" t="s">
        <v>106</v>
      </c>
      <c r="I621" s="2" t="s">
        <v>120</v>
      </c>
      <c r="J621" s="2" t="s">
        <v>72</v>
      </c>
      <c r="K621" s="2" t="s">
        <v>121</v>
      </c>
      <c r="M621" s="13">
        <v>0</v>
      </c>
      <c r="O621" s="13">
        <v>1</v>
      </c>
      <c r="P621" s="13">
        <f t="shared" si="9"/>
        <v>1</v>
      </c>
      <c r="Q621" s="13" t="s">
        <v>130</v>
      </c>
      <c r="R621" s="13" t="s">
        <v>437</v>
      </c>
      <c r="S621" s="2" t="s">
        <v>434</v>
      </c>
      <c r="T621" s="13" t="s">
        <v>93</v>
      </c>
      <c r="V621" s="13">
        <v>2</v>
      </c>
      <c r="W621" s="13" t="s">
        <v>431</v>
      </c>
    </row>
    <row r="622" spans="1:23" hidden="1" x14ac:dyDescent="0.3">
      <c r="A622" s="13">
        <v>310</v>
      </c>
      <c r="B622" s="13">
        <v>619</v>
      </c>
      <c r="C622" s="13">
        <v>310</v>
      </c>
      <c r="D622" s="13" t="s">
        <v>66</v>
      </c>
      <c r="E622" s="2" t="s">
        <v>119</v>
      </c>
      <c r="F622" s="2" t="s">
        <v>126</v>
      </c>
      <c r="G622" s="2" t="s">
        <v>69</v>
      </c>
      <c r="H622" s="2" t="s">
        <v>291</v>
      </c>
      <c r="I622" s="2" t="s">
        <v>120</v>
      </c>
      <c r="J622" s="2" t="s">
        <v>72</v>
      </c>
      <c r="K622" s="2" t="s">
        <v>102</v>
      </c>
      <c r="L622" s="13">
        <v>1</v>
      </c>
      <c r="M622" s="13">
        <v>1</v>
      </c>
      <c r="N622" s="13">
        <v>0</v>
      </c>
      <c r="O622" s="13">
        <v>0</v>
      </c>
      <c r="P622" s="13">
        <f t="shared" si="9"/>
        <v>1</v>
      </c>
      <c r="Q622" s="13" t="s">
        <v>125</v>
      </c>
      <c r="R622" s="13" t="s">
        <v>177</v>
      </c>
      <c r="S622" s="13" t="s">
        <v>435</v>
      </c>
      <c r="T622" s="13" t="s">
        <v>81</v>
      </c>
      <c r="U622" s="13">
        <v>5</v>
      </c>
      <c r="V622" s="13">
        <v>2</v>
      </c>
      <c r="W622" s="13" t="s">
        <v>431</v>
      </c>
    </row>
    <row r="623" spans="1:23" hidden="1" x14ac:dyDescent="0.3">
      <c r="B623" s="13">
        <v>620</v>
      </c>
      <c r="C623" s="13">
        <v>310</v>
      </c>
      <c r="D623" s="13" t="s">
        <v>66</v>
      </c>
      <c r="E623" s="2" t="s">
        <v>119</v>
      </c>
      <c r="F623" s="2" t="s">
        <v>126</v>
      </c>
      <c r="G623" s="2" t="s">
        <v>69</v>
      </c>
      <c r="H623" s="2" t="s">
        <v>291</v>
      </c>
      <c r="I623" s="2" t="s">
        <v>120</v>
      </c>
      <c r="J623" s="2" t="s">
        <v>72</v>
      </c>
      <c r="K623" s="2" t="s">
        <v>102</v>
      </c>
      <c r="M623" s="13">
        <v>1</v>
      </c>
      <c r="O623" s="13">
        <v>0</v>
      </c>
      <c r="P623" s="13">
        <f t="shared" si="9"/>
        <v>1</v>
      </c>
      <c r="Q623" s="13" t="s">
        <v>125</v>
      </c>
      <c r="R623" s="13" t="s">
        <v>177</v>
      </c>
      <c r="S623" s="13" t="s">
        <v>435</v>
      </c>
      <c r="T623" s="13" t="s">
        <v>81</v>
      </c>
      <c r="V623" s="13">
        <v>2</v>
      </c>
      <c r="W623" s="13" t="s">
        <v>431</v>
      </c>
    </row>
    <row r="624" spans="1:23" hidden="1" x14ac:dyDescent="0.3">
      <c r="A624" s="13">
        <v>311</v>
      </c>
      <c r="B624" s="13">
        <v>621</v>
      </c>
      <c r="C624" s="13">
        <v>311</v>
      </c>
      <c r="D624" s="13" t="s">
        <v>66</v>
      </c>
      <c r="E624" s="2" t="s">
        <v>67</v>
      </c>
      <c r="F624" s="2" t="s">
        <v>68</v>
      </c>
      <c r="G624" s="2" t="s">
        <v>69</v>
      </c>
      <c r="H624" s="2" t="s">
        <v>155</v>
      </c>
      <c r="I624" s="2" t="s">
        <v>120</v>
      </c>
      <c r="J624" s="2" t="s">
        <v>81</v>
      </c>
      <c r="K624" s="2" t="s">
        <v>121</v>
      </c>
      <c r="L624" s="13">
        <v>0</v>
      </c>
      <c r="M624" s="13">
        <v>0</v>
      </c>
      <c r="N624" s="13">
        <v>0</v>
      </c>
      <c r="O624" s="13">
        <v>0</v>
      </c>
      <c r="P624" s="13">
        <f t="shared" si="9"/>
        <v>0</v>
      </c>
      <c r="Q624" s="13" t="s">
        <v>198</v>
      </c>
      <c r="R624" s="13" t="s">
        <v>438</v>
      </c>
      <c r="S624" s="13" t="s">
        <v>435</v>
      </c>
      <c r="T624" s="13" t="s">
        <v>81</v>
      </c>
      <c r="U624" s="13">
        <v>10</v>
      </c>
      <c r="V624" s="13" t="s">
        <v>151</v>
      </c>
      <c r="W624" s="13" t="s">
        <v>431</v>
      </c>
    </row>
    <row r="625" spans="1:23" hidden="1" x14ac:dyDescent="0.3">
      <c r="B625" s="13">
        <v>622</v>
      </c>
      <c r="C625" s="13">
        <v>311</v>
      </c>
      <c r="D625" s="13" t="s">
        <v>66</v>
      </c>
      <c r="E625" s="2" t="s">
        <v>67</v>
      </c>
      <c r="F625" s="2" t="s">
        <v>68</v>
      </c>
      <c r="G625" s="2" t="s">
        <v>69</v>
      </c>
      <c r="H625" s="2" t="s">
        <v>155</v>
      </c>
      <c r="I625" s="2" t="s">
        <v>120</v>
      </c>
      <c r="J625" s="2" t="s">
        <v>81</v>
      </c>
      <c r="K625" s="2" t="s">
        <v>121</v>
      </c>
      <c r="M625" s="13">
        <v>0</v>
      </c>
      <c r="O625" s="13">
        <v>0</v>
      </c>
      <c r="P625" s="13">
        <f t="shared" si="9"/>
        <v>0</v>
      </c>
      <c r="Q625" s="13" t="s">
        <v>198</v>
      </c>
      <c r="R625" s="13" t="s">
        <v>438</v>
      </c>
      <c r="S625" s="13" t="s">
        <v>435</v>
      </c>
      <c r="T625" s="13" t="s">
        <v>81</v>
      </c>
      <c r="V625" s="13" t="s">
        <v>151</v>
      </c>
      <c r="W625" s="13" t="s">
        <v>431</v>
      </c>
    </row>
    <row r="626" spans="1:23" hidden="1" x14ac:dyDescent="0.3">
      <c r="A626" s="13">
        <v>312</v>
      </c>
      <c r="B626" s="13">
        <v>623</v>
      </c>
      <c r="C626" s="13">
        <v>312</v>
      </c>
      <c r="D626" s="13" t="s">
        <v>105</v>
      </c>
      <c r="E626" s="2" t="s">
        <v>178</v>
      </c>
      <c r="F626" s="2" t="s">
        <v>68</v>
      </c>
      <c r="G626" s="2" t="s">
        <v>69</v>
      </c>
      <c r="H626" s="2" t="s">
        <v>180</v>
      </c>
      <c r="I626" s="2" t="s">
        <v>129</v>
      </c>
      <c r="J626" s="2" t="s">
        <v>81</v>
      </c>
      <c r="K626" s="2" t="s">
        <v>121</v>
      </c>
      <c r="L626" s="13">
        <v>0</v>
      </c>
      <c r="M626" s="13">
        <v>0</v>
      </c>
      <c r="N626" s="13">
        <v>0</v>
      </c>
      <c r="O626" s="13">
        <v>0</v>
      </c>
      <c r="P626" s="13">
        <f t="shared" si="9"/>
        <v>0</v>
      </c>
      <c r="Q626" s="13" t="s">
        <v>198</v>
      </c>
      <c r="R626" s="13" t="s">
        <v>438</v>
      </c>
      <c r="S626" s="13" t="s">
        <v>435</v>
      </c>
      <c r="T626" s="13" t="s">
        <v>93</v>
      </c>
      <c r="U626" s="13" t="s">
        <v>89</v>
      </c>
      <c r="V626" s="13">
        <v>1</v>
      </c>
      <c r="W626" s="13" t="s">
        <v>427</v>
      </c>
    </row>
    <row r="627" spans="1:23" hidden="1" x14ac:dyDescent="0.3">
      <c r="B627" s="13">
        <v>624</v>
      </c>
      <c r="C627" s="13">
        <v>312</v>
      </c>
      <c r="D627" s="13" t="s">
        <v>105</v>
      </c>
      <c r="E627" s="2" t="s">
        <v>178</v>
      </c>
      <c r="F627" s="2" t="s">
        <v>68</v>
      </c>
      <c r="G627" s="2" t="s">
        <v>69</v>
      </c>
      <c r="H627" s="2" t="s">
        <v>180</v>
      </c>
      <c r="I627" s="2" t="s">
        <v>129</v>
      </c>
      <c r="J627" s="2" t="s">
        <v>81</v>
      </c>
      <c r="K627" s="2" t="s">
        <v>121</v>
      </c>
      <c r="M627" s="13">
        <v>0</v>
      </c>
      <c r="O627" s="13">
        <v>0</v>
      </c>
      <c r="P627" s="13">
        <f t="shared" si="9"/>
        <v>0</v>
      </c>
      <c r="Q627" s="13" t="s">
        <v>198</v>
      </c>
      <c r="R627" s="13" t="s">
        <v>438</v>
      </c>
      <c r="S627" s="13" t="s">
        <v>435</v>
      </c>
      <c r="T627" s="13" t="s">
        <v>93</v>
      </c>
      <c r="V627" s="13">
        <v>1</v>
      </c>
      <c r="W627" s="13" t="s">
        <v>427</v>
      </c>
    </row>
    <row r="628" spans="1:23" hidden="1" x14ac:dyDescent="0.3">
      <c r="A628" s="13">
        <v>313</v>
      </c>
      <c r="B628" s="13">
        <v>625</v>
      </c>
      <c r="C628" s="13">
        <v>313</v>
      </c>
      <c r="D628" s="13" t="s">
        <v>66</v>
      </c>
      <c r="E628" s="2" t="s">
        <v>259</v>
      </c>
      <c r="F628" s="2" t="s">
        <v>126</v>
      </c>
      <c r="G628" s="2" t="s">
        <v>69</v>
      </c>
      <c r="H628" s="2" t="s">
        <v>106</v>
      </c>
      <c r="I628" s="2" t="s">
        <v>71</v>
      </c>
      <c r="J628" s="2" t="s">
        <v>72</v>
      </c>
      <c r="K628" s="2" t="s">
        <v>121</v>
      </c>
      <c r="M628" s="13">
        <v>0</v>
      </c>
      <c r="N628" s="13">
        <v>3</v>
      </c>
      <c r="O628" s="13">
        <v>3</v>
      </c>
      <c r="P628" s="13">
        <f t="shared" si="9"/>
        <v>3</v>
      </c>
      <c r="Q628" s="13" t="s">
        <v>77</v>
      </c>
      <c r="R628" s="13" t="s">
        <v>437</v>
      </c>
      <c r="S628" s="2" t="s">
        <v>434</v>
      </c>
      <c r="T628" s="13" t="s">
        <v>72</v>
      </c>
      <c r="U628" s="13" t="s">
        <v>89</v>
      </c>
      <c r="V628" s="13">
        <v>3</v>
      </c>
      <c r="W628" s="13" t="s">
        <v>431</v>
      </c>
    </row>
    <row r="629" spans="1:23" hidden="1" x14ac:dyDescent="0.3">
      <c r="B629" s="13">
        <v>626</v>
      </c>
      <c r="C629" s="13">
        <v>313</v>
      </c>
      <c r="D629" s="13" t="s">
        <v>66</v>
      </c>
      <c r="E629" s="2" t="s">
        <v>259</v>
      </c>
      <c r="F629" s="2" t="s">
        <v>126</v>
      </c>
      <c r="G629" s="2" t="s">
        <v>69</v>
      </c>
      <c r="H629" s="2" t="s">
        <v>106</v>
      </c>
      <c r="I629" s="2" t="s">
        <v>71</v>
      </c>
      <c r="J629" s="2" t="s">
        <v>72</v>
      </c>
      <c r="K629" s="2" t="s">
        <v>121</v>
      </c>
      <c r="M629" s="13">
        <v>0</v>
      </c>
      <c r="O629" s="13">
        <v>3</v>
      </c>
      <c r="P629" s="13">
        <f t="shared" si="9"/>
        <v>3</v>
      </c>
      <c r="Q629" s="13" t="s">
        <v>77</v>
      </c>
      <c r="R629" s="13" t="s">
        <v>437</v>
      </c>
      <c r="S629" s="2" t="s">
        <v>434</v>
      </c>
      <c r="T629" s="13" t="s">
        <v>72</v>
      </c>
      <c r="V629" s="13">
        <v>3</v>
      </c>
      <c r="W629" s="13" t="s">
        <v>431</v>
      </c>
    </row>
    <row r="630" spans="1:23" hidden="1" x14ac:dyDescent="0.3">
      <c r="A630" s="13">
        <v>314</v>
      </c>
      <c r="B630" s="13">
        <v>627</v>
      </c>
      <c r="C630" s="13">
        <v>314</v>
      </c>
      <c r="D630" s="13" t="s">
        <v>105</v>
      </c>
      <c r="E630" s="2" t="s">
        <v>67</v>
      </c>
      <c r="F630" s="2" t="s">
        <v>68</v>
      </c>
      <c r="G630" s="2" t="s">
        <v>229</v>
      </c>
      <c r="H630" s="2" t="s">
        <v>106</v>
      </c>
      <c r="I630" s="2" t="s">
        <v>222</v>
      </c>
      <c r="J630" s="2" t="s">
        <v>72</v>
      </c>
      <c r="K630" s="2" t="s">
        <v>121</v>
      </c>
      <c r="L630" s="13">
        <v>0</v>
      </c>
      <c r="M630" s="13">
        <v>0</v>
      </c>
      <c r="N630" s="13">
        <v>0</v>
      </c>
      <c r="O630" s="13">
        <v>0</v>
      </c>
      <c r="P630" s="13">
        <f t="shared" si="9"/>
        <v>0</v>
      </c>
      <c r="Q630" s="13" t="s">
        <v>77</v>
      </c>
      <c r="R630" s="13" t="s">
        <v>437</v>
      </c>
      <c r="S630" s="13" t="s">
        <v>432</v>
      </c>
      <c r="T630" s="13" t="s">
        <v>72</v>
      </c>
      <c r="U630" s="13">
        <v>100</v>
      </c>
      <c r="V630" s="13" t="s">
        <v>151</v>
      </c>
      <c r="W630" s="13" t="s">
        <v>430</v>
      </c>
    </row>
    <row r="631" spans="1:23" hidden="1" x14ac:dyDescent="0.3">
      <c r="B631" s="13">
        <v>628</v>
      </c>
      <c r="C631" s="13">
        <v>314</v>
      </c>
      <c r="D631" s="13" t="s">
        <v>105</v>
      </c>
      <c r="E631" s="2" t="s">
        <v>67</v>
      </c>
      <c r="F631" s="2" t="s">
        <v>68</v>
      </c>
      <c r="G631" s="2" t="s">
        <v>229</v>
      </c>
      <c r="H631" s="2" t="s">
        <v>106</v>
      </c>
      <c r="I631" s="2" t="s">
        <v>222</v>
      </c>
      <c r="J631" s="2" t="s">
        <v>72</v>
      </c>
      <c r="K631" s="2" t="s">
        <v>121</v>
      </c>
      <c r="M631" s="13">
        <v>0</v>
      </c>
      <c r="O631" s="13">
        <v>0</v>
      </c>
      <c r="P631" s="13">
        <f t="shared" si="9"/>
        <v>0</v>
      </c>
      <c r="Q631" s="13" t="s">
        <v>77</v>
      </c>
      <c r="R631" s="13" t="s">
        <v>437</v>
      </c>
      <c r="S631" s="13" t="s">
        <v>432</v>
      </c>
      <c r="T631" s="13" t="s">
        <v>72</v>
      </c>
      <c r="V631" s="13" t="s">
        <v>151</v>
      </c>
      <c r="W631" s="13" t="s">
        <v>430</v>
      </c>
    </row>
    <row r="632" spans="1:23" hidden="1" x14ac:dyDescent="0.3">
      <c r="A632" s="13">
        <v>315</v>
      </c>
      <c r="B632" s="13">
        <v>629</v>
      </c>
      <c r="C632" s="13">
        <v>315</v>
      </c>
      <c r="D632" s="13" t="s">
        <v>66</v>
      </c>
      <c r="E632" s="2" t="s">
        <v>119</v>
      </c>
      <c r="F632" s="2" t="s">
        <v>126</v>
      </c>
      <c r="G632" s="2" t="s">
        <v>69</v>
      </c>
      <c r="H632" s="2" t="s">
        <v>180</v>
      </c>
      <c r="I632" s="2" t="s">
        <v>120</v>
      </c>
      <c r="J632" s="2" t="s">
        <v>72</v>
      </c>
      <c r="K632" s="2" t="s">
        <v>121</v>
      </c>
      <c r="M632" s="13">
        <v>0</v>
      </c>
      <c r="N632" s="13">
        <v>2</v>
      </c>
      <c r="O632" s="13">
        <v>2</v>
      </c>
      <c r="P632" s="13">
        <f t="shared" si="9"/>
        <v>2</v>
      </c>
      <c r="Q632" s="13" t="s">
        <v>198</v>
      </c>
      <c r="R632" s="13" t="s">
        <v>438</v>
      </c>
      <c r="S632" s="2" t="s">
        <v>434</v>
      </c>
      <c r="T632" s="13" t="s">
        <v>72</v>
      </c>
      <c r="U632" s="13" t="s">
        <v>370</v>
      </c>
      <c r="V632" s="13">
        <v>1</v>
      </c>
      <c r="W632" s="13" t="s">
        <v>427</v>
      </c>
    </row>
    <row r="633" spans="1:23" hidden="1" x14ac:dyDescent="0.3">
      <c r="B633" s="13">
        <v>630</v>
      </c>
      <c r="C633" s="13">
        <v>315</v>
      </c>
      <c r="D633" s="13" t="s">
        <v>66</v>
      </c>
      <c r="E633" s="2" t="s">
        <v>119</v>
      </c>
      <c r="F633" s="2" t="s">
        <v>126</v>
      </c>
      <c r="G633" s="2" t="s">
        <v>69</v>
      </c>
      <c r="H633" s="2" t="s">
        <v>180</v>
      </c>
      <c r="I633" s="2" t="s">
        <v>120</v>
      </c>
      <c r="J633" s="2" t="s">
        <v>72</v>
      </c>
      <c r="K633" s="2" t="s">
        <v>121</v>
      </c>
      <c r="M633" s="13">
        <v>0</v>
      </c>
      <c r="O633" s="13">
        <v>2</v>
      </c>
      <c r="P633" s="13">
        <f t="shared" si="9"/>
        <v>2</v>
      </c>
      <c r="Q633" s="13" t="s">
        <v>198</v>
      </c>
      <c r="R633" s="13" t="s">
        <v>438</v>
      </c>
      <c r="S633" s="2" t="s">
        <v>434</v>
      </c>
      <c r="T633" s="13" t="s">
        <v>72</v>
      </c>
      <c r="V633" s="13">
        <v>1</v>
      </c>
      <c r="W633" s="13" t="s">
        <v>427</v>
      </c>
    </row>
    <row r="634" spans="1:23" hidden="1" x14ac:dyDescent="0.3">
      <c r="A634" s="13">
        <v>316</v>
      </c>
      <c r="B634" s="13">
        <v>631</v>
      </c>
      <c r="C634" s="13">
        <v>316</v>
      </c>
      <c r="D634" s="13" t="s">
        <v>105</v>
      </c>
      <c r="E634" s="2" t="s">
        <v>178</v>
      </c>
      <c r="F634" s="2" t="s">
        <v>126</v>
      </c>
      <c r="G634" s="2" t="s">
        <v>69</v>
      </c>
      <c r="H634" s="2" t="s">
        <v>155</v>
      </c>
      <c r="I634" s="2" t="s">
        <v>120</v>
      </c>
      <c r="J634" s="2" t="s">
        <v>72</v>
      </c>
      <c r="K634" s="2" t="s">
        <v>121</v>
      </c>
      <c r="M634" s="13">
        <v>0</v>
      </c>
      <c r="N634" s="13">
        <v>1</v>
      </c>
      <c r="O634" s="13">
        <v>1</v>
      </c>
      <c r="P634" s="13">
        <f t="shared" si="9"/>
        <v>1</v>
      </c>
      <c r="Q634" s="13" t="s">
        <v>125</v>
      </c>
      <c r="R634" s="13" t="s">
        <v>177</v>
      </c>
      <c r="S634" s="13" t="s">
        <v>432</v>
      </c>
      <c r="T634" s="13" t="s">
        <v>72</v>
      </c>
      <c r="U634" s="13">
        <v>50</v>
      </c>
      <c r="V634" s="13">
        <v>2</v>
      </c>
      <c r="W634" s="13" t="s">
        <v>427</v>
      </c>
    </row>
    <row r="635" spans="1:23" hidden="1" x14ac:dyDescent="0.3">
      <c r="B635" s="13">
        <v>632</v>
      </c>
      <c r="C635" s="13">
        <v>316</v>
      </c>
      <c r="D635" s="13" t="s">
        <v>105</v>
      </c>
      <c r="E635" s="2" t="s">
        <v>178</v>
      </c>
      <c r="F635" s="2" t="s">
        <v>126</v>
      </c>
      <c r="G635" s="2" t="s">
        <v>69</v>
      </c>
      <c r="H635" s="2" t="s">
        <v>155</v>
      </c>
      <c r="I635" s="2" t="s">
        <v>120</v>
      </c>
      <c r="J635" s="2" t="s">
        <v>72</v>
      </c>
      <c r="K635" s="2" t="s">
        <v>121</v>
      </c>
      <c r="M635" s="13">
        <v>0</v>
      </c>
      <c r="O635" s="13">
        <v>1</v>
      </c>
      <c r="P635" s="13">
        <f t="shared" si="9"/>
        <v>1</v>
      </c>
      <c r="Q635" s="13" t="s">
        <v>125</v>
      </c>
      <c r="R635" s="13" t="s">
        <v>177</v>
      </c>
      <c r="S635" s="13" t="s">
        <v>432</v>
      </c>
      <c r="T635" s="13" t="s">
        <v>72</v>
      </c>
      <c r="V635" s="13">
        <v>2</v>
      </c>
      <c r="W635" s="13" t="s">
        <v>427</v>
      </c>
    </row>
    <row r="636" spans="1:23" hidden="1" x14ac:dyDescent="0.3">
      <c r="A636" s="13">
        <v>317</v>
      </c>
      <c r="B636" s="13">
        <v>633</v>
      </c>
      <c r="C636" s="13">
        <v>317</v>
      </c>
      <c r="D636" s="13" t="s">
        <v>105</v>
      </c>
      <c r="E636" s="2" t="s">
        <v>67</v>
      </c>
      <c r="F636" s="2" t="s">
        <v>68</v>
      </c>
      <c r="G636" s="2" t="s">
        <v>69</v>
      </c>
      <c r="H636" s="2" t="s">
        <v>180</v>
      </c>
      <c r="I636" s="2" t="s">
        <v>222</v>
      </c>
      <c r="J636" s="2" t="s">
        <v>72</v>
      </c>
      <c r="K636" s="2" t="s">
        <v>121</v>
      </c>
      <c r="M636" s="13">
        <v>0</v>
      </c>
      <c r="N636" s="13">
        <v>5</v>
      </c>
      <c r="O636" s="13">
        <v>5</v>
      </c>
      <c r="P636" s="13">
        <f t="shared" si="9"/>
        <v>5</v>
      </c>
      <c r="Q636" s="13" t="s">
        <v>77</v>
      </c>
      <c r="R636" s="13" t="s">
        <v>437</v>
      </c>
      <c r="S636" s="13" t="s">
        <v>435</v>
      </c>
      <c r="T636" s="13" t="s">
        <v>72</v>
      </c>
      <c r="U636" s="13">
        <v>100</v>
      </c>
      <c r="V636" s="13" t="s">
        <v>151</v>
      </c>
      <c r="W636" s="13" t="s">
        <v>431</v>
      </c>
    </row>
    <row r="637" spans="1:23" hidden="1" x14ac:dyDescent="0.3">
      <c r="B637" s="13">
        <v>634</v>
      </c>
      <c r="C637" s="13">
        <v>317</v>
      </c>
      <c r="D637" s="13" t="s">
        <v>105</v>
      </c>
      <c r="E637" s="2" t="s">
        <v>67</v>
      </c>
      <c r="F637" s="2" t="s">
        <v>68</v>
      </c>
      <c r="G637" s="2" t="s">
        <v>69</v>
      </c>
      <c r="H637" s="2" t="s">
        <v>180</v>
      </c>
      <c r="I637" s="2" t="s">
        <v>222</v>
      </c>
      <c r="J637" s="2" t="s">
        <v>72</v>
      </c>
      <c r="K637" s="2" t="s">
        <v>121</v>
      </c>
      <c r="M637" s="13">
        <v>0</v>
      </c>
      <c r="O637" s="13">
        <v>5</v>
      </c>
      <c r="P637" s="13">
        <f t="shared" si="9"/>
        <v>5</v>
      </c>
      <c r="Q637" s="13" t="s">
        <v>77</v>
      </c>
      <c r="R637" s="13" t="s">
        <v>437</v>
      </c>
      <c r="S637" s="13" t="s">
        <v>435</v>
      </c>
      <c r="T637" s="13" t="s">
        <v>72</v>
      </c>
      <c r="V637" s="13" t="s">
        <v>151</v>
      </c>
      <c r="W637" s="13" t="s">
        <v>431</v>
      </c>
    </row>
    <row r="638" spans="1:23" hidden="1" x14ac:dyDescent="0.3">
      <c r="A638" s="13">
        <v>318</v>
      </c>
      <c r="B638" s="13">
        <v>635</v>
      </c>
      <c r="C638" s="13">
        <v>318</v>
      </c>
      <c r="D638" s="13" t="s">
        <v>105</v>
      </c>
      <c r="E638" s="2" t="s">
        <v>178</v>
      </c>
      <c r="F638" s="2" t="s">
        <v>68</v>
      </c>
      <c r="G638" s="2" t="s">
        <v>69</v>
      </c>
      <c r="H638" s="2" t="s">
        <v>251</v>
      </c>
      <c r="I638" s="2" t="s">
        <v>71</v>
      </c>
      <c r="J638" s="2" t="s">
        <v>72</v>
      </c>
      <c r="K638" s="2" t="s">
        <v>102</v>
      </c>
      <c r="L638" s="13">
        <v>1</v>
      </c>
      <c r="M638" s="13">
        <v>1</v>
      </c>
      <c r="O638" s="13">
        <v>0</v>
      </c>
      <c r="P638" s="13">
        <f t="shared" si="9"/>
        <v>1</v>
      </c>
      <c r="Q638" s="13" t="s">
        <v>130</v>
      </c>
      <c r="R638" s="13" t="s">
        <v>437</v>
      </c>
      <c r="S638" s="13" t="s">
        <v>435</v>
      </c>
      <c r="T638" s="13" t="s">
        <v>81</v>
      </c>
      <c r="U638" s="13" t="s">
        <v>89</v>
      </c>
      <c r="V638" s="13">
        <v>1</v>
      </c>
      <c r="W638" s="13" t="s">
        <v>429</v>
      </c>
    </row>
    <row r="639" spans="1:23" hidden="1" x14ac:dyDescent="0.3">
      <c r="B639" s="13">
        <v>636</v>
      </c>
      <c r="C639" s="13">
        <v>318</v>
      </c>
      <c r="D639" s="13" t="s">
        <v>105</v>
      </c>
      <c r="E639" s="2" t="s">
        <v>178</v>
      </c>
      <c r="F639" s="2" t="s">
        <v>68</v>
      </c>
      <c r="G639" s="2" t="s">
        <v>69</v>
      </c>
      <c r="H639" s="2" t="s">
        <v>251</v>
      </c>
      <c r="I639" s="2" t="s">
        <v>71</v>
      </c>
      <c r="J639" s="2" t="s">
        <v>72</v>
      </c>
      <c r="K639" s="2" t="s">
        <v>102</v>
      </c>
      <c r="M639" s="13">
        <v>1</v>
      </c>
      <c r="O639" s="13">
        <v>0</v>
      </c>
      <c r="P639" s="13">
        <f t="shared" si="9"/>
        <v>1</v>
      </c>
      <c r="Q639" s="13" t="s">
        <v>130</v>
      </c>
      <c r="R639" s="13" t="s">
        <v>437</v>
      </c>
      <c r="S639" s="13" t="s">
        <v>435</v>
      </c>
      <c r="T639" s="13" t="s">
        <v>81</v>
      </c>
      <c r="V639" s="13">
        <v>1</v>
      </c>
      <c r="W639" s="13" t="s">
        <v>429</v>
      </c>
    </row>
    <row r="640" spans="1:23" hidden="1" x14ac:dyDescent="0.3">
      <c r="A640" s="13">
        <v>319</v>
      </c>
      <c r="B640" s="13">
        <v>637</v>
      </c>
      <c r="C640" s="13">
        <v>319</v>
      </c>
      <c r="D640" s="13" t="s">
        <v>66</v>
      </c>
      <c r="E640" s="2" t="s">
        <v>178</v>
      </c>
      <c r="F640" s="2" t="s">
        <v>126</v>
      </c>
      <c r="G640" s="2" t="s">
        <v>69</v>
      </c>
      <c r="H640" s="2" t="s">
        <v>251</v>
      </c>
      <c r="I640" s="2" t="s">
        <v>71</v>
      </c>
      <c r="J640" s="2" t="s">
        <v>72</v>
      </c>
      <c r="K640" s="2" t="s">
        <v>121</v>
      </c>
      <c r="M640" s="13">
        <v>0</v>
      </c>
      <c r="N640" s="13">
        <v>1</v>
      </c>
      <c r="O640" s="13">
        <v>1</v>
      </c>
      <c r="P640" s="13">
        <f t="shared" si="9"/>
        <v>1</v>
      </c>
      <c r="Q640" s="13" t="s">
        <v>77</v>
      </c>
      <c r="R640" s="13" t="s">
        <v>437</v>
      </c>
      <c r="S640" s="13" t="s">
        <v>432</v>
      </c>
      <c r="T640" s="13" t="s">
        <v>72</v>
      </c>
      <c r="U640" s="13" t="s">
        <v>363</v>
      </c>
      <c r="V640" s="13">
        <v>2</v>
      </c>
      <c r="W640" s="13" t="s">
        <v>430</v>
      </c>
    </row>
    <row r="641" spans="1:23" hidden="1" x14ac:dyDescent="0.3">
      <c r="B641" s="13">
        <v>638</v>
      </c>
      <c r="C641" s="13">
        <v>319</v>
      </c>
      <c r="D641" s="13" t="s">
        <v>66</v>
      </c>
      <c r="E641" s="2" t="s">
        <v>178</v>
      </c>
      <c r="F641" s="2" t="s">
        <v>126</v>
      </c>
      <c r="G641" s="2" t="s">
        <v>69</v>
      </c>
      <c r="H641" s="2" t="s">
        <v>251</v>
      </c>
      <c r="I641" s="2" t="s">
        <v>71</v>
      </c>
      <c r="J641" s="2" t="s">
        <v>72</v>
      </c>
      <c r="K641" s="2" t="s">
        <v>121</v>
      </c>
      <c r="M641" s="13">
        <v>0</v>
      </c>
      <c r="O641" s="13">
        <v>1</v>
      </c>
      <c r="P641" s="13">
        <f t="shared" si="9"/>
        <v>1</v>
      </c>
      <c r="Q641" s="13" t="s">
        <v>77</v>
      </c>
      <c r="R641" s="13" t="s">
        <v>437</v>
      </c>
      <c r="S641" s="13" t="s">
        <v>432</v>
      </c>
      <c r="T641" s="13" t="s">
        <v>72</v>
      </c>
      <c r="V641" s="13">
        <v>2</v>
      </c>
      <c r="W641" s="13" t="s">
        <v>430</v>
      </c>
    </row>
    <row r="642" spans="1:23" hidden="1" x14ac:dyDescent="0.3">
      <c r="A642" s="13">
        <v>320</v>
      </c>
      <c r="B642" s="13">
        <v>639</v>
      </c>
      <c r="C642" s="13">
        <v>320</v>
      </c>
      <c r="D642" s="13" t="s">
        <v>105</v>
      </c>
      <c r="E642" s="2" t="s">
        <v>178</v>
      </c>
      <c r="F642" s="2" t="s">
        <v>68</v>
      </c>
      <c r="G642" s="2" t="s">
        <v>229</v>
      </c>
      <c r="H642" s="2" t="s">
        <v>155</v>
      </c>
      <c r="I642" s="2" t="s">
        <v>71</v>
      </c>
      <c r="J642" s="2" t="s">
        <v>72</v>
      </c>
      <c r="K642" s="2" t="s">
        <v>107</v>
      </c>
      <c r="L642" s="13">
        <v>1</v>
      </c>
      <c r="M642" s="13">
        <v>3</v>
      </c>
      <c r="N642" s="13">
        <v>1</v>
      </c>
      <c r="O642" s="13">
        <v>2</v>
      </c>
      <c r="P642" s="13">
        <f t="shared" si="9"/>
        <v>5</v>
      </c>
      <c r="Q642" s="13" t="s">
        <v>77</v>
      </c>
      <c r="R642" s="13" t="s">
        <v>437</v>
      </c>
      <c r="S642" s="2" t="s">
        <v>434</v>
      </c>
      <c r="T642" s="13" t="s">
        <v>72</v>
      </c>
      <c r="U642" s="13">
        <v>30</v>
      </c>
      <c r="V642" s="13">
        <v>4</v>
      </c>
      <c r="W642" s="13" t="s">
        <v>429</v>
      </c>
    </row>
    <row r="643" spans="1:23" hidden="1" x14ac:dyDescent="0.3">
      <c r="B643" s="13">
        <v>640</v>
      </c>
      <c r="C643" s="13">
        <v>320</v>
      </c>
      <c r="D643" s="13" t="s">
        <v>105</v>
      </c>
      <c r="E643" s="2" t="s">
        <v>178</v>
      </c>
      <c r="F643" s="2" t="s">
        <v>68</v>
      </c>
      <c r="G643" s="2" t="s">
        <v>229</v>
      </c>
      <c r="H643" s="2" t="s">
        <v>155</v>
      </c>
      <c r="I643" s="2" t="s">
        <v>71</v>
      </c>
      <c r="J643" s="2" t="s">
        <v>72</v>
      </c>
      <c r="K643" s="2" t="s">
        <v>107</v>
      </c>
      <c r="M643" s="13">
        <v>3</v>
      </c>
      <c r="O643" s="13">
        <v>2</v>
      </c>
      <c r="P643" s="13">
        <f t="shared" si="9"/>
        <v>5</v>
      </c>
      <c r="Q643" s="13" t="s">
        <v>77</v>
      </c>
      <c r="R643" s="13" t="s">
        <v>437</v>
      </c>
      <c r="S643" s="2" t="s">
        <v>434</v>
      </c>
      <c r="T643" s="13" t="s">
        <v>72</v>
      </c>
      <c r="V643" s="13">
        <v>4</v>
      </c>
      <c r="W643" s="13" t="s">
        <v>429</v>
      </c>
    </row>
    <row r="644" spans="1:23" hidden="1" x14ac:dyDescent="0.3">
      <c r="A644" s="13">
        <v>321</v>
      </c>
      <c r="B644" s="13">
        <v>641</v>
      </c>
      <c r="C644" s="13">
        <v>321</v>
      </c>
      <c r="D644" s="13" t="s">
        <v>105</v>
      </c>
      <c r="E644" s="2" t="s">
        <v>178</v>
      </c>
      <c r="F644" s="2" t="s">
        <v>68</v>
      </c>
      <c r="G644" s="2" t="s">
        <v>229</v>
      </c>
      <c r="H644" s="2" t="s">
        <v>155</v>
      </c>
      <c r="I644" s="2" t="s">
        <v>71</v>
      </c>
      <c r="J644" s="2" t="s">
        <v>72</v>
      </c>
      <c r="K644" s="2" t="s">
        <v>102</v>
      </c>
      <c r="L644" s="13">
        <v>1</v>
      </c>
      <c r="M644" s="13">
        <v>3</v>
      </c>
      <c r="O644" s="13">
        <v>0</v>
      </c>
      <c r="P644" s="13">
        <f t="shared" si="9"/>
        <v>3</v>
      </c>
      <c r="Q644" s="13" t="s">
        <v>130</v>
      </c>
      <c r="R644" s="13" t="s">
        <v>437</v>
      </c>
      <c r="S644" s="2" t="s">
        <v>433</v>
      </c>
      <c r="T644" s="13" t="s">
        <v>72</v>
      </c>
      <c r="U644" s="13">
        <v>50</v>
      </c>
      <c r="V644" s="13">
        <v>3</v>
      </c>
      <c r="W644" s="2" t="s">
        <v>428</v>
      </c>
    </row>
    <row r="645" spans="1:23" hidden="1" x14ac:dyDescent="0.3">
      <c r="B645" s="13">
        <v>642</v>
      </c>
      <c r="C645" s="13">
        <v>321</v>
      </c>
      <c r="D645" s="13" t="s">
        <v>105</v>
      </c>
      <c r="E645" s="2" t="s">
        <v>178</v>
      </c>
      <c r="F645" s="2" t="s">
        <v>68</v>
      </c>
      <c r="G645" s="2" t="s">
        <v>229</v>
      </c>
      <c r="H645" s="2" t="s">
        <v>155</v>
      </c>
      <c r="I645" s="2" t="s">
        <v>71</v>
      </c>
      <c r="J645" s="2" t="s">
        <v>72</v>
      </c>
      <c r="K645" s="2" t="s">
        <v>102</v>
      </c>
      <c r="M645" s="13">
        <v>3</v>
      </c>
      <c r="O645" s="13">
        <v>0</v>
      </c>
      <c r="P645" s="13">
        <f t="shared" ref="P645:P708" si="10">M645+O645</f>
        <v>3</v>
      </c>
      <c r="Q645" s="13" t="s">
        <v>130</v>
      </c>
      <c r="R645" s="13" t="s">
        <v>437</v>
      </c>
      <c r="S645" s="2" t="s">
        <v>433</v>
      </c>
      <c r="T645" s="13" t="s">
        <v>72</v>
      </c>
      <c r="V645" s="13">
        <v>3</v>
      </c>
      <c r="W645" s="2" t="s">
        <v>428</v>
      </c>
    </row>
    <row r="646" spans="1:23" hidden="1" x14ac:dyDescent="0.3">
      <c r="A646" s="13">
        <v>322</v>
      </c>
      <c r="B646" s="13">
        <v>643</v>
      </c>
      <c r="C646" s="13">
        <v>322</v>
      </c>
      <c r="D646" s="13" t="s">
        <v>105</v>
      </c>
      <c r="E646" s="2" t="s">
        <v>178</v>
      </c>
      <c r="F646" s="2" t="s">
        <v>126</v>
      </c>
      <c r="G646" s="2" t="s">
        <v>229</v>
      </c>
      <c r="H646" s="2" t="s">
        <v>155</v>
      </c>
      <c r="I646" s="2" t="s">
        <v>71</v>
      </c>
      <c r="J646" s="2" t="s">
        <v>72</v>
      </c>
      <c r="K646" s="2" t="s">
        <v>107</v>
      </c>
      <c r="L646" s="13">
        <v>1</v>
      </c>
      <c r="M646" s="13">
        <v>3</v>
      </c>
      <c r="N646" s="13">
        <v>1</v>
      </c>
      <c r="O646" s="13">
        <v>2</v>
      </c>
      <c r="P646" s="13">
        <f t="shared" si="10"/>
        <v>5</v>
      </c>
      <c r="Q646" s="13" t="s">
        <v>77</v>
      </c>
      <c r="R646" s="13" t="s">
        <v>437</v>
      </c>
      <c r="S646" s="13" t="s">
        <v>432</v>
      </c>
      <c r="T646" s="13" t="s">
        <v>72</v>
      </c>
      <c r="U646" s="13">
        <v>70</v>
      </c>
      <c r="V646" s="13">
        <v>2</v>
      </c>
      <c r="W646" s="2" t="s">
        <v>428</v>
      </c>
    </row>
    <row r="647" spans="1:23" hidden="1" x14ac:dyDescent="0.3">
      <c r="B647" s="13">
        <v>644</v>
      </c>
      <c r="C647" s="13">
        <v>322</v>
      </c>
      <c r="D647" s="13" t="s">
        <v>105</v>
      </c>
      <c r="E647" s="2" t="s">
        <v>178</v>
      </c>
      <c r="F647" s="2" t="s">
        <v>126</v>
      </c>
      <c r="G647" s="2" t="s">
        <v>229</v>
      </c>
      <c r="H647" s="2" t="s">
        <v>155</v>
      </c>
      <c r="I647" s="2" t="s">
        <v>71</v>
      </c>
      <c r="J647" s="2" t="s">
        <v>72</v>
      </c>
      <c r="K647" s="2" t="s">
        <v>107</v>
      </c>
      <c r="M647" s="13">
        <v>3</v>
      </c>
      <c r="O647" s="13">
        <v>2</v>
      </c>
      <c r="P647" s="13">
        <f t="shared" si="10"/>
        <v>5</v>
      </c>
      <c r="Q647" s="13" t="s">
        <v>77</v>
      </c>
      <c r="R647" s="13" t="s">
        <v>437</v>
      </c>
      <c r="S647" s="13" t="s">
        <v>432</v>
      </c>
      <c r="T647" s="13" t="s">
        <v>72</v>
      </c>
      <c r="V647" s="13">
        <v>2</v>
      </c>
      <c r="W647" s="2" t="s">
        <v>428</v>
      </c>
    </row>
    <row r="648" spans="1:23" hidden="1" x14ac:dyDescent="0.3">
      <c r="A648" s="13">
        <v>323</v>
      </c>
      <c r="B648" s="13">
        <v>645</v>
      </c>
      <c r="C648" s="13">
        <v>323</v>
      </c>
      <c r="D648" s="13" t="s">
        <v>105</v>
      </c>
      <c r="E648" s="2" t="s">
        <v>67</v>
      </c>
      <c r="F648" s="2" t="s">
        <v>68</v>
      </c>
      <c r="G648" s="2" t="s">
        <v>229</v>
      </c>
      <c r="H648" s="2" t="s">
        <v>155</v>
      </c>
      <c r="I648" s="2" t="s">
        <v>71</v>
      </c>
      <c r="J648" s="2" t="s">
        <v>72</v>
      </c>
      <c r="K648" s="2" t="s">
        <v>102</v>
      </c>
      <c r="L648" s="13">
        <v>1</v>
      </c>
      <c r="M648" s="13">
        <v>2</v>
      </c>
      <c r="O648" s="13">
        <v>0</v>
      </c>
      <c r="P648" s="13">
        <f t="shared" si="10"/>
        <v>2</v>
      </c>
      <c r="Q648" s="13" t="s">
        <v>130</v>
      </c>
      <c r="R648" s="13" t="s">
        <v>437</v>
      </c>
      <c r="S648" s="2" t="s">
        <v>433</v>
      </c>
      <c r="T648" s="13" t="s">
        <v>72</v>
      </c>
      <c r="U648" s="13">
        <v>50</v>
      </c>
      <c r="V648" s="13">
        <v>3</v>
      </c>
      <c r="W648" s="13" t="s">
        <v>429</v>
      </c>
    </row>
    <row r="649" spans="1:23" hidden="1" x14ac:dyDescent="0.3">
      <c r="B649" s="13">
        <v>646</v>
      </c>
      <c r="C649" s="13">
        <v>323</v>
      </c>
      <c r="D649" s="13" t="s">
        <v>105</v>
      </c>
      <c r="E649" s="2" t="s">
        <v>67</v>
      </c>
      <c r="F649" s="2" t="s">
        <v>68</v>
      </c>
      <c r="G649" s="2" t="s">
        <v>229</v>
      </c>
      <c r="H649" s="2" t="s">
        <v>155</v>
      </c>
      <c r="I649" s="2" t="s">
        <v>71</v>
      </c>
      <c r="J649" s="2" t="s">
        <v>72</v>
      </c>
      <c r="K649" s="2" t="s">
        <v>102</v>
      </c>
      <c r="M649" s="13">
        <v>2</v>
      </c>
      <c r="O649" s="13">
        <v>0</v>
      </c>
      <c r="P649" s="13">
        <f t="shared" si="10"/>
        <v>2</v>
      </c>
      <c r="Q649" s="13" t="s">
        <v>130</v>
      </c>
      <c r="R649" s="13" t="s">
        <v>437</v>
      </c>
      <c r="S649" s="2" t="s">
        <v>433</v>
      </c>
      <c r="T649" s="13" t="s">
        <v>72</v>
      </c>
      <c r="V649" s="13">
        <v>3</v>
      </c>
      <c r="W649" s="13" t="s">
        <v>429</v>
      </c>
    </row>
    <row r="650" spans="1:23" hidden="1" x14ac:dyDescent="0.3">
      <c r="A650" s="13">
        <v>324</v>
      </c>
      <c r="B650" s="13">
        <v>647</v>
      </c>
      <c r="C650" s="13">
        <v>324</v>
      </c>
      <c r="D650" s="13" t="s">
        <v>66</v>
      </c>
      <c r="E650" s="2" t="s">
        <v>172</v>
      </c>
      <c r="F650" s="2" t="s">
        <v>68</v>
      </c>
      <c r="G650" s="2" t="s">
        <v>229</v>
      </c>
      <c r="H650" s="2" t="s">
        <v>173</v>
      </c>
      <c r="I650" s="2" t="s">
        <v>222</v>
      </c>
      <c r="J650" s="2" t="s">
        <v>72</v>
      </c>
      <c r="K650" s="2" t="s">
        <v>102</v>
      </c>
      <c r="L650" s="13">
        <v>1</v>
      </c>
      <c r="M650" s="13">
        <v>3</v>
      </c>
      <c r="O650" s="13">
        <v>0</v>
      </c>
      <c r="P650" s="13">
        <f t="shared" si="10"/>
        <v>3</v>
      </c>
      <c r="Q650" s="13" t="s">
        <v>130</v>
      </c>
      <c r="R650" s="13" t="s">
        <v>437</v>
      </c>
      <c r="S650" s="13" t="s">
        <v>432</v>
      </c>
      <c r="T650" s="13" t="s">
        <v>72</v>
      </c>
      <c r="U650" s="13">
        <v>70</v>
      </c>
      <c r="V650" s="13">
        <v>2</v>
      </c>
      <c r="W650" s="2" t="s">
        <v>428</v>
      </c>
    </row>
    <row r="651" spans="1:23" hidden="1" x14ac:dyDescent="0.3">
      <c r="B651" s="13">
        <v>648</v>
      </c>
      <c r="C651" s="13">
        <v>324</v>
      </c>
      <c r="D651" s="13" t="s">
        <v>66</v>
      </c>
      <c r="E651" s="2" t="s">
        <v>172</v>
      </c>
      <c r="F651" s="2" t="s">
        <v>68</v>
      </c>
      <c r="G651" s="2" t="s">
        <v>229</v>
      </c>
      <c r="H651" s="2" t="s">
        <v>173</v>
      </c>
      <c r="I651" s="2" t="s">
        <v>222</v>
      </c>
      <c r="J651" s="2" t="s">
        <v>72</v>
      </c>
      <c r="K651" s="2" t="s">
        <v>102</v>
      </c>
      <c r="M651" s="13">
        <v>3</v>
      </c>
      <c r="O651" s="13">
        <v>0</v>
      </c>
      <c r="P651" s="13">
        <f t="shared" si="10"/>
        <v>3</v>
      </c>
      <c r="Q651" s="13" t="s">
        <v>130</v>
      </c>
      <c r="R651" s="13" t="s">
        <v>437</v>
      </c>
      <c r="S651" s="13" t="s">
        <v>432</v>
      </c>
      <c r="T651" s="13" t="s">
        <v>72</v>
      </c>
      <c r="V651" s="13">
        <v>2</v>
      </c>
      <c r="W651" s="2" t="s">
        <v>428</v>
      </c>
    </row>
    <row r="652" spans="1:23" hidden="1" x14ac:dyDescent="0.3">
      <c r="A652" s="13">
        <v>325</v>
      </c>
      <c r="B652" s="13">
        <v>649</v>
      </c>
      <c r="C652" s="13">
        <v>325</v>
      </c>
      <c r="D652" s="13" t="s">
        <v>105</v>
      </c>
      <c r="E652" s="2" t="s">
        <v>67</v>
      </c>
      <c r="F652" s="2" t="s">
        <v>68</v>
      </c>
      <c r="G652" s="2" t="s">
        <v>229</v>
      </c>
      <c r="H652" s="2" t="s">
        <v>251</v>
      </c>
      <c r="I652" s="2" t="s">
        <v>71</v>
      </c>
      <c r="J652" s="2" t="s">
        <v>72</v>
      </c>
      <c r="K652" s="13" t="s">
        <v>102</v>
      </c>
      <c r="L652" s="13">
        <v>1</v>
      </c>
      <c r="M652" s="13">
        <v>5</v>
      </c>
      <c r="O652" s="13">
        <v>0</v>
      </c>
      <c r="P652" s="13">
        <f t="shared" si="10"/>
        <v>5</v>
      </c>
      <c r="Q652" s="13" t="s">
        <v>130</v>
      </c>
      <c r="R652" s="13" t="s">
        <v>437</v>
      </c>
      <c r="S652" s="2" t="s">
        <v>433</v>
      </c>
      <c r="T652" s="13" t="s">
        <v>72</v>
      </c>
      <c r="U652" s="13">
        <v>50</v>
      </c>
      <c r="V652" s="13">
        <v>3</v>
      </c>
      <c r="W652" s="13" t="s">
        <v>429</v>
      </c>
    </row>
    <row r="653" spans="1:23" hidden="1" x14ac:dyDescent="0.3">
      <c r="B653" s="13">
        <v>650</v>
      </c>
      <c r="C653" s="13">
        <v>325</v>
      </c>
      <c r="D653" s="13" t="s">
        <v>105</v>
      </c>
      <c r="E653" s="2" t="s">
        <v>67</v>
      </c>
      <c r="F653" s="2" t="s">
        <v>68</v>
      </c>
      <c r="G653" s="2" t="s">
        <v>229</v>
      </c>
      <c r="H653" s="2" t="s">
        <v>251</v>
      </c>
      <c r="I653" s="2" t="s">
        <v>71</v>
      </c>
      <c r="J653" s="2" t="s">
        <v>72</v>
      </c>
      <c r="K653" s="2" t="s">
        <v>102</v>
      </c>
      <c r="M653" s="13">
        <v>5</v>
      </c>
      <c r="O653" s="13">
        <v>0</v>
      </c>
      <c r="P653" s="13">
        <f t="shared" si="10"/>
        <v>5</v>
      </c>
      <c r="Q653" s="13" t="s">
        <v>130</v>
      </c>
      <c r="R653" s="13" t="s">
        <v>437</v>
      </c>
      <c r="S653" s="2" t="s">
        <v>433</v>
      </c>
      <c r="T653" s="13" t="s">
        <v>72</v>
      </c>
      <c r="V653" s="13">
        <v>3</v>
      </c>
      <c r="W653" s="13" t="s">
        <v>429</v>
      </c>
    </row>
    <row r="654" spans="1:23" hidden="1" x14ac:dyDescent="0.3">
      <c r="A654" s="13">
        <v>326</v>
      </c>
      <c r="B654" s="13">
        <v>651</v>
      </c>
      <c r="C654" s="13">
        <v>326</v>
      </c>
      <c r="D654" s="13" t="s">
        <v>105</v>
      </c>
      <c r="E654" s="2" t="s">
        <v>67</v>
      </c>
      <c r="F654" s="2" t="s">
        <v>68</v>
      </c>
      <c r="G654" s="2" t="s">
        <v>229</v>
      </c>
      <c r="H654" s="2" t="s">
        <v>251</v>
      </c>
      <c r="I654" s="2" t="s">
        <v>71</v>
      </c>
      <c r="J654" s="2" t="s">
        <v>72</v>
      </c>
      <c r="K654" s="2" t="s">
        <v>102</v>
      </c>
      <c r="L654" s="13">
        <v>1</v>
      </c>
      <c r="M654" s="13">
        <v>3</v>
      </c>
      <c r="O654" s="13">
        <v>0</v>
      </c>
      <c r="P654" s="13">
        <f t="shared" si="10"/>
        <v>3</v>
      </c>
      <c r="Q654" s="13" t="s">
        <v>130</v>
      </c>
      <c r="R654" s="13" t="s">
        <v>437</v>
      </c>
      <c r="S654" s="2" t="s">
        <v>433</v>
      </c>
      <c r="T654" s="13" t="s">
        <v>72</v>
      </c>
      <c r="U654" s="13">
        <v>50</v>
      </c>
      <c r="V654" s="13">
        <v>2</v>
      </c>
      <c r="W654" s="2" t="s">
        <v>428</v>
      </c>
    </row>
    <row r="655" spans="1:23" hidden="1" x14ac:dyDescent="0.3">
      <c r="B655" s="13">
        <v>652</v>
      </c>
      <c r="C655" s="13">
        <v>326</v>
      </c>
      <c r="D655" s="13" t="s">
        <v>105</v>
      </c>
      <c r="E655" s="2" t="s">
        <v>67</v>
      </c>
      <c r="F655" s="2" t="s">
        <v>68</v>
      </c>
      <c r="G655" s="2" t="s">
        <v>229</v>
      </c>
      <c r="H655" s="2" t="s">
        <v>251</v>
      </c>
      <c r="I655" s="2" t="s">
        <v>71</v>
      </c>
      <c r="J655" s="2" t="s">
        <v>72</v>
      </c>
      <c r="K655" s="2" t="s">
        <v>102</v>
      </c>
      <c r="M655" s="13">
        <v>3</v>
      </c>
      <c r="O655" s="13">
        <v>0</v>
      </c>
      <c r="P655" s="13">
        <f t="shared" si="10"/>
        <v>3</v>
      </c>
      <c r="Q655" s="13" t="s">
        <v>130</v>
      </c>
      <c r="R655" s="13" t="s">
        <v>437</v>
      </c>
      <c r="S655" s="2" t="s">
        <v>433</v>
      </c>
      <c r="T655" s="13" t="s">
        <v>72</v>
      </c>
      <c r="V655" s="13">
        <v>2</v>
      </c>
      <c r="W655" s="2" t="s">
        <v>428</v>
      </c>
    </row>
    <row r="656" spans="1:23" hidden="1" x14ac:dyDescent="0.3">
      <c r="A656" s="13">
        <v>327</v>
      </c>
      <c r="B656" s="13">
        <v>653</v>
      </c>
      <c r="C656" s="13">
        <v>327</v>
      </c>
      <c r="D656" s="13" t="s">
        <v>105</v>
      </c>
      <c r="E656" s="2" t="s">
        <v>178</v>
      </c>
      <c r="F656" s="2" t="s">
        <v>126</v>
      </c>
      <c r="G656" s="2" t="s">
        <v>232</v>
      </c>
      <c r="H656" s="2" t="s">
        <v>155</v>
      </c>
      <c r="I656" s="2" t="s">
        <v>71</v>
      </c>
      <c r="J656" s="2" t="s">
        <v>72</v>
      </c>
      <c r="K656" s="2" t="s">
        <v>121</v>
      </c>
      <c r="M656" s="13">
        <v>0</v>
      </c>
      <c r="N656" s="13">
        <v>1</v>
      </c>
      <c r="O656" s="13">
        <v>1</v>
      </c>
      <c r="P656" s="13">
        <f t="shared" si="10"/>
        <v>1</v>
      </c>
      <c r="Q656" s="13" t="s">
        <v>77</v>
      </c>
      <c r="R656" s="13" t="s">
        <v>437</v>
      </c>
      <c r="S656" s="13" t="s">
        <v>432</v>
      </c>
      <c r="T656" s="13" t="s">
        <v>72</v>
      </c>
      <c r="U656" s="13">
        <v>100</v>
      </c>
      <c r="V656" s="13">
        <v>4</v>
      </c>
      <c r="W656" s="13" t="s">
        <v>426</v>
      </c>
    </row>
    <row r="657" spans="1:23" hidden="1" x14ac:dyDescent="0.3">
      <c r="B657" s="13">
        <v>654</v>
      </c>
      <c r="C657" s="13">
        <v>327</v>
      </c>
      <c r="D657" s="13" t="s">
        <v>105</v>
      </c>
      <c r="E657" s="2" t="s">
        <v>178</v>
      </c>
      <c r="F657" s="2" t="s">
        <v>126</v>
      </c>
      <c r="G657" s="2" t="s">
        <v>232</v>
      </c>
      <c r="H657" s="2" t="s">
        <v>155</v>
      </c>
      <c r="I657" s="2" t="s">
        <v>71</v>
      </c>
      <c r="J657" s="2" t="s">
        <v>72</v>
      </c>
      <c r="K657" s="2" t="s">
        <v>121</v>
      </c>
      <c r="M657" s="13">
        <v>0</v>
      </c>
      <c r="O657" s="13">
        <v>1</v>
      </c>
      <c r="P657" s="13">
        <f t="shared" si="10"/>
        <v>1</v>
      </c>
      <c r="Q657" s="13" t="s">
        <v>77</v>
      </c>
      <c r="R657" s="13" t="s">
        <v>437</v>
      </c>
      <c r="S657" s="13" t="s">
        <v>432</v>
      </c>
      <c r="T657" s="13" t="s">
        <v>72</v>
      </c>
      <c r="V657" s="13">
        <v>4</v>
      </c>
      <c r="W657" s="13" t="s">
        <v>426</v>
      </c>
    </row>
    <row r="658" spans="1:23" hidden="1" x14ac:dyDescent="0.3">
      <c r="A658" s="13">
        <v>328</v>
      </c>
      <c r="B658" s="13">
        <v>655</v>
      </c>
      <c r="C658" s="13">
        <v>328</v>
      </c>
      <c r="D658" s="13" t="s">
        <v>66</v>
      </c>
      <c r="E658" s="2" t="s">
        <v>67</v>
      </c>
      <c r="F658" s="2" t="s">
        <v>68</v>
      </c>
      <c r="G658" s="2" t="s">
        <v>229</v>
      </c>
      <c r="H658" s="2" t="s">
        <v>173</v>
      </c>
      <c r="I658" s="2" t="s">
        <v>71</v>
      </c>
      <c r="J658" s="2" t="s">
        <v>72</v>
      </c>
      <c r="K658" s="2" t="s">
        <v>107</v>
      </c>
      <c r="M658" s="13">
        <v>0</v>
      </c>
      <c r="N658" s="13">
        <v>1</v>
      </c>
      <c r="O658" s="13">
        <v>4</v>
      </c>
      <c r="P658" s="13">
        <f t="shared" si="10"/>
        <v>4</v>
      </c>
      <c r="Q658" s="13" t="s">
        <v>77</v>
      </c>
      <c r="R658" s="13" t="s">
        <v>437</v>
      </c>
      <c r="S658" s="13" t="s">
        <v>432</v>
      </c>
      <c r="T658" s="13" t="s">
        <v>72</v>
      </c>
      <c r="U658" s="13">
        <v>50</v>
      </c>
      <c r="V658" s="13" t="s">
        <v>151</v>
      </c>
      <c r="W658" s="13" t="s">
        <v>426</v>
      </c>
    </row>
    <row r="659" spans="1:23" hidden="1" x14ac:dyDescent="0.3">
      <c r="B659" s="13">
        <v>656</v>
      </c>
      <c r="C659" s="13">
        <v>328</v>
      </c>
      <c r="D659" s="13" t="s">
        <v>66</v>
      </c>
      <c r="E659" s="2" t="s">
        <v>67</v>
      </c>
      <c r="F659" s="2" t="s">
        <v>68</v>
      </c>
      <c r="G659" s="2" t="s">
        <v>229</v>
      </c>
      <c r="H659" s="2" t="s">
        <v>173</v>
      </c>
      <c r="I659" s="2" t="s">
        <v>71</v>
      </c>
      <c r="J659" s="2" t="s">
        <v>72</v>
      </c>
      <c r="K659" s="2" t="s">
        <v>107</v>
      </c>
      <c r="M659" s="13">
        <v>0</v>
      </c>
      <c r="O659" s="13">
        <v>4</v>
      </c>
      <c r="P659" s="13">
        <f t="shared" si="10"/>
        <v>4</v>
      </c>
      <c r="Q659" s="13" t="s">
        <v>77</v>
      </c>
      <c r="R659" s="13" t="s">
        <v>437</v>
      </c>
      <c r="S659" s="13" t="s">
        <v>432</v>
      </c>
      <c r="T659" s="13" t="s">
        <v>72</v>
      </c>
      <c r="V659" s="13" t="s">
        <v>151</v>
      </c>
      <c r="W659" s="13" t="s">
        <v>426</v>
      </c>
    </row>
    <row r="660" spans="1:23" hidden="1" x14ac:dyDescent="0.3">
      <c r="A660" s="13">
        <v>329</v>
      </c>
      <c r="B660" s="13">
        <v>657</v>
      </c>
      <c r="C660" s="13">
        <v>329</v>
      </c>
      <c r="D660" s="13" t="s">
        <v>66</v>
      </c>
      <c r="E660" s="2" t="s">
        <v>67</v>
      </c>
      <c r="F660" s="2" t="s">
        <v>126</v>
      </c>
      <c r="G660" s="2" t="s">
        <v>229</v>
      </c>
      <c r="H660" s="2" t="s">
        <v>251</v>
      </c>
      <c r="I660" s="2" t="s">
        <v>71</v>
      </c>
      <c r="J660" s="2" t="s">
        <v>72</v>
      </c>
      <c r="K660" s="2" t="s">
        <v>107</v>
      </c>
      <c r="L660" s="13">
        <v>2</v>
      </c>
      <c r="M660" s="13">
        <v>2</v>
      </c>
      <c r="N660" s="13">
        <v>1</v>
      </c>
      <c r="O660" s="13">
        <v>1</v>
      </c>
      <c r="P660" s="13">
        <f t="shared" si="10"/>
        <v>3</v>
      </c>
      <c r="Q660" s="13" t="s">
        <v>130</v>
      </c>
      <c r="R660" s="13" t="s">
        <v>437</v>
      </c>
      <c r="S660" s="13" t="s">
        <v>432</v>
      </c>
      <c r="T660" s="13" t="s">
        <v>72</v>
      </c>
      <c r="U660" s="13">
        <v>50</v>
      </c>
      <c r="V660" s="13">
        <v>3</v>
      </c>
      <c r="W660" s="2" t="s">
        <v>428</v>
      </c>
    </row>
    <row r="661" spans="1:23" hidden="1" x14ac:dyDescent="0.3">
      <c r="B661" s="13">
        <v>658</v>
      </c>
      <c r="C661" s="13">
        <v>329</v>
      </c>
      <c r="D661" s="13" t="s">
        <v>66</v>
      </c>
      <c r="E661" s="2" t="s">
        <v>67</v>
      </c>
      <c r="F661" s="2" t="s">
        <v>126</v>
      </c>
      <c r="G661" s="2" t="s">
        <v>229</v>
      </c>
      <c r="H661" s="2" t="s">
        <v>251</v>
      </c>
      <c r="I661" s="2" t="s">
        <v>71</v>
      </c>
      <c r="J661" s="2" t="s">
        <v>72</v>
      </c>
      <c r="K661" s="2" t="s">
        <v>107</v>
      </c>
      <c r="M661" s="13">
        <v>2</v>
      </c>
      <c r="O661" s="13">
        <v>1</v>
      </c>
      <c r="P661" s="13">
        <f t="shared" si="10"/>
        <v>3</v>
      </c>
      <c r="Q661" s="13" t="s">
        <v>130</v>
      </c>
      <c r="R661" s="13" t="s">
        <v>437</v>
      </c>
      <c r="S661" s="13" t="s">
        <v>432</v>
      </c>
      <c r="T661" s="13" t="s">
        <v>72</v>
      </c>
      <c r="V661" s="13">
        <v>3</v>
      </c>
      <c r="W661" s="2" t="s">
        <v>428</v>
      </c>
    </row>
    <row r="662" spans="1:23" hidden="1" x14ac:dyDescent="0.3">
      <c r="A662" s="13">
        <v>330</v>
      </c>
      <c r="B662" s="13">
        <v>659</v>
      </c>
      <c r="C662" s="13">
        <v>330</v>
      </c>
      <c r="D662" s="13" t="s">
        <v>66</v>
      </c>
      <c r="E662" s="2" t="s">
        <v>178</v>
      </c>
      <c r="F662" s="2" t="s">
        <v>126</v>
      </c>
      <c r="G662" s="2" t="s">
        <v>69</v>
      </c>
      <c r="H662" s="2" t="s">
        <v>106</v>
      </c>
      <c r="I662" s="2" t="s">
        <v>71</v>
      </c>
      <c r="J662" s="2" t="s">
        <v>72</v>
      </c>
      <c r="K662" s="2" t="s">
        <v>107</v>
      </c>
      <c r="L662" s="13">
        <v>1</v>
      </c>
      <c r="M662" s="13">
        <v>3</v>
      </c>
      <c r="N662" s="13">
        <v>1</v>
      </c>
      <c r="O662" s="13">
        <v>1</v>
      </c>
      <c r="P662" s="13">
        <f t="shared" si="10"/>
        <v>4</v>
      </c>
      <c r="Q662" s="13" t="s">
        <v>77</v>
      </c>
      <c r="R662" s="13" t="s">
        <v>437</v>
      </c>
      <c r="S662" s="2" t="s">
        <v>433</v>
      </c>
      <c r="T662" s="13" t="s">
        <v>72</v>
      </c>
      <c r="U662" s="13">
        <v>70</v>
      </c>
      <c r="V662" s="13">
        <v>4</v>
      </c>
      <c r="W662" s="2" t="s">
        <v>428</v>
      </c>
    </row>
    <row r="663" spans="1:23" hidden="1" x14ac:dyDescent="0.3">
      <c r="B663" s="13">
        <v>660</v>
      </c>
      <c r="C663" s="13">
        <v>330</v>
      </c>
      <c r="D663" s="13" t="s">
        <v>66</v>
      </c>
      <c r="E663" s="2" t="s">
        <v>178</v>
      </c>
      <c r="F663" s="2" t="s">
        <v>126</v>
      </c>
      <c r="G663" s="2" t="s">
        <v>69</v>
      </c>
      <c r="H663" s="2" t="s">
        <v>106</v>
      </c>
      <c r="I663" s="2" t="s">
        <v>71</v>
      </c>
      <c r="J663" s="2" t="s">
        <v>72</v>
      </c>
      <c r="K663" s="2" t="s">
        <v>107</v>
      </c>
      <c r="M663" s="13">
        <v>3</v>
      </c>
      <c r="O663" s="13">
        <v>1</v>
      </c>
      <c r="P663" s="13">
        <f t="shared" si="10"/>
        <v>4</v>
      </c>
      <c r="Q663" s="13" t="s">
        <v>77</v>
      </c>
      <c r="R663" s="13" t="s">
        <v>437</v>
      </c>
      <c r="S663" s="2" t="s">
        <v>433</v>
      </c>
      <c r="T663" s="13" t="s">
        <v>72</v>
      </c>
      <c r="V663" s="13">
        <v>4</v>
      </c>
      <c r="W663" s="2" t="s">
        <v>428</v>
      </c>
    </row>
    <row r="664" spans="1:23" hidden="1" x14ac:dyDescent="0.3">
      <c r="A664" s="13">
        <v>331</v>
      </c>
      <c r="B664" s="13">
        <v>661</v>
      </c>
      <c r="C664" s="13">
        <v>331</v>
      </c>
      <c r="D664" s="13" t="s">
        <v>105</v>
      </c>
      <c r="E664" s="2" t="s">
        <v>172</v>
      </c>
      <c r="F664" s="2" t="s">
        <v>68</v>
      </c>
      <c r="G664" s="2" t="s">
        <v>229</v>
      </c>
      <c r="H664" s="2" t="s">
        <v>173</v>
      </c>
      <c r="I664" s="2" t="s">
        <v>129</v>
      </c>
      <c r="J664" s="2" t="s">
        <v>72</v>
      </c>
      <c r="K664" s="2" t="s">
        <v>102</v>
      </c>
      <c r="L664" s="13">
        <v>1</v>
      </c>
      <c r="M664" s="13">
        <v>2</v>
      </c>
      <c r="O664" s="13">
        <v>0</v>
      </c>
      <c r="P664" s="13">
        <f t="shared" si="10"/>
        <v>2</v>
      </c>
      <c r="Q664" s="13" t="s">
        <v>130</v>
      </c>
      <c r="R664" s="13" t="s">
        <v>437</v>
      </c>
      <c r="S664" s="2" t="s">
        <v>433</v>
      </c>
      <c r="T664" s="13" t="s">
        <v>72</v>
      </c>
      <c r="U664" s="13">
        <v>70</v>
      </c>
      <c r="V664" s="13">
        <v>2</v>
      </c>
      <c r="W664" s="2" t="s">
        <v>428</v>
      </c>
    </row>
    <row r="665" spans="1:23" hidden="1" x14ac:dyDescent="0.3">
      <c r="B665" s="13">
        <v>662</v>
      </c>
      <c r="C665" s="13">
        <v>331</v>
      </c>
      <c r="D665" s="13" t="s">
        <v>105</v>
      </c>
      <c r="E665" s="2" t="s">
        <v>172</v>
      </c>
      <c r="F665" s="2" t="s">
        <v>68</v>
      </c>
      <c r="G665" s="2" t="s">
        <v>229</v>
      </c>
      <c r="H665" s="2" t="s">
        <v>173</v>
      </c>
      <c r="I665" s="2" t="s">
        <v>129</v>
      </c>
      <c r="J665" s="2" t="s">
        <v>72</v>
      </c>
      <c r="K665" s="2" t="s">
        <v>102</v>
      </c>
      <c r="M665" s="13">
        <v>2</v>
      </c>
      <c r="O665" s="13">
        <v>0</v>
      </c>
      <c r="P665" s="13">
        <f t="shared" si="10"/>
        <v>2</v>
      </c>
      <c r="Q665" s="13" t="s">
        <v>130</v>
      </c>
      <c r="R665" s="13" t="s">
        <v>437</v>
      </c>
      <c r="S665" s="2" t="s">
        <v>433</v>
      </c>
      <c r="T665" s="13" t="s">
        <v>72</v>
      </c>
      <c r="V665" s="13">
        <v>2</v>
      </c>
      <c r="W665" s="2" t="s">
        <v>428</v>
      </c>
    </row>
    <row r="666" spans="1:23" hidden="1" x14ac:dyDescent="0.3">
      <c r="A666" s="13">
        <v>332</v>
      </c>
      <c r="B666" s="13">
        <v>663</v>
      </c>
      <c r="C666" s="13">
        <v>332</v>
      </c>
      <c r="D666" s="13" t="s">
        <v>66</v>
      </c>
      <c r="E666" s="2" t="s">
        <v>67</v>
      </c>
      <c r="F666" s="2" t="s">
        <v>68</v>
      </c>
      <c r="G666" s="2" t="s">
        <v>229</v>
      </c>
      <c r="H666" s="2" t="s">
        <v>251</v>
      </c>
      <c r="I666" s="2" t="s">
        <v>71</v>
      </c>
      <c r="J666" s="2" t="s">
        <v>72</v>
      </c>
      <c r="K666" s="2" t="s">
        <v>102</v>
      </c>
      <c r="L666" s="13">
        <v>1</v>
      </c>
      <c r="M666" s="13">
        <v>3</v>
      </c>
      <c r="O666" s="13">
        <v>0</v>
      </c>
      <c r="P666" s="13">
        <f t="shared" si="10"/>
        <v>3</v>
      </c>
      <c r="Q666" s="13" t="s">
        <v>130</v>
      </c>
      <c r="R666" s="13" t="s">
        <v>437</v>
      </c>
      <c r="S666" s="2" t="s">
        <v>433</v>
      </c>
      <c r="T666" s="13" t="s">
        <v>72</v>
      </c>
      <c r="U666" s="13">
        <v>50</v>
      </c>
      <c r="V666" s="13">
        <v>2</v>
      </c>
      <c r="W666" s="13" t="s">
        <v>425</v>
      </c>
    </row>
    <row r="667" spans="1:23" hidden="1" x14ac:dyDescent="0.3">
      <c r="B667" s="13">
        <v>664</v>
      </c>
      <c r="C667" s="13">
        <v>332</v>
      </c>
      <c r="D667" s="13" t="s">
        <v>66</v>
      </c>
      <c r="E667" s="2" t="s">
        <v>67</v>
      </c>
      <c r="F667" s="2" t="s">
        <v>68</v>
      </c>
      <c r="G667" s="2" t="s">
        <v>229</v>
      </c>
      <c r="H667" s="2" t="s">
        <v>251</v>
      </c>
      <c r="I667" s="2" t="s">
        <v>71</v>
      </c>
      <c r="J667" s="2" t="s">
        <v>72</v>
      </c>
      <c r="K667" s="2" t="s">
        <v>102</v>
      </c>
      <c r="M667" s="13">
        <v>3</v>
      </c>
      <c r="O667" s="13">
        <v>0</v>
      </c>
      <c r="P667" s="13">
        <f t="shared" si="10"/>
        <v>3</v>
      </c>
      <c r="Q667" s="13" t="s">
        <v>130</v>
      </c>
      <c r="R667" s="13" t="s">
        <v>437</v>
      </c>
      <c r="S667" s="2" t="s">
        <v>433</v>
      </c>
      <c r="T667" s="13" t="s">
        <v>72</v>
      </c>
      <c r="V667" s="13">
        <v>2</v>
      </c>
      <c r="W667" s="13" t="s">
        <v>425</v>
      </c>
    </row>
    <row r="668" spans="1:23" hidden="1" x14ac:dyDescent="0.3">
      <c r="A668" s="13">
        <v>333</v>
      </c>
      <c r="B668" s="13">
        <v>665</v>
      </c>
      <c r="C668" s="13">
        <v>333</v>
      </c>
      <c r="D668" s="13" t="s">
        <v>105</v>
      </c>
      <c r="E668" s="2" t="s">
        <v>172</v>
      </c>
      <c r="F668" s="2" t="s">
        <v>68</v>
      </c>
      <c r="G668" s="2" t="s">
        <v>229</v>
      </c>
      <c r="H668" s="2" t="s">
        <v>70</v>
      </c>
      <c r="I668" s="2" t="s">
        <v>71</v>
      </c>
      <c r="J668" s="2" t="s">
        <v>72</v>
      </c>
      <c r="K668" s="2" t="s">
        <v>102</v>
      </c>
      <c r="L668" s="13">
        <v>1</v>
      </c>
      <c r="M668" s="13">
        <v>5</v>
      </c>
      <c r="O668" s="13">
        <v>0</v>
      </c>
      <c r="P668" s="13">
        <f t="shared" si="10"/>
        <v>5</v>
      </c>
      <c r="Q668" s="13" t="s">
        <v>130</v>
      </c>
      <c r="R668" s="13" t="s">
        <v>437</v>
      </c>
      <c r="S668" s="2" t="s">
        <v>433</v>
      </c>
      <c r="T668" s="13" t="s">
        <v>72</v>
      </c>
      <c r="U668" s="13">
        <v>50</v>
      </c>
      <c r="V668" s="13">
        <v>4</v>
      </c>
      <c r="W668" s="13" t="s">
        <v>429</v>
      </c>
    </row>
    <row r="669" spans="1:23" hidden="1" x14ac:dyDescent="0.3">
      <c r="B669" s="13">
        <v>666</v>
      </c>
      <c r="C669" s="13">
        <v>333</v>
      </c>
      <c r="D669" s="13" t="s">
        <v>105</v>
      </c>
      <c r="E669" s="2" t="s">
        <v>172</v>
      </c>
      <c r="F669" s="2" t="s">
        <v>68</v>
      </c>
      <c r="G669" s="2" t="s">
        <v>229</v>
      </c>
      <c r="H669" s="2" t="s">
        <v>70</v>
      </c>
      <c r="I669" s="2" t="s">
        <v>71</v>
      </c>
      <c r="J669" s="2" t="s">
        <v>72</v>
      </c>
      <c r="K669" s="2" t="s">
        <v>102</v>
      </c>
      <c r="M669" s="13">
        <v>5</v>
      </c>
      <c r="O669" s="13">
        <v>0</v>
      </c>
      <c r="P669" s="13">
        <f t="shared" si="10"/>
        <v>5</v>
      </c>
      <c r="Q669" s="13" t="s">
        <v>130</v>
      </c>
      <c r="R669" s="13" t="s">
        <v>437</v>
      </c>
      <c r="S669" s="2" t="s">
        <v>433</v>
      </c>
      <c r="T669" s="13" t="s">
        <v>72</v>
      </c>
      <c r="V669" s="13">
        <v>4</v>
      </c>
      <c r="W669" s="13" t="s">
        <v>429</v>
      </c>
    </row>
    <row r="670" spans="1:23" hidden="1" x14ac:dyDescent="0.3">
      <c r="A670" s="13">
        <v>334</v>
      </c>
      <c r="B670" s="13">
        <v>667</v>
      </c>
      <c r="C670" s="13">
        <v>334</v>
      </c>
      <c r="D670" s="13" t="s">
        <v>66</v>
      </c>
      <c r="E670" s="2" t="s">
        <v>67</v>
      </c>
      <c r="F670" s="2" t="s">
        <v>126</v>
      </c>
      <c r="G670" s="2" t="s">
        <v>229</v>
      </c>
      <c r="H670" s="2" t="s">
        <v>106</v>
      </c>
      <c r="I670" s="2" t="s">
        <v>120</v>
      </c>
      <c r="J670" s="2" t="s">
        <v>72</v>
      </c>
      <c r="K670" s="2" t="s">
        <v>121</v>
      </c>
      <c r="M670" s="13">
        <v>0</v>
      </c>
      <c r="N670" s="13">
        <v>2</v>
      </c>
      <c r="O670" s="13">
        <v>4</v>
      </c>
      <c r="P670" s="13">
        <f t="shared" si="10"/>
        <v>4</v>
      </c>
      <c r="Q670" s="13" t="s">
        <v>77</v>
      </c>
      <c r="R670" s="13" t="s">
        <v>437</v>
      </c>
      <c r="S670" s="2" t="s">
        <v>433</v>
      </c>
      <c r="T670" s="13" t="s">
        <v>72</v>
      </c>
      <c r="U670" s="13">
        <v>50</v>
      </c>
      <c r="V670" s="13">
        <v>3</v>
      </c>
      <c r="W670" s="13" t="s">
        <v>431</v>
      </c>
    </row>
    <row r="671" spans="1:23" hidden="1" x14ac:dyDescent="0.3">
      <c r="B671" s="13">
        <v>668</v>
      </c>
      <c r="C671" s="13">
        <v>334</v>
      </c>
      <c r="D671" s="13" t="s">
        <v>66</v>
      </c>
      <c r="E671" s="2" t="s">
        <v>67</v>
      </c>
      <c r="F671" s="2" t="s">
        <v>126</v>
      </c>
      <c r="G671" s="2" t="s">
        <v>229</v>
      </c>
      <c r="H671" s="2" t="s">
        <v>106</v>
      </c>
      <c r="I671" s="2" t="s">
        <v>120</v>
      </c>
      <c r="J671" s="2" t="s">
        <v>72</v>
      </c>
      <c r="K671" s="2" t="s">
        <v>121</v>
      </c>
      <c r="M671" s="13">
        <v>0</v>
      </c>
      <c r="O671" s="13">
        <v>4</v>
      </c>
      <c r="P671" s="13">
        <f t="shared" si="10"/>
        <v>4</v>
      </c>
      <c r="Q671" s="13" t="s">
        <v>77</v>
      </c>
      <c r="R671" s="13" t="s">
        <v>437</v>
      </c>
      <c r="S671" s="2" t="s">
        <v>433</v>
      </c>
      <c r="T671" s="13" t="s">
        <v>72</v>
      </c>
      <c r="V671" s="13">
        <v>3</v>
      </c>
      <c r="W671" s="13" t="s">
        <v>431</v>
      </c>
    </row>
    <row r="672" spans="1:23" hidden="1" x14ac:dyDescent="0.3">
      <c r="A672" s="13">
        <v>335</v>
      </c>
      <c r="B672" s="13">
        <v>669</v>
      </c>
      <c r="C672" s="13">
        <v>335</v>
      </c>
      <c r="D672" s="13" t="s">
        <v>66</v>
      </c>
      <c r="E672" s="2" t="s">
        <v>178</v>
      </c>
      <c r="F672" s="2" t="s">
        <v>126</v>
      </c>
      <c r="G672" s="2" t="s">
        <v>229</v>
      </c>
      <c r="H672" s="2" t="s">
        <v>155</v>
      </c>
      <c r="I672" s="2" t="s">
        <v>120</v>
      </c>
      <c r="J672" s="2" t="s">
        <v>72</v>
      </c>
      <c r="K672" s="2" t="s">
        <v>121</v>
      </c>
      <c r="M672" s="13">
        <v>0</v>
      </c>
      <c r="N672" s="13">
        <v>2</v>
      </c>
      <c r="O672" s="13">
        <v>3</v>
      </c>
      <c r="P672" s="13">
        <f t="shared" si="10"/>
        <v>3</v>
      </c>
      <c r="Q672" s="13" t="s">
        <v>77</v>
      </c>
      <c r="R672" s="13" t="s">
        <v>437</v>
      </c>
      <c r="S672" s="2" t="s">
        <v>434</v>
      </c>
      <c r="T672" s="13" t="s">
        <v>72</v>
      </c>
      <c r="U672" s="13">
        <v>70</v>
      </c>
      <c r="V672" s="13">
        <v>2</v>
      </c>
      <c r="W672" s="13" t="s">
        <v>430</v>
      </c>
    </row>
    <row r="673" spans="1:23" hidden="1" x14ac:dyDescent="0.3">
      <c r="B673" s="13">
        <v>670</v>
      </c>
      <c r="C673" s="13">
        <v>335</v>
      </c>
      <c r="D673" s="13" t="s">
        <v>66</v>
      </c>
      <c r="E673" s="2" t="s">
        <v>178</v>
      </c>
      <c r="F673" s="2" t="s">
        <v>126</v>
      </c>
      <c r="G673" s="2" t="s">
        <v>229</v>
      </c>
      <c r="H673" s="2" t="s">
        <v>155</v>
      </c>
      <c r="I673" s="2" t="s">
        <v>120</v>
      </c>
      <c r="J673" s="2" t="s">
        <v>72</v>
      </c>
      <c r="K673" s="2" t="s">
        <v>121</v>
      </c>
      <c r="M673" s="13">
        <v>0</v>
      </c>
      <c r="O673" s="13">
        <v>3</v>
      </c>
      <c r="P673" s="13">
        <f t="shared" si="10"/>
        <v>3</v>
      </c>
      <c r="Q673" s="13" t="s">
        <v>77</v>
      </c>
      <c r="R673" s="13" t="s">
        <v>437</v>
      </c>
      <c r="S673" s="2" t="s">
        <v>434</v>
      </c>
      <c r="T673" s="13" t="s">
        <v>72</v>
      </c>
      <c r="V673" s="13">
        <v>2</v>
      </c>
      <c r="W673" s="13" t="s">
        <v>430</v>
      </c>
    </row>
    <row r="674" spans="1:23" hidden="1" x14ac:dyDescent="0.3">
      <c r="A674" s="13">
        <v>336</v>
      </c>
      <c r="B674" s="13">
        <v>671</v>
      </c>
      <c r="C674" s="13">
        <v>336</v>
      </c>
      <c r="D674" s="13" t="s">
        <v>105</v>
      </c>
      <c r="E674" s="2" t="s">
        <v>178</v>
      </c>
      <c r="F674" s="2" t="s">
        <v>126</v>
      </c>
      <c r="G674" s="2" t="s">
        <v>229</v>
      </c>
      <c r="H674" s="2" t="s">
        <v>155</v>
      </c>
      <c r="I674" s="2" t="s">
        <v>71</v>
      </c>
      <c r="J674" s="2" t="s">
        <v>72</v>
      </c>
      <c r="K674" s="2" t="s">
        <v>107</v>
      </c>
      <c r="L674" s="13">
        <v>1</v>
      </c>
      <c r="M674" s="13">
        <v>3</v>
      </c>
      <c r="N674" s="13">
        <v>1</v>
      </c>
      <c r="O674" s="13">
        <v>4</v>
      </c>
      <c r="P674" s="13">
        <f t="shared" si="10"/>
        <v>7</v>
      </c>
      <c r="Q674" s="13" t="s">
        <v>77</v>
      </c>
      <c r="R674" s="13" t="s">
        <v>437</v>
      </c>
      <c r="S674" s="13" t="s">
        <v>435</v>
      </c>
      <c r="T674" s="13" t="s">
        <v>81</v>
      </c>
      <c r="U674" s="13" t="s">
        <v>89</v>
      </c>
      <c r="V674" s="13" t="s">
        <v>151</v>
      </c>
      <c r="W674" s="13" t="s">
        <v>427</v>
      </c>
    </row>
    <row r="675" spans="1:23" hidden="1" x14ac:dyDescent="0.3">
      <c r="B675" s="13">
        <v>672</v>
      </c>
      <c r="C675" s="13">
        <v>336</v>
      </c>
      <c r="D675" s="13" t="s">
        <v>105</v>
      </c>
      <c r="E675" s="2" t="s">
        <v>178</v>
      </c>
      <c r="F675" s="2" t="s">
        <v>126</v>
      </c>
      <c r="G675" s="2" t="s">
        <v>229</v>
      </c>
      <c r="H675" s="2" t="s">
        <v>155</v>
      </c>
      <c r="I675" s="2" t="s">
        <v>71</v>
      </c>
      <c r="J675" s="2" t="s">
        <v>72</v>
      </c>
      <c r="K675" s="2" t="s">
        <v>107</v>
      </c>
      <c r="M675" s="13">
        <v>3</v>
      </c>
      <c r="O675" s="13">
        <v>4</v>
      </c>
      <c r="P675" s="13">
        <f t="shared" si="10"/>
        <v>7</v>
      </c>
      <c r="Q675" s="13" t="s">
        <v>77</v>
      </c>
      <c r="R675" s="13" t="s">
        <v>437</v>
      </c>
      <c r="S675" s="13" t="s">
        <v>435</v>
      </c>
      <c r="T675" s="13" t="s">
        <v>81</v>
      </c>
      <c r="V675" s="13" t="s">
        <v>151</v>
      </c>
      <c r="W675" s="13" t="s">
        <v>427</v>
      </c>
    </row>
    <row r="676" spans="1:23" hidden="1" x14ac:dyDescent="0.3">
      <c r="A676" s="13">
        <v>337</v>
      </c>
      <c r="B676" s="13">
        <v>673</v>
      </c>
      <c r="C676" s="13">
        <v>337</v>
      </c>
      <c r="D676" s="13" t="s">
        <v>105</v>
      </c>
      <c r="E676" s="2" t="s">
        <v>67</v>
      </c>
      <c r="F676" s="2" t="s">
        <v>68</v>
      </c>
      <c r="G676" s="2" t="s">
        <v>229</v>
      </c>
      <c r="H676" s="2" t="s">
        <v>173</v>
      </c>
      <c r="I676" s="2" t="s">
        <v>222</v>
      </c>
      <c r="J676" s="2" t="s">
        <v>81</v>
      </c>
      <c r="K676" s="2" t="s">
        <v>81</v>
      </c>
      <c r="M676" s="13">
        <v>0</v>
      </c>
      <c r="O676" s="13">
        <v>0</v>
      </c>
      <c r="P676" s="13">
        <f t="shared" si="10"/>
        <v>0</v>
      </c>
      <c r="Q676" s="13" t="s">
        <v>198</v>
      </c>
      <c r="R676" s="13" t="s">
        <v>438</v>
      </c>
      <c r="S676" s="2" t="s">
        <v>434</v>
      </c>
      <c r="T676" s="13" t="s">
        <v>93</v>
      </c>
      <c r="U676" s="13" t="s">
        <v>89</v>
      </c>
      <c r="V676" s="13">
        <v>3</v>
      </c>
      <c r="W676" s="13" t="s">
        <v>425</v>
      </c>
    </row>
    <row r="677" spans="1:23" hidden="1" x14ac:dyDescent="0.3">
      <c r="B677" s="13">
        <v>674</v>
      </c>
      <c r="C677" s="13">
        <v>337</v>
      </c>
      <c r="D677" s="13" t="s">
        <v>105</v>
      </c>
      <c r="E677" s="2" t="s">
        <v>67</v>
      </c>
      <c r="F677" s="2" t="s">
        <v>68</v>
      </c>
      <c r="G677" s="2" t="s">
        <v>229</v>
      </c>
      <c r="H677" s="2" t="s">
        <v>173</v>
      </c>
      <c r="I677" s="2" t="s">
        <v>222</v>
      </c>
      <c r="J677" s="2" t="s">
        <v>81</v>
      </c>
      <c r="K677" s="2" t="s">
        <v>81</v>
      </c>
      <c r="M677" s="13">
        <v>0</v>
      </c>
      <c r="O677" s="13">
        <v>0</v>
      </c>
      <c r="P677" s="13">
        <f t="shared" si="10"/>
        <v>0</v>
      </c>
      <c r="Q677" s="13" t="s">
        <v>198</v>
      </c>
      <c r="R677" s="13" t="s">
        <v>438</v>
      </c>
      <c r="S677" s="2" t="s">
        <v>434</v>
      </c>
      <c r="T677" s="13" t="s">
        <v>93</v>
      </c>
      <c r="V677" s="13">
        <v>3</v>
      </c>
      <c r="W677" s="13" t="s">
        <v>425</v>
      </c>
    </row>
    <row r="678" spans="1:23" hidden="1" x14ac:dyDescent="0.3">
      <c r="A678" s="13">
        <v>338</v>
      </c>
      <c r="B678" s="13">
        <v>675</v>
      </c>
      <c r="C678" s="13">
        <v>338</v>
      </c>
      <c r="D678" s="13" t="s">
        <v>66</v>
      </c>
      <c r="E678" s="2" t="s">
        <v>67</v>
      </c>
      <c r="F678" s="2" t="s">
        <v>68</v>
      </c>
      <c r="G678" s="2" t="s">
        <v>232</v>
      </c>
      <c r="H678" s="2" t="s">
        <v>173</v>
      </c>
      <c r="I678" s="2" t="s">
        <v>222</v>
      </c>
      <c r="J678" s="2" t="s">
        <v>72</v>
      </c>
      <c r="K678" s="2" t="s">
        <v>102</v>
      </c>
      <c r="L678" s="13">
        <v>1</v>
      </c>
      <c r="M678" s="13">
        <v>2</v>
      </c>
      <c r="O678" s="13">
        <v>0</v>
      </c>
      <c r="P678" s="13">
        <f t="shared" si="10"/>
        <v>2</v>
      </c>
      <c r="Q678" s="13" t="s">
        <v>130</v>
      </c>
      <c r="R678" s="13" t="s">
        <v>437</v>
      </c>
      <c r="S678" s="2" t="s">
        <v>434</v>
      </c>
      <c r="T678" s="13" t="s">
        <v>72</v>
      </c>
      <c r="U678" s="13">
        <v>70</v>
      </c>
      <c r="V678" s="13">
        <v>3</v>
      </c>
      <c r="W678" s="13" t="s">
        <v>425</v>
      </c>
    </row>
    <row r="679" spans="1:23" hidden="1" x14ac:dyDescent="0.3">
      <c r="B679" s="13">
        <v>676</v>
      </c>
      <c r="C679" s="13">
        <v>338</v>
      </c>
      <c r="D679" s="13" t="s">
        <v>66</v>
      </c>
      <c r="E679" s="2" t="s">
        <v>67</v>
      </c>
      <c r="F679" s="2" t="s">
        <v>68</v>
      </c>
      <c r="G679" s="2" t="s">
        <v>232</v>
      </c>
      <c r="H679" s="2" t="s">
        <v>173</v>
      </c>
      <c r="I679" s="2" t="s">
        <v>222</v>
      </c>
      <c r="J679" s="2" t="s">
        <v>72</v>
      </c>
      <c r="K679" s="2" t="s">
        <v>102</v>
      </c>
      <c r="M679" s="13">
        <v>2</v>
      </c>
      <c r="O679" s="13">
        <v>0</v>
      </c>
      <c r="P679" s="13">
        <f t="shared" si="10"/>
        <v>2</v>
      </c>
      <c r="Q679" s="13" t="s">
        <v>130</v>
      </c>
      <c r="R679" s="13" t="s">
        <v>437</v>
      </c>
      <c r="S679" s="2" t="s">
        <v>434</v>
      </c>
      <c r="T679" s="13" t="s">
        <v>72</v>
      </c>
      <c r="V679" s="13">
        <v>3</v>
      </c>
      <c r="W679" s="13" t="s">
        <v>425</v>
      </c>
    </row>
    <row r="680" spans="1:23" hidden="1" x14ac:dyDescent="0.3">
      <c r="A680" s="13">
        <v>339</v>
      </c>
      <c r="B680" s="13">
        <v>677</v>
      </c>
      <c r="C680" s="13">
        <v>339</v>
      </c>
      <c r="D680" s="13" t="s">
        <v>105</v>
      </c>
      <c r="E680" s="2" t="s">
        <v>67</v>
      </c>
      <c r="F680" s="2" t="s">
        <v>68</v>
      </c>
      <c r="G680" s="2" t="s">
        <v>229</v>
      </c>
      <c r="H680" s="2" t="s">
        <v>173</v>
      </c>
      <c r="I680" s="2" t="s">
        <v>222</v>
      </c>
      <c r="J680" s="2" t="s">
        <v>72</v>
      </c>
      <c r="K680" s="2" t="s">
        <v>102</v>
      </c>
      <c r="L680" s="13">
        <v>1</v>
      </c>
      <c r="M680" s="13">
        <v>2</v>
      </c>
      <c r="O680" s="13">
        <v>0</v>
      </c>
      <c r="P680" s="13">
        <f t="shared" si="10"/>
        <v>2</v>
      </c>
      <c r="Q680" s="13" t="s">
        <v>198</v>
      </c>
      <c r="R680" s="13" t="s">
        <v>438</v>
      </c>
      <c r="S680" s="2" t="s">
        <v>433</v>
      </c>
      <c r="T680" s="13" t="s">
        <v>72</v>
      </c>
      <c r="U680" s="13">
        <v>50</v>
      </c>
      <c r="V680" s="13">
        <v>3</v>
      </c>
      <c r="W680" s="2" t="s">
        <v>428</v>
      </c>
    </row>
    <row r="681" spans="1:23" hidden="1" x14ac:dyDescent="0.3">
      <c r="B681" s="13">
        <v>678</v>
      </c>
      <c r="C681" s="13">
        <v>339</v>
      </c>
      <c r="D681" s="13" t="s">
        <v>105</v>
      </c>
      <c r="E681" s="2" t="s">
        <v>67</v>
      </c>
      <c r="F681" s="2" t="s">
        <v>68</v>
      </c>
      <c r="G681" s="2" t="s">
        <v>229</v>
      </c>
      <c r="H681" s="2" t="s">
        <v>173</v>
      </c>
      <c r="I681" s="2" t="s">
        <v>222</v>
      </c>
      <c r="J681" s="2" t="s">
        <v>72</v>
      </c>
      <c r="K681" s="2" t="s">
        <v>102</v>
      </c>
      <c r="M681" s="13">
        <v>2</v>
      </c>
      <c r="O681" s="13">
        <v>0</v>
      </c>
      <c r="P681" s="13">
        <f t="shared" si="10"/>
        <v>2</v>
      </c>
      <c r="Q681" s="13" t="s">
        <v>198</v>
      </c>
      <c r="R681" s="13" t="s">
        <v>438</v>
      </c>
      <c r="S681" s="2" t="s">
        <v>433</v>
      </c>
      <c r="T681" s="13" t="s">
        <v>72</v>
      </c>
      <c r="V681" s="13">
        <v>3</v>
      </c>
      <c r="W681" s="2" t="s">
        <v>428</v>
      </c>
    </row>
    <row r="682" spans="1:23" hidden="1" x14ac:dyDescent="0.3">
      <c r="A682" s="13">
        <v>340</v>
      </c>
      <c r="B682" s="13">
        <v>679</v>
      </c>
      <c r="C682" s="13">
        <v>340</v>
      </c>
      <c r="D682" s="13" t="s">
        <v>105</v>
      </c>
      <c r="E682" s="2" t="s">
        <v>67</v>
      </c>
      <c r="F682" s="2" t="s">
        <v>68</v>
      </c>
      <c r="G682" s="2" t="s">
        <v>229</v>
      </c>
      <c r="H682" s="2" t="s">
        <v>173</v>
      </c>
      <c r="I682" s="2" t="s">
        <v>71</v>
      </c>
      <c r="J682" s="2" t="s">
        <v>72</v>
      </c>
      <c r="K682" s="2" t="s">
        <v>121</v>
      </c>
      <c r="M682" s="13">
        <v>0</v>
      </c>
      <c r="O682" s="13">
        <v>0</v>
      </c>
      <c r="P682" s="13">
        <f t="shared" si="10"/>
        <v>0</v>
      </c>
      <c r="Q682" s="13" t="s">
        <v>77</v>
      </c>
      <c r="R682" s="13" t="s">
        <v>437</v>
      </c>
      <c r="S682" s="2" t="s">
        <v>434</v>
      </c>
      <c r="T682" s="13" t="s">
        <v>72</v>
      </c>
      <c r="U682" s="13">
        <v>100</v>
      </c>
      <c r="V682" s="13" t="s">
        <v>151</v>
      </c>
      <c r="W682" s="13" t="s">
        <v>431</v>
      </c>
    </row>
    <row r="683" spans="1:23" hidden="1" x14ac:dyDescent="0.3">
      <c r="B683" s="13">
        <v>680</v>
      </c>
      <c r="C683" s="13">
        <v>340</v>
      </c>
      <c r="D683" s="13" t="s">
        <v>105</v>
      </c>
      <c r="E683" s="2" t="s">
        <v>67</v>
      </c>
      <c r="F683" s="2" t="s">
        <v>68</v>
      </c>
      <c r="G683" s="2" t="s">
        <v>229</v>
      </c>
      <c r="H683" s="2" t="s">
        <v>173</v>
      </c>
      <c r="I683" s="2" t="s">
        <v>71</v>
      </c>
      <c r="J683" s="2" t="s">
        <v>72</v>
      </c>
      <c r="K683" s="2" t="s">
        <v>121</v>
      </c>
      <c r="M683" s="13">
        <v>0</v>
      </c>
      <c r="O683" s="13">
        <v>0</v>
      </c>
      <c r="P683" s="13">
        <f t="shared" si="10"/>
        <v>0</v>
      </c>
      <c r="Q683" s="13" t="s">
        <v>77</v>
      </c>
      <c r="R683" s="13" t="s">
        <v>437</v>
      </c>
      <c r="S683" s="2" t="s">
        <v>434</v>
      </c>
      <c r="T683" s="13" t="s">
        <v>72</v>
      </c>
      <c r="V683" s="13" t="s">
        <v>151</v>
      </c>
      <c r="W683" s="13" t="s">
        <v>431</v>
      </c>
    </row>
    <row r="684" spans="1:23" hidden="1" x14ac:dyDescent="0.3">
      <c r="A684" s="13">
        <v>341</v>
      </c>
      <c r="B684" s="13">
        <v>681</v>
      </c>
      <c r="C684" s="13">
        <v>341</v>
      </c>
      <c r="D684" s="13" t="s">
        <v>105</v>
      </c>
      <c r="E684" s="2" t="s">
        <v>172</v>
      </c>
      <c r="F684" s="2" t="s">
        <v>68</v>
      </c>
      <c r="G684" s="2" t="s">
        <v>229</v>
      </c>
      <c r="H684" s="2" t="s">
        <v>173</v>
      </c>
      <c r="I684" s="2" t="s">
        <v>222</v>
      </c>
      <c r="J684" s="2" t="s">
        <v>72</v>
      </c>
      <c r="K684" s="2" t="s">
        <v>121</v>
      </c>
      <c r="M684" s="13">
        <v>1</v>
      </c>
      <c r="N684" s="13">
        <v>1</v>
      </c>
      <c r="O684" s="13">
        <v>2</v>
      </c>
      <c r="P684" s="13">
        <f t="shared" si="10"/>
        <v>3</v>
      </c>
      <c r="Q684" s="13" t="s">
        <v>77</v>
      </c>
      <c r="R684" s="13" t="s">
        <v>437</v>
      </c>
      <c r="S684" s="13" t="s">
        <v>432</v>
      </c>
      <c r="T684" s="13" t="s">
        <v>72</v>
      </c>
      <c r="U684" s="13">
        <v>70</v>
      </c>
      <c r="V684" s="13" t="s">
        <v>151</v>
      </c>
      <c r="W684" s="2" t="s">
        <v>428</v>
      </c>
    </row>
    <row r="685" spans="1:23" hidden="1" x14ac:dyDescent="0.3">
      <c r="B685" s="13">
        <v>682</v>
      </c>
      <c r="C685" s="13">
        <v>341</v>
      </c>
      <c r="D685" s="13" t="s">
        <v>105</v>
      </c>
      <c r="E685" s="2" t="s">
        <v>172</v>
      </c>
      <c r="F685" s="2" t="s">
        <v>68</v>
      </c>
      <c r="G685" s="2" t="s">
        <v>229</v>
      </c>
      <c r="H685" s="2" t="s">
        <v>173</v>
      </c>
      <c r="I685" s="2" t="s">
        <v>222</v>
      </c>
      <c r="J685" s="2" t="s">
        <v>72</v>
      </c>
      <c r="K685" s="2" t="s">
        <v>121</v>
      </c>
      <c r="M685" s="13">
        <v>1</v>
      </c>
      <c r="O685" s="13">
        <v>2</v>
      </c>
      <c r="P685" s="13">
        <f t="shared" si="10"/>
        <v>3</v>
      </c>
      <c r="Q685" s="13" t="s">
        <v>77</v>
      </c>
      <c r="R685" s="13" t="s">
        <v>437</v>
      </c>
      <c r="S685" s="13" t="s">
        <v>432</v>
      </c>
      <c r="T685" s="13" t="s">
        <v>72</v>
      </c>
      <c r="V685" s="13" t="s">
        <v>151</v>
      </c>
      <c r="W685" s="2" t="s">
        <v>428</v>
      </c>
    </row>
    <row r="686" spans="1:23" hidden="1" x14ac:dyDescent="0.3">
      <c r="A686" s="13">
        <v>342</v>
      </c>
      <c r="B686" s="13">
        <v>683</v>
      </c>
      <c r="C686" s="13">
        <v>342</v>
      </c>
      <c r="D686" s="13" t="s">
        <v>105</v>
      </c>
      <c r="E686" s="2" t="s">
        <v>67</v>
      </c>
      <c r="F686" s="2" t="s">
        <v>68</v>
      </c>
      <c r="G686" s="2" t="s">
        <v>229</v>
      </c>
      <c r="H686" s="2" t="s">
        <v>155</v>
      </c>
      <c r="I686" s="2" t="s">
        <v>71</v>
      </c>
      <c r="J686" s="2" t="s">
        <v>72</v>
      </c>
      <c r="K686" s="2" t="s">
        <v>102</v>
      </c>
      <c r="L686" s="13">
        <v>1</v>
      </c>
      <c r="M686" s="13">
        <v>2</v>
      </c>
      <c r="O686" s="13">
        <v>0</v>
      </c>
      <c r="P686" s="13">
        <f t="shared" si="10"/>
        <v>2</v>
      </c>
      <c r="Q686" s="13" t="s">
        <v>130</v>
      </c>
      <c r="R686" s="13" t="s">
        <v>437</v>
      </c>
      <c r="S686" s="2" t="s">
        <v>433</v>
      </c>
      <c r="T686" s="13" t="s">
        <v>72</v>
      </c>
      <c r="U686" s="13">
        <v>70</v>
      </c>
      <c r="V686" s="13">
        <v>4</v>
      </c>
      <c r="W686" s="2" t="s">
        <v>428</v>
      </c>
    </row>
    <row r="687" spans="1:23" hidden="1" x14ac:dyDescent="0.3">
      <c r="B687" s="13">
        <v>684</v>
      </c>
      <c r="C687" s="13">
        <v>342</v>
      </c>
      <c r="D687" s="13" t="s">
        <v>105</v>
      </c>
      <c r="E687" s="2" t="s">
        <v>67</v>
      </c>
      <c r="F687" s="2" t="s">
        <v>68</v>
      </c>
      <c r="G687" s="2" t="s">
        <v>229</v>
      </c>
      <c r="H687" s="2" t="s">
        <v>155</v>
      </c>
      <c r="I687" s="2" t="s">
        <v>71</v>
      </c>
      <c r="J687" s="2" t="s">
        <v>72</v>
      </c>
      <c r="K687" s="2" t="s">
        <v>102</v>
      </c>
      <c r="M687" s="13">
        <v>2</v>
      </c>
      <c r="O687" s="13">
        <v>0</v>
      </c>
      <c r="P687" s="13">
        <f t="shared" si="10"/>
        <v>2</v>
      </c>
      <c r="Q687" s="13" t="s">
        <v>130</v>
      </c>
      <c r="R687" s="13" t="s">
        <v>437</v>
      </c>
      <c r="S687" s="2" t="s">
        <v>433</v>
      </c>
      <c r="T687" s="13" t="s">
        <v>72</v>
      </c>
      <c r="V687" s="13">
        <v>4</v>
      </c>
      <c r="W687" s="2" t="s">
        <v>428</v>
      </c>
    </row>
    <row r="688" spans="1:23" hidden="1" x14ac:dyDescent="0.3">
      <c r="A688" s="13">
        <v>343</v>
      </c>
      <c r="B688" s="13">
        <v>685</v>
      </c>
      <c r="C688" s="13">
        <v>343</v>
      </c>
      <c r="D688" s="13" t="s">
        <v>66</v>
      </c>
      <c r="E688" s="2" t="s">
        <v>172</v>
      </c>
      <c r="F688" s="2" t="s">
        <v>68</v>
      </c>
      <c r="G688" s="2" t="s">
        <v>229</v>
      </c>
      <c r="H688" s="2" t="s">
        <v>173</v>
      </c>
      <c r="I688" s="2" t="s">
        <v>129</v>
      </c>
      <c r="J688" s="2" t="s">
        <v>72</v>
      </c>
      <c r="K688" s="2" t="s">
        <v>102</v>
      </c>
      <c r="L688" s="13">
        <v>1</v>
      </c>
      <c r="M688" s="13">
        <v>3</v>
      </c>
      <c r="O688" s="13">
        <v>0</v>
      </c>
      <c r="P688" s="13">
        <f t="shared" si="10"/>
        <v>3</v>
      </c>
      <c r="Q688" s="13" t="s">
        <v>130</v>
      </c>
      <c r="R688" s="13" t="s">
        <v>437</v>
      </c>
      <c r="S688" s="2" t="s">
        <v>433</v>
      </c>
      <c r="T688" s="13" t="s">
        <v>72</v>
      </c>
      <c r="U688" s="13">
        <v>70</v>
      </c>
      <c r="V688" s="13">
        <v>3</v>
      </c>
      <c r="W688" s="13" t="s">
        <v>429</v>
      </c>
    </row>
    <row r="689" spans="1:23" hidden="1" x14ac:dyDescent="0.3">
      <c r="B689" s="13">
        <v>686</v>
      </c>
      <c r="C689" s="13">
        <v>343</v>
      </c>
      <c r="D689" s="13" t="s">
        <v>66</v>
      </c>
      <c r="E689" s="2" t="s">
        <v>172</v>
      </c>
      <c r="F689" s="2" t="s">
        <v>68</v>
      </c>
      <c r="G689" s="2" t="s">
        <v>229</v>
      </c>
      <c r="H689" s="2" t="s">
        <v>173</v>
      </c>
      <c r="I689" s="2" t="s">
        <v>129</v>
      </c>
      <c r="J689" s="2" t="s">
        <v>72</v>
      </c>
      <c r="K689" s="2" t="s">
        <v>102</v>
      </c>
      <c r="M689" s="13">
        <v>3</v>
      </c>
      <c r="O689" s="13">
        <v>0</v>
      </c>
      <c r="P689" s="13">
        <f t="shared" si="10"/>
        <v>3</v>
      </c>
      <c r="Q689" s="13" t="s">
        <v>130</v>
      </c>
      <c r="R689" s="13" t="s">
        <v>437</v>
      </c>
      <c r="S689" s="2" t="s">
        <v>433</v>
      </c>
      <c r="T689" s="13" t="s">
        <v>72</v>
      </c>
      <c r="V689" s="13">
        <v>3</v>
      </c>
      <c r="W689" s="13" t="s">
        <v>429</v>
      </c>
    </row>
    <row r="690" spans="1:23" hidden="1" x14ac:dyDescent="0.3">
      <c r="A690" s="13">
        <v>344</v>
      </c>
      <c r="B690" s="13">
        <v>687</v>
      </c>
      <c r="C690" s="13">
        <v>344</v>
      </c>
      <c r="D690" s="13" t="s">
        <v>105</v>
      </c>
      <c r="E690" s="2" t="s">
        <v>172</v>
      </c>
      <c r="F690" s="2" t="s">
        <v>68</v>
      </c>
      <c r="G690" s="2" t="s">
        <v>229</v>
      </c>
      <c r="H690" s="2" t="s">
        <v>173</v>
      </c>
      <c r="I690" s="2" t="s">
        <v>222</v>
      </c>
      <c r="J690" s="2" t="s">
        <v>72</v>
      </c>
      <c r="K690" s="2" t="s">
        <v>81</v>
      </c>
      <c r="L690" s="13">
        <v>0</v>
      </c>
      <c r="M690" s="13">
        <v>2</v>
      </c>
      <c r="N690" s="13">
        <v>0</v>
      </c>
      <c r="O690" s="13">
        <v>1</v>
      </c>
      <c r="P690" s="13">
        <f t="shared" si="10"/>
        <v>3</v>
      </c>
      <c r="Q690" s="13" t="s">
        <v>130</v>
      </c>
      <c r="R690" s="13" t="s">
        <v>437</v>
      </c>
      <c r="S690" s="13" t="s">
        <v>432</v>
      </c>
      <c r="T690" s="13" t="s">
        <v>93</v>
      </c>
      <c r="U690" s="13">
        <v>50</v>
      </c>
      <c r="V690" s="13" t="s">
        <v>151</v>
      </c>
      <c r="W690" s="2" t="s">
        <v>428</v>
      </c>
    </row>
    <row r="691" spans="1:23" hidden="1" x14ac:dyDescent="0.3">
      <c r="B691" s="13">
        <v>688</v>
      </c>
      <c r="C691" s="13">
        <v>344</v>
      </c>
      <c r="D691" s="13" t="s">
        <v>105</v>
      </c>
      <c r="E691" s="2" t="s">
        <v>172</v>
      </c>
      <c r="F691" s="2" t="s">
        <v>68</v>
      </c>
      <c r="G691" s="2" t="s">
        <v>229</v>
      </c>
      <c r="H691" s="2" t="s">
        <v>173</v>
      </c>
      <c r="I691" s="2" t="s">
        <v>222</v>
      </c>
      <c r="J691" s="2" t="s">
        <v>72</v>
      </c>
      <c r="K691" s="2" t="s">
        <v>81</v>
      </c>
      <c r="M691" s="13">
        <v>2</v>
      </c>
      <c r="O691" s="13">
        <v>1</v>
      </c>
      <c r="P691" s="13">
        <f t="shared" si="10"/>
        <v>3</v>
      </c>
      <c r="Q691" s="13" t="s">
        <v>130</v>
      </c>
      <c r="R691" s="13" t="s">
        <v>437</v>
      </c>
      <c r="S691" s="13" t="s">
        <v>432</v>
      </c>
      <c r="T691" s="13" t="s">
        <v>93</v>
      </c>
      <c r="V691" s="13" t="s">
        <v>151</v>
      </c>
      <c r="W691" s="2" t="s">
        <v>428</v>
      </c>
    </row>
    <row r="692" spans="1:23" hidden="1" x14ac:dyDescent="0.3">
      <c r="A692" s="13">
        <v>345</v>
      </c>
      <c r="B692" s="13">
        <v>689</v>
      </c>
      <c r="C692" s="13">
        <v>345</v>
      </c>
      <c r="D692" s="13" t="s">
        <v>66</v>
      </c>
      <c r="E692" s="2" t="s">
        <v>172</v>
      </c>
      <c r="F692" s="2" t="s">
        <v>68</v>
      </c>
      <c r="G692" s="2" t="s">
        <v>232</v>
      </c>
      <c r="H692" s="2" t="s">
        <v>173</v>
      </c>
      <c r="I692" s="2" t="s">
        <v>222</v>
      </c>
      <c r="J692" s="2" t="s">
        <v>72</v>
      </c>
      <c r="K692" s="2" t="s">
        <v>81</v>
      </c>
      <c r="L692" s="13">
        <v>0</v>
      </c>
      <c r="M692" s="13">
        <v>3</v>
      </c>
      <c r="N692" s="13">
        <v>0</v>
      </c>
      <c r="O692" s="13">
        <v>1</v>
      </c>
      <c r="P692" s="13">
        <f t="shared" si="10"/>
        <v>4</v>
      </c>
      <c r="Q692" s="13" t="s">
        <v>130</v>
      </c>
      <c r="R692" s="13" t="s">
        <v>437</v>
      </c>
      <c r="S692" s="13" t="s">
        <v>432</v>
      </c>
      <c r="T692" s="13" t="s">
        <v>72</v>
      </c>
      <c r="U692" s="13">
        <v>50</v>
      </c>
      <c r="V692" s="13" t="s">
        <v>151</v>
      </c>
      <c r="W692" s="2" t="s">
        <v>428</v>
      </c>
    </row>
    <row r="693" spans="1:23" hidden="1" x14ac:dyDescent="0.3">
      <c r="B693" s="13">
        <v>690</v>
      </c>
      <c r="C693" s="13">
        <v>345</v>
      </c>
      <c r="D693" s="13" t="s">
        <v>66</v>
      </c>
      <c r="E693" s="2" t="s">
        <v>172</v>
      </c>
      <c r="F693" s="2" t="s">
        <v>68</v>
      </c>
      <c r="G693" s="2" t="s">
        <v>232</v>
      </c>
      <c r="H693" s="2" t="s">
        <v>173</v>
      </c>
      <c r="I693" s="2" t="s">
        <v>222</v>
      </c>
      <c r="J693" s="2" t="s">
        <v>72</v>
      </c>
      <c r="K693" s="2" t="s">
        <v>81</v>
      </c>
      <c r="M693" s="13">
        <v>3</v>
      </c>
      <c r="O693" s="13">
        <v>1</v>
      </c>
      <c r="P693" s="13">
        <f t="shared" si="10"/>
        <v>4</v>
      </c>
      <c r="Q693" s="13" t="s">
        <v>130</v>
      </c>
      <c r="R693" s="13" t="s">
        <v>437</v>
      </c>
      <c r="S693" s="13" t="s">
        <v>432</v>
      </c>
      <c r="T693" s="13" t="s">
        <v>72</v>
      </c>
      <c r="V693" s="13" t="s">
        <v>151</v>
      </c>
      <c r="W693" s="2" t="s">
        <v>428</v>
      </c>
    </row>
    <row r="694" spans="1:23" hidden="1" x14ac:dyDescent="0.3">
      <c r="A694" s="13">
        <v>346</v>
      </c>
      <c r="B694" s="13">
        <v>691</v>
      </c>
      <c r="C694" s="13">
        <v>346</v>
      </c>
      <c r="D694" s="13" t="s">
        <v>66</v>
      </c>
      <c r="E694" s="2" t="s">
        <v>67</v>
      </c>
      <c r="F694" s="2" t="s">
        <v>68</v>
      </c>
      <c r="G694" s="2" t="s">
        <v>229</v>
      </c>
      <c r="H694" s="2" t="s">
        <v>173</v>
      </c>
      <c r="I694" s="2" t="s">
        <v>222</v>
      </c>
      <c r="J694" s="2" t="s">
        <v>72</v>
      </c>
      <c r="K694" s="2" t="s">
        <v>81</v>
      </c>
      <c r="L694" s="13">
        <v>1</v>
      </c>
      <c r="M694" s="13">
        <v>2</v>
      </c>
      <c r="O694" s="13">
        <v>1</v>
      </c>
      <c r="P694" s="13">
        <f t="shared" si="10"/>
        <v>3</v>
      </c>
      <c r="Q694" s="13" t="s">
        <v>130</v>
      </c>
      <c r="R694" s="13" t="s">
        <v>437</v>
      </c>
      <c r="S694" s="2" t="s">
        <v>434</v>
      </c>
      <c r="T694" s="13" t="s">
        <v>72</v>
      </c>
      <c r="U694" s="13">
        <v>70</v>
      </c>
      <c r="V694" s="13">
        <v>4</v>
      </c>
      <c r="W694" s="13" t="s">
        <v>223</v>
      </c>
    </row>
    <row r="695" spans="1:23" hidden="1" x14ac:dyDescent="0.3">
      <c r="B695" s="13">
        <v>692</v>
      </c>
      <c r="C695" s="13">
        <v>346</v>
      </c>
      <c r="D695" s="13" t="s">
        <v>66</v>
      </c>
      <c r="E695" s="2" t="s">
        <v>67</v>
      </c>
      <c r="F695" s="2" t="s">
        <v>68</v>
      </c>
      <c r="G695" s="2" t="s">
        <v>229</v>
      </c>
      <c r="H695" s="2" t="s">
        <v>173</v>
      </c>
      <c r="I695" s="2" t="s">
        <v>222</v>
      </c>
      <c r="J695" s="2" t="s">
        <v>72</v>
      </c>
      <c r="K695" s="2" t="s">
        <v>81</v>
      </c>
      <c r="M695" s="13">
        <v>2</v>
      </c>
      <c r="O695" s="13">
        <v>1</v>
      </c>
      <c r="P695" s="13">
        <f t="shared" si="10"/>
        <v>3</v>
      </c>
      <c r="Q695" s="13" t="s">
        <v>130</v>
      </c>
      <c r="R695" s="13" t="s">
        <v>437</v>
      </c>
      <c r="S695" s="2" t="s">
        <v>434</v>
      </c>
      <c r="T695" s="13" t="s">
        <v>72</v>
      </c>
      <c r="V695" s="13">
        <v>4</v>
      </c>
      <c r="W695" s="13" t="s">
        <v>223</v>
      </c>
    </row>
    <row r="696" spans="1:23" hidden="1" x14ac:dyDescent="0.3">
      <c r="A696" s="13">
        <v>347</v>
      </c>
      <c r="B696" s="13">
        <v>693</v>
      </c>
      <c r="C696" s="13">
        <v>347</v>
      </c>
      <c r="D696" s="13" t="s">
        <v>66</v>
      </c>
      <c r="E696" s="2" t="s">
        <v>67</v>
      </c>
      <c r="F696" s="2" t="s">
        <v>68</v>
      </c>
      <c r="G696" s="2" t="s">
        <v>232</v>
      </c>
      <c r="H696" s="2" t="s">
        <v>173</v>
      </c>
      <c r="I696" s="2" t="s">
        <v>71</v>
      </c>
      <c r="J696" s="2" t="s">
        <v>210</v>
      </c>
      <c r="K696" s="2" t="s">
        <v>81</v>
      </c>
      <c r="L696" s="13">
        <v>1</v>
      </c>
      <c r="M696" s="13">
        <v>0</v>
      </c>
      <c r="O696" s="13">
        <v>0</v>
      </c>
      <c r="P696" s="13">
        <f t="shared" si="10"/>
        <v>0</v>
      </c>
      <c r="Q696" s="13" t="s">
        <v>130</v>
      </c>
      <c r="R696" s="13" t="s">
        <v>437</v>
      </c>
      <c r="S696" s="2" t="s">
        <v>433</v>
      </c>
      <c r="T696" s="13" t="s">
        <v>72</v>
      </c>
      <c r="U696" s="13">
        <v>70</v>
      </c>
      <c r="V696" s="13" t="s">
        <v>151</v>
      </c>
      <c r="W696" s="13" t="s">
        <v>223</v>
      </c>
    </row>
    <row r="697" spans="1:23" hidden="1" x14ac:dyDescent="0.3">
      <c r="B697" s="13">
        <v>694</v>
      </c>
      <c r="C697" s="13">
        <v>347</v>
      </c>
      <c r="D697" s="13" t="s">
        <v>66</v>
      </c>
      <c r="E697" s="2" t="s">
        <v>67</v>
      </c>
      <c r="F697" s="2" t="s">
        <v>68</v>
      </c>
      <c r="G697" s="2" t="s">
        <v>232</v>
      </c>
      <c r="H697" s="2" t="s">
        <v>173</v>
      </c>
      <c r="I697" s="2" t="s">
        <v>71</v>
      </c>
      <c r="J697" s="2" t="s">
        <v>210</v>
      </c>
      <c r="K697" s="2" t="s">
        <v>81</v>
      </c>
      <c r="M697" s="13">
        <v>0</v>
      </c>
      <c r="O697" s="13">
        <v>0</v>
      </c>
      <c r="P697" s="13">
        <f t="shared" si="10"/>
        <v>0</v>
      </c>
      <c r="Q697" s="13" t="s">
        <v>130</v>
      </c>
      <c r="R697" s="13" t="s">
        <v>437</v>
      </c>
      <c r="S697" s="2" t="s">
        <v>433</v>
      </c>
      <c r="T697" s="13" t="s">
        <v>72</v>
      </c>
      <c r="V697" s="13" t="s">
        <v>151</v>
      </c>
      <c r="W697" s="13" t="s">
        <v>223</v>
      </c>
    </row>
    <row r="698" spans="1:23" hidden="1" x14ac:dyDescent="0.3">
      <c r="A698" s="13">
        <v>348</v>
      </c>
      <c r="B698" s="13">
        <v>695</v>
      </c>
      <c r="C698" s="13">
        <v>348</v>
      </c>
      <c r="D698" s="13" t="s">
        <v>66</v>
      </c>
      <c r="E698" s="2" t="s">
        <v>67</v>
      </c>
      <c r="F698" s="2" t="s">
        <v>68</v>
      </c>
      <c r="G698" s="2" t="s">
        <v>229</v>
      </c>
      <c r="H698" s="2" t="s">
        <v>155</v>
      </c>
      <c r="I698" s="2" t="s">
        <v>71</v>
      </c>
      <c r="J698" s="2" t="s">
        <v>72</v>
      </c>
      <c r="K698" s="2" t="s">
        <v>107</v>
      </c>
      <c r="L698" s="13">
        <v>1</v>
      </c>
      <c r="M698" s="13">
        <v>2</v>
      </c>
      <c r="N698" s="13">
        <v>1</v>
      </c>
      <c r="O698" s="13">
        <v>1</v>
      </c>
      <c r="P698" s="13">
        <f t="shared" si="10"/>
        <v>3</v>
      </c>
      <c r="Q698" s="13" t="s">
        <v>130</v>
      </c>
      <c r="R698" s="13" t="s">
        <v>437</v>
      </c>
      <c r="S698" s="13" t="s">
        <v>435</v>
      </c>
      <c r="T698" s="13" t="s">
        <v>81</v>
      </c>
      <c r="U698" s="13">
        <v>70</v>
      </c>
      <c r="V698" s="13">
        <v>3</v>
      </c>
      <c r="W698" s="13" t="s">
        <v>429</v>
      </c>
    </row>
    <row r="699" spans="1:23" hidden="1" x14ac:dyDescent="0.3">
      <c r="B699" s="13">
        <v>696</v>
      </c>
      <c r="C699" s="13">
        <v>348</v>
      </c>
      <c r="D699" s="13" t="s">
        <v>66</v>
      </c>
      <c r="E699" s="2" t="s">
        <v>67</v>
      </c>
      <c r="F699" s="2" t="s">
        <v>68</v>
      </c>
      <c r="G699" s="2" t="s">
        <v>229</v>
      </c>
      <c r="H699" s="2" t="s">
        <v>155</v>
      </c>
      <c r="I699" s="2" t="s">
        <v>71</v>
      </c>
      <c r="J699" s="2" t="s">
        <v>72</v>
      </c>
      <c r="K699" s="2" t="s">
        <v>107</v>
      </c>
      <c r="M699" s="13">
        <v>2</v>
      </c>
      <c r="O699" s="13">
        <v>1</v>
      </c>
      <c r="P699" s="13">
        <f t="shared" si="10"/>
        <v>3</v>
      </c>
      <c r="Q699" s="13" t="s">
        <v>130</v>
      </c>
      <c r="R699" s="13" t="s">
        <v>437</v>
      </c>
      <c r="S699" s="13" t="s">
        <v>435</v>
      </c>
      <c r="T699" s="13" t="s">
        <v>81</v>
      </c>
      <c r="V699" s="13">
        <v>3</v>
      </c>
      <c r="W699" s="13" t="s">
        <v>429</v>
      </c>
    </row>
    <row r="700" spans="1:23" hidden="1" x14ac:dyDescent="0.3">
      <c r="A700" s="13">
        <v>349</v>
      </c>
      <c r="B700" s="13">
        <v>697</v>
      </c>
      <c r="C700" s="13">
        <v>349</v>
      </c>
      <c r="D700" s="13" t="s">
        <v>66</v>
      </c>
      <c r="E700" s="2" t="s">
        <v>67</v>
      </c>
      <c r="F700" s="2" t="s">
        <v>68</v>
      </c>
      <c r="G700" s="2" t="s">
        <v>229</v>
      </c>
      <c r="H700" s="2" t="s">
        <v>173</v>
      </c>
      <c r="I700" s="2" t="s">
        <v>71</v>
      </c>
      <c r="J700" s="2" t="s">
        <v>72</v>
      </c>
      <c r="K700" s="2" t="s">
        <v>81</v>
      </c>
      <c r="M700" s="13">
        <v>0</v>
      </c>
      <c r="O700" s="13">
        <v>0</v>
      </c>
      <c r="P700" s="13">
        <f t="shared" si="10"/>
        <v>0</v>
      </c>
      <c r="Q700" s="13" t="s">
        <v>198</v>
      </c>
      <c r="R700" s="13" t="s">
        <v>438</v>
      </c>
      <c r="S700" s="2" t="s">
        <v>434</v>
      </c>
      <c r="T700" s="13" t="s">
        <v>72</v>
      </c>
      <c r="U700" s="13">
        <v>50</v>
      </c>
      <c r="V700" s="13" t="s">
        <v>151</v>
      </c>
      <c r="W700" s="2" t="s">
        <v>428</v>
      </c>
    </row>
    <row r="701" spans="1:23" hidden="1" x14ac:dyDescent="0.3">
      <c r="B701" s="13">
        <v>698</v>
      </c>
      <c r="C701" s="13">
        <v>349</v>
      </c>
      <c r="D701" s="13" t="s">
        <v>66</v>
      </c>
      <c r="E701" s="2" t="s">
        <v>67</v>
      </c>
      <c r="F701" s="2" t="s">
        <v>68</v>
      </c>
      <c r="G701" s="2" t="s">
        <v>229</v>
      </c>
      <c r="H701" s="2" t="s">
        <v>173</v>
      </c>
      <c r="I701" s="2" t="s">
        <v>71</v>
      </c>
      <c r="J701" s="2" t="s">
        <v>72</v>
      </c>
      <c r="K701" s="2" t="s">
        <v>81</v>
      </c>
      <c r="M701" s="13">
        <v>0</v>
      </c>
      <c r="O701" s="13">
        <v>0</v>
      </c>
      <c r="P701" s="13">
        <f t="shared" si="10"/>
        <v>0</v>
      </c>
      <c r="Q701" s="13" t="s">
        <v>198</v>
      </c>
      <c r="R701" s="13" t="s">
        <v>438</v>
      </c>
      <c r="S701" s="2" t="s">
        <v>434</v>
      </c>
      <c r="T701" s="13" t="s">
        <v>72</v>
      </c>
      <c r="V701" s="13" t="s">
        <v>151</v>
      </c>
      <c r="W701" s="2" t="s">
        <v>428</v>
      </c>
    </row>
    <row r="702" spans="1:23" hidden="1" x14ac:dyDescent="0.3">
      <c r="A702" s="13">
        <v>350</v>
      </c>
      <c r="B702" s="13">
        <v>699</v>
      </c>
      <c r="C702" s="13">
        <v>350</v>
      </c>
      <c r="D702" s="13" t="s">
        <v>105</v>
      </c>
      <c r="E702" s="2" t="s">
        <v>178</v>
      </c>
      <c r="F702" s="2" t="s">
        <v>126</v>
      </c>
      <c r="G702" s="2" t="s">
        <v>232</v>
      </c>
      <c r="H702" s="2" t="s">
        <v>251</v>
      </c>
      <c r="I702" s="2" t="s">
        <v>120</v>
      </c>
      <c r="J702" s="2" t="s">
        <v>72</v>
      </c>
      <c r="K702" s="2" t="s">
        <v>107</v>
      </c>
      <c r="L702" s="13">
        <v>1</v>
      </c>
      <c r="M702" s="13">
        <v>2</v>
      </c>
      <c r="N702" s="13">
        <v>1</v>
      </c>
      <c r="O702" s="13">
        <v>3</v>
      </c>
      <c r="P702" s="13">
        <f t="shared" si="10"/>
        <v>5</v>
      </c>
      <c r="Q702" s="13" t="s">
        <v>77</v>
      </c>
      <c r="R702" s="13" t="s">
        <v>437</v>
      </c>
      <c r="S702" s="2" t="s">
        <v>434</v>
      </c>
      <c r="T702" s="13" t="s">
        <v>72</v>
      </c>
      <c r="U702" s="13">
        <v>50</v>
      </c>
      <c r="V702" s="13" t="s">
        <v>151</v>
      </c>
      <c r="W702" s="13" t="s">
        <v>429</v>
      </c>
    </row>
    <row r="703" spans="1:23" hidden="1" x14ac:dyDescent="0.3">
      <c r="B703" s="13">
        <v>700</v>
      </c>
      <c r="C703" s="13">
        <v>350</v>
      </c>
      <c r="D703" s="13" t="s">
        <v>105</v>
      </c>
      <c r="E703" s="2" t="s">
        <v>178</v>
      </c>
      <c r="F703" s="2" t="s">
        <v>126</v>
      </c>
      <c r="G703" s="2" t="s">
        <v>232</v>
      </c>
      <c r="H703" s="2" t="s">
        <v>251</v>
      </c>
      <c r="I703" s="2" t="s">
        <v>120</v>
      </c>
      <c r="J703" s="2" t="s">
        <v>72</v>
      </c>
      <c r="K703" s="2" t="s">
        <v>107</v>
      </c>
      <c r="M703" s="13">
        <v>2</v>
      </c>
      <c r="O703" s="13">
        <v>3</v>
      </c>
      <c r="P703" s="13">
        <f t="shared" si="10"/>
        <v>5</v>
      </c>
      <c r="Q703" s="13" t="s">
        <v>77</v>
      </c>
      <c r="R703" s="13" t="s">
        <v>437</v>
      </c>
      <c r="S703" s="2" t="s">
        <v>434</v>
      </c>
      <c r="T703" s="13" t="s">
        <v>72</v>
      </c>
      <c r="V703" s="13" t="s">
        <v>151</v>
      </c>
      <c r="W703" s="13" t="s">
        <v>429</v>
      </c>
    </row>
    <row r="704" spans="1:23" hidden="1" x14ac:dyDescent="0.3">
      <c r="A704" s="13">
        <v>351</v>
      </c>
      <c r="B704" s="13">
        <v>701</v>
      </c>
      <c r="C704" s="13">
        <v>351</v>
      </c>
      <c r="D704" s="13" t="s">
        <v>66</v>
      </c>
      <c r="E704" s="2" t="s">
        <v>67</v>
      </c>
      <c r="F704" s="2" t="s">
        <v>68</v>
      </c>
      <c r="G704" s="2" t="s">
        <v>229</v>
      </c>
      <c r="H704" s="2" t="s">
        <v>173</v>
      </c>
      <c r="I704" s="2" t="s">
        <v>71</v>
      </c>
      <c r="J704" s="2" t="s">
        <v>210</v>
      </c>
      <c r="K704" s="2" t="s">
        <v>107</v>
      </c>
      <c r="M704" s="13">
        <v>0</v>
      </c>
      <c r="O704" s="13">
        <v>0</v>
      </c>
      <c r="P704" s="13">
        <f t="shared" si="10"/>
        <v>0</v>
      </c>
      <c r="Q704" s="13" t="s">
        <v>130</v>
      </c>
      <c r="R704" s="13" t="s">
        <v>437</v>
      </c>
      <c r="S704" s="13" t="s">
        <v>435</v>
      </c>
      <c r="T704" s="13" t="s">
        <v>72</v>
      </c>
      <c r="U704" s="13">
        <v>70</v>
      </c>
      <c r="V704" s="13">
        <v>3</v>
      </c>
      <c r="W704" s="13" t="s">
        <v>430</v>
      </c>
    </row>
    <row r="705" spans="1:23" hidden="1" x14ac:dyDescent="0.3">
      <c r="B705" s="13">
        <v>702</v>
      </c>
      <c r="C705" s="13">
        <v>351</v>
      </c>
      <c r="D705" s="13" t="s">
        <v>66</v>
      </c>
      <c r="E705" s="2" t="s">
        <v>67</v>
      </c>
      <c r="F705" s="2" t="s">
        <v>68</v>
      </c>
      <c r="G705" s="2" t="s">
        <v>229</v>
      </c>
      <c r="H705" s="2" t="s">
        <v>173</v>
      </c>
      <c r="I705" s="2" t="s">
        <v>71</v>
      </c>
      <c r="J705" s="2" t="s">
        <v>210</v>
      </c>
      <c r="K705" s="2" t="s">
        <v>107</v>
      </c>
      <c r="M705" s="13">
        <v>0</v>
      </c>
      <c r="O705" s="13">
        <v>0</v>
      </c>
      <c r="P705" s="13">
        <f t="shared" si="10"/>
        <v>0</v>
      </c>
      <c r="Q705" s="13" t="s">
        <v>130</v>
      </c>
      <c r="R705" s="13" t="s">
        <v>437</v>
      </c>
      <c r="S705" s="13" t="s">
        <v>435</v>
      </c>
      <c r="T705" s="13" t="s">
        <v>72</v>
      </c>
      <c r="V705" s="13">
        <v>3</v>
      </c>
      <c r="W705" s="13" t="s">
        <v>430</v>
      </c>
    </row>
    <row r="706" spans="1:23" hidden="1" x14ac:dyDescent="0.3">
      <c r="A706" s="13">
        <v>352</v>
      </c>
      <c r="B706" s="13">
        <v>703</v>
      </c>
      <c r="C706" s="13">
        <v>352</v>
      </c>
      <c r="D706" s="13" t="s">
        <v>66</v>
      </c>
      <c r="E706" s="2" t="s">
        <v>172</v>
      </c>
      <c r="F706" s="2" t="s">
        <v>68</v>
      </c>
      <c r="G706" s="2" t="s">
        <v>229</v>
      </c>
      <c r="H706" s="2" t="s">
        <v>173</v>
      </c>
      <c r="I706" s="2" t="s">
        <v>129</v>
      </c>
      <c r="J706" s="2" t="s">
        <v>210</v>
      </c>
      <c r="K706" s="2" t="s">
        <v>102</v>
      </c>
      <c r="L706" s="13">
        <v>1</v>
      </c>
      <c r="M706" s="13">
        <v>3</v>
      </c>
      <c r="O706" s="13">
        <v>0</v>
      </c>
      <c r="P706" s="13">
        <f t="shared" si="10"/>
        <v>3</v>
      </c>
      <c r="Q706" s="13" t="s">
        <v>130</v>
      </c>
      <c r="R706" s="13" t="s">
        <v>437</v>
      </c>
      <c r="S706" s="2" t="s">
        <v>433</v>
      </c>
      <c r="T706" s="13" t="s">
        <v>72</v>
      </c>
      <c r="U706" s="13" t="s">
        <v>370</v>
      </c>
      <c r="V706" s="13">
        <v>1</v>
      </c>
      <c r="W706" s="2" t="s">
        <v>428</v>
      </c>
    </row>
    <row r="707" spans="1:23" hidden="1" x14ac:dyDescent="0.3">
      <c r="B707" s="13">
        <v>704</v>
      </c>
      <c r="C707" s="13">
        <v>352</v>
      </c>
      <c r="D707" s="13" t="s">
        <v>66</v>
      </c>
      <c r="E707" s="2" t="s">
        <v>172</v>
      </c>
      <c r="F707" s="2" t="s">
        <v>68</v>
      </c>
      <c r="G707" s="2" t="s">
        <v>229</v>
      </c>
      <c r="H707" s="2" t="s">
        <v>173</v>
      </c>
      <c r="I707" s="2" t="s">
        <v>129</v>
      </c>
      <c r="J707" s="2" t="s">
        <v>210</v>
      </c>
      <c r="K707" s="2" t="s">
        <v>102</v>
      </c>
      <c r="M707" s="13">
        <v>3</v>
      </c>
      <c r="O707" s="13">
        <v>0</v>
      </c>
      <c r="P707" s="13">
        <f t="shared" si="10"/>
        <v>3</v>
      </c>
      <c r="Q707" s="13" t="s">
        <v>130</v>
      </c>
      <c r="R707" s="13" t="s">
        <v>437</v>
      </c>
      <c r="S707" s="2" t="s">
        <v>433</v>
      </c>
      <c r="T707" s="13" t="s">
        <v>72</v>
      </c>
      <c r="V707" s="13">
        <v>1</v>
      </c>
      <c r="W707" s="2" t="s">
        <v>428</v>
      </c>
    </row>
    <row r="708" spans="1:23" hidden="1" x14ac:dyDescent="0.3">
      <c r="A708" s="13">
        <v>353</v>
      </c>
      <c r="B708" s="13">
        <v>705</v>
      </c>
      <c r="C708" s="13">
        <v>353</v>
      </c>
      <c r="D708" s="13" t="s">
        <v>66</v>
      </c>
      <c r="E708" s="2" t="s">
        <v>67</v>
      </c>
      <c r="F708" s="2" t="s">
        <v>126</v>
      </c>
      <c r="G708" s="2" t="s">
        <v>229</v>
      </c>
      <c r="H708" s="2" t="s">
        <v>70</v>
      </c>
      <c r="I708" s="2" t="s">
        <v>71</v>
      </c>
      <c r="J708" s="2" t="s">
        <v>72</v>
      </c>
      <c r="K708" s="2" t="s">
        <v>102</v>
      </c>
      <c r="L708" s="13">
        <v>1</v>
      </c>
      <c r="M708" s="13">
        <v>3</v>
      </c>
      <c r="O708" s="13">
        <v>0</v>
      </c>
      <c r="P708" s="13">
        <f t="shared" si="10"/>
        <v>3</v>
      </c>
      <c r="Q708" s="13" t="s">
        <v>130</v>
      </c>
      <c r="R708" s="13" t="s">
        <v>437</v>
      </c>
      <c r="S708" s="2" t="s">
        <v>433</v>
      </c>
      <c r="T708" s="13" t="s">
        <v>72</v>
      </c>
      <c r="U708" s="13">
        <v>50</v>
      </c>
      <c r="V708" s="13">
        <v>3</v>
      </c>
      <c r="W708" s="13" t="s">
        <v>425</v>
      </c>
    </row>
    <row r="709" spans="1:23" hidden="1" x14ac:dyDescent="0.3">
      <c r="B709" s="13">
        <v>706</v>
      </c>
      <c r="C709" s="13">
        <v>353</v>
      </c>
      <c r="D709" s="13" t="s">
        <v>66</v>
      </c>
      <c r="E709" s="2" t="s">
        <v>67</v>
      </c>
      <c r="F709" s="2" t="s">
        <v>126</v>
      </c>
      <c r="G709" s="2" t="s">
        <v>229</v>
      </c>
      <c r="H709" s="2" t="s">
        <v>70</v>
      </c>
      <c r="I709" s="2" t="s">
        <v>71</v>
      </c>
      <c r="J709" s="2" t="s">
        <v>72</v>
      </c>
      <c r="K709" s="2" t="s">
        <v>102</v>
      </c>
      <c r="M709" s="13">
        <v>3</v>
      </c>
      <c r="O709" s="13">
        <v>0</v>
      </c>
      <c r="P709" s="13">
        <f t="shared" ref="P709:P772" si="11">M709+O709</f>
        <v>3</v>
      </c>
      <c r="Q709" s="13" t="s">
        <v>130</v>
      </c>
      <c r="R709" s="13" t="s">
        <v>437</v>
      </c>
      <c r="S709" s="2" t="s">
        <v>433</v>
      </c>
      <c r="T709" s="13" t="s">
        <v>72</v>
      </c>
      <c r="V709" s="13">
        <v>3</v>
      </c>
      <c r="W709" s="13" t="s">
        <v>425</v>
      </c>
    </row>
    <row r="710" spans="1:23" hidden="1" x14ac:dyDescent="0.3">
      <c r="A710" s="13">
        <v>354</v>
      </c>
      <c r="B710" s="13">
        <v>707</v>
      </c>
      <c r="C710" s="13">
        <v>354</v>
      </c>
      <c r="D710" s="13" t="s">
        <v>66</v>
      </c>
      <c r="E710" s="2" t="s">
        <v>67</v>
      </c>
      <c r="F710" s="2" t="s">
        <v>68</v>
      </c>
      <c r="G710" s="2" t="s">
        <v>229</v>
      </c>
      <c r="H710" s="2" t="s">
        <v>173</v>
      </c>
      <c r="I710" s="2" t="s">
        <v>129</v>
      </c>
      <c r="J710" s="2" t="s">
        <v>72</v>
      </c>
      <c r="K710" s="2" t="s">
        <v>102</v>
      </c>
      <c r="L710" s="13">
        <v>1</v>
      </c>
      <c r="M710" s="13">
        <v>2</v>
      </c>
      <c r="O710" s="13">
        <v>0</v>
      </c>
      <c r="P710" s="13">
        <f t="shared" si="11"/>
        <v>2</v>
      </c>
      <c r="Q710" s="13" t="s">
        <v>130</v>
      </c>
      <c r="R710" s="13" t="s">
        <v>437</v>
      </c>
      <c r="S710" s="2" t="s">
        <v>433</v>
      </c>
      <c r="T710" s="13" t="s">
        <v>72</v>
      </c>
      <c r="U710" s="13">
        <v>70</v>
      </c>
      <c r="V710" s="13">
        <v>2</v>
      </c>
      <c r="W710" s="13" t="s">
        <v>429</v>
      </c>
    </row>
    <row r="711" spans="1:23" hidden="1" x14ac:dyDescent="0.3">
      <c r="B711" s="13">
        <v>708</v>
      </c>
      <c r="C711" s="13">
        <v>354</v>
      </c>
      <c r="D711" s="13" t="s">
        <v>66</v>
      </c>
      <c r="E711" s="2" t="s">
        <v>67</v>
      </c>
      <c r="F711" s="2" t="s">
        <v>68</v>
      </c>
      <c r="G711" s="2" t="s">
        <v>229</v>
      </c>
      <c r="H711" s="2" t="s">
        <v>173</v>
      </c>
      <c r="I711" s="2" t="s">
        <v>129</v>
      </c>
      <c r="J711" s="2" t="s">
        <v>72</v>
      </c>
      <c r="K711" s="2" t="s">
        <v>102</v>
      </c>
      <c r="M711" s="13">
        <v>2</v>
      </c>
      <c r="O711" s="13">
        <v>0</v>
      </c>
      <c r="P711" s="13">
        <f t="shared" si="11"/>
        <v>2</v>
      </c>
      <c r="Q711" s="13" t="s">
        <v>130</v>
      </c>
      <c r="R711" s="13" t="s">
        <v>437</v>
      </c>
      <c r="S711" s="2" t="s">
        <v>433</v>
      </c>
      <c r="T711" s="13" t="s">
        <v>72</v>
      </c>
      <c r="V711" s="13">
        <v>2</v>
      </c>
      <c r="W711" s="13" t="s">
        <v>429</v>
      </c>
    </row>
    <row r="712" spans="1:23" hidden="1" x14ac:dyDescent="0.3">
      <c r="A712" s="13">
        <v>355</v>
      </c>
      <c r="B712" s="13">
        <v>709</v>
      </c>
      <c r="C712" s="13">
        <v>355</v>
      </c>
      <c r="D712" s="13" t="s">
        <v>105</v>
      </c>
      <c r="E712" s="2" t="s">
        <v>67</v>
      </c>
      <c r="F712" s="2" t="s">
        <v>126</v>
      </c>
      <c r="G712" s="21" t="s">
        <v>229</v>
      </c>
      <c r="H712" s="2" t="s">
        <v>155</v>
      </c>
      <c r="I712" s="2" t="s">
        <v>129</v>
      </c>
      <c r="J712" s="2" t="s">
        <v>72</v>
      </c>
      <c r="K712" s="2" t="s">
        <v>102</v>
      </c>
      <c r="L712" s="13">
        <v>1</v>
      </c>
      <c r="M712" s="13">
        <v>3</v>
      </c>
      <c r="O712" s="13">
        <v>0</v>
      </c>
      <c r="P712" s="13">
        <f t="shared" si="11"/>
        <v>3</v>
      </c>
      <c r="Q712" s="13" t="s">
        <v>130</v>
      </c>
      <c r="R712" s="13" t="s">
        <v>437</v>
      </c>
      <c r="S712" s="2" t="s">
        <v>433</v>
      </c>
      <c r="T712" s="13" t="s">
        <v>72</v>
      </c>
      <c r="U712" s="13" t="s">
        <v>370</v>
      </c>
      <c r="V712" s="13">
        <v>1</v>
      </c>
      <c r="W712" s="13" t="s">
        <v>425</v>
      </c>
    </row>
    <row r="713" spans="1:23" hidden="1" x14ac:dyDescent="0.3">
      <c r="B713" s="13">
        <v>710</v>
      </c>
      <c r="C713" s="13">
        <v>355</v>
      </c>
      <c r="D713" s="13" t="s">
        <v>105</v>
      </c>
      <c r="E713" s="2" t="s">
        <v>67</v>
      </c>
      <c r="F713" s="2" t="s">
        <v>126</v>
      </c>
      <c r="G713" s="21" t="s">
        <v>229</v>
      </c>
      <c r="H713" s="2" t="s">
        <v>155</v>
      </c>
      <c r="I713" s="2" t="s">
        <v>129</v>
      </c>
      <c r="J713" s="2" t="s">
        <v>72</v>
      </c>
      <c r="K713" s="2" t="s">
        <v>102</v>
      </c>
      <c r="M713" s="13">
        <v>3</v>
      </c>
      <c r="O713" s="13">
        <v>0</v>
      </c>
      <c r="P713" s="13">
        <f t="shared" si="11"/>
        <v>3</v>
      </c>
      <c r="Q713" s="13" t="s">
        <v>130</v>
      </c>
      <c r="R713" s="13" t="s">
        <v>437</v>
      </c>
      <c r="S713" s="2" t="s">
        <v>433</v>
      </c>
      <c r="T713" s="13" t="s">
        <v>72</v>
      </c>
      <c r="V713" s="13">
        <v>1</v>
      </c>
      <c r="W713" s="13" t="s">
        <v>425</v>
      </c>
    </row>
    <row r="714" spans="1:23" hidden="1" x14ac:dyDescent="0.3">
      <c r="A714" s="13">
        <v>356</v>
      </c>
      <c r="B714" s="13">
        <v>711</v>
      </c>
      <c r="C714" s="13">
        <v>356</v>
      </c>
      <c r="D714" s="13" t="s">
        <v>66</v>
      </c>
      <c r="E714" s="2" t="s">
        <v>67</v>
      </c>
      <c r="F714" s="2" t="s">
        <v>68</v>
      </c>
      <c r="G714" s="2" t="s">
        <v>229</v>
      </c>
      <c r="H714" s="2" t="s">
        <v>70</v>
      </c>
      <c r="I714" s="2" t="s">
        <v>71</v>
      </c>
      <c r="J714" s="2" t="s">
        <v>72</v>
      </c>
      <c r="K714" s="2" t="s">
        <v>102</v>
      </c>
      <c r="L714" s="13">
        <v>1</v>
      </c>
      <c r="M714" s="13">
        <v>2</v>
      </c>
      <c r="O714" s="13">
        <v>0</v>
      </c>
      <c r="P714" s="13">
        <f t="shared" si="11"/>
        <v>2</v>
      </c>
      <c r="Q714" s="13" t="s">
        <v>130</v>
      </c>
      <c r="R714" s="13" t="s">
        <v>437</v>
      </c>
      <c r="S714" s="2" t="s">
        <v>433</v>
      </c>
      <c r="T714" s="13" t="s">
        <v>72</v>
      </c>
      <c r="U714" s="13">
        <v>50</v>
      </c>
      <c r="V714" s="13">
        <v>2</v>
      </c>
      <c r="W714" s="2" t="s">
        <v>428</v>
      </c>
    </row>
    <row r="715" spans="1:23" hidden="1" x14ac:dyDescent="0.3">
      <c r="B715" s="13">
        <v>712</v>
      </c>
      <c r="C715" s="13">
        <v>356</v>
      </c>
      <c r="D715" s="13" t="s">
        <v>66</v>
      </c>
      <c r="E715" s="2" t="s">
        <v>67</v>
      </c>
      <c r="F715" s="2" t="s">
        <v>68</v>
      </c>
      <c r="G715" s="2" t="s">
        <v>229</v>
      </c>
      <c r="H715" s="2" t="s">
        <v>70</v>
      </c>
      <c r="I715" s="2" t="s">
        <v>71</v>
      </c>
      <c r="J715" s="2" t="s">
        <v>72</v>
      </c>
      <c r="K715" s="2" t="s">
        <v>102</v>
      </c>
      <c r="M715" s="13">
        <v>2</v>
      </c>
      <c r="O715" s="13">
        <v>0</v>
      </c>
      <c r="P715" s="13">
        <f t="shared" si="11"/>
        <v>2</v>
      </c>
      <c r="Q715" s="13" t="s">
        <v>130</v>
      </c>
      <c r="R715" s="13" t="s">
        <v>437</v>
      </c>
      <c r="S715" s="2" t="s">
        <v>433</v>
      </c>
      <c r="T715" s="13" t="s">
        <v>72</v>
      </c>
      <c r="V715" s="13">
        <v>2</v>
      </c>
      <c r="W715" s="2" t="s">
        <v>428</v>
      </c>
    </row>
    <row r="716" spans="1:23" hidden="1" x14ac:dyDescent="0.3">
      <c r="A716" s="13">
        <v>357</v>
      </c>
      <c r="B716" s="13">
        <v>713</v>
      </c>
      <c r="C716" s="13">
        <v>357</v>
      </c>
      <c r="D716" s="13" t="s">
        <v>66</v>
      </c>
      <c r="E716" s="2" t="s">
        <v>67</v>
      </c>
      <c r="F716" s="2" t="s">
        <v>68</v>
      </c>
      <c r="G716" s="2" t="s">
        <v>229</v>
      </c>
      <c r="H716" s="2" t="s">
        <v>70</v>
      </c>
      <c r="I716" s="2" t="s">
        <v>129</v>
      </c>
      <c r="J716" s="2" t="s">
        <v>72</v>
      </c>
      <c r="K716" s="2" t="s">
        <v>102</v>
      </c>
      <c r="L716" s="13">
        <v>1</v>
      </c>
      <c r="M716" s="13">
        <v>2</v>
      </c>
      <c r="O716" s="13">
        <v>0</v>
      </c>
      <c r="P716" s="13">
        <f t="shared" si="11"/>
        <v>2</v>
      </c>
      <c r="Q716" s="13" t="s">
        <v>130</v>
      </c>
      <c r="R716" s="13" t="s">
        <v>437</v>
      </c>
      <c r="S716" s="13" t="s">
        <v>432</v>
      </c>
      <c r="T716" s="13" t="s">
        <v>72</v>
      </c>
      <c r="U716" s="13">
        <v>70</v>
      </c>
      <c r="V716" s="13">
        <v>3</v>
      </c>
      <c r="W716" s="2" t="s">
        <v>428</v>
      </c>
    </row>
    <row r="717" spans="1:23" hidden="1" x14ac:dyDescent="0.3">
      <c r="B717" s="13">
        <v>714</v>
      </c>
      <c r="C717" s="13">
        <v>357</v>
      </c>
      <c r="D717" s="13" t="s">
        <v>66</v>
      </c>
      <c r="E717" s="2" t="s">
        <v>67</v>
      </c>
      <c r="F717" s="2" t="s">
        <v>68</v>
      </c>
      <c r="G717" s="2" t="s">
        <v>229</v>
      </c>
      <c r="H717" s="2" t="s">
        <v>70</v>
      </c>
      <c r="I717" s="2" t="s">
        <v>129</v>
      </c>
      <c r="J717" s="2" t="s">
        <v>72</v>
      </c>
      <c r="K717" s="2" t="s">
        <v>102</v>
      </c>
      <c r="M717" s="13">
        <v>2</v>
      </c>
      <c r="O717" s="13">
        <v>0</v>
      </c>
      <c r="P717" s="13">
        <f t="shared" si="11"/>
        <v>2</v>
      </c>
      <c r="Q717" s="13" t="s">
        <v>130</v>
      </c>
      <c r="R717" s="13" t="s">
        <v>437</v>
      </c>
      <c r="S717" s="13" t="s">
        <v>432</v>
      </c>
      <c r="T717" s="13" t="s">
        <v>72</v>
      </c>
      <c r="V717" s="13">
        <v>3</v>
      </c>
      <c r="W717" s="2" t="s">
        <v>428</v>
      </c>
    </row>
    <row r="718" spans="1:23" hidden="1" x14ac:dyDescent="0.3">
      <c r="A718" s="13">
        <v>358</v>
      </c>
      <c r="B718" s="13">
        <v>715</v>
      </c>
      <c r="C718" s="13">
        <v>358</v>
      </c>
      <c r="D718" s="13" t="s">
        <v>105</v>
      </c>
      <c r="E718" s="2" t="s">
        <v>178</v>
      </c>
      <c r="F718" s="2" t="s">
        <v>126</v>
      </c>
      <c r="G718" s="2" t="s">
        <v>229</v>
      </c>
      <c r="H718" s="2" t="s">
        <v>155</v>
      </c>
      <c r="I718" s="2" t="s">
        <v>71</v>
      </c>
      <c r="J718" s="2" t="s">
        <v>72</v>
      </c>
      <c r="K718" s="2" t="s">
        <v>102</v>
      </c>
      <c r="L718" s="13">
        <v>1</v>
      </c>
      <c r="M718" s="13">
        <v>2</v>
      </c>
      <c r="O718" s="13">
        <v>0</v>
      </c>
      <c r="P718" s="13">
        <f t="shared" si="11"/>
        <v>2</v>
      </c>
      <c r="Q718" s="13" t="s">
        <v>130</v>
      </c>
      <c r="R718" s="13" t="s">
        <v>437</v>
      </c>
      <c r="S718" s="2" t="s">
        <v>433</v>
      </c>
      <c r="T718" s="13" t="s">
        <v>72</v>
      </c>
      <c r="U718" s="13">
        <v>50</v>
      </c>
      <c r="V718" s="13">
        <v>2</v>
      </c>
      <c r="W718" s="2" t="s">
        <v>428</v>
      </c>
    </row>
    <row r="719" spans="1:23" hidden="1" x14ac:dyDescent="0.3">
      <c r="B719" s="13">
        <v>716</v>
      </c>
      <c r="C719" s="13">
        <v>358</v>
      </c>
      <c r="D719" s="13" t="s">
        <v>105</v>
      </c>
      <c r="E719" s="2" t="s">
        <v>178</v>
      </c>
      <c r="F719" s="2" t="s">
        <v>126</v>
      </c>
      <c r="G719" s="2" t="s">
        <v>229</v>
      </c>
      <c r="H719" s="2" t="s">
        <v>155</v>
      </c>
      <c r="I719" s="2" t="s">
        <v>71</v>
      </c>
      <c r="J719" s="2" t="s">
        <v>72</v>
      </c>
      <c r="K719" s="2" t="s">
        <v>102</v>
      </c>
      <c r="M719" s="13">
        <v>2</v>
      </c>
      <c r="O719" s="13">
        <v>0</v>
      </c>
      <c r="P719" s="13">
        <f t="shared" si="11"/>
        <v>2</v>
      </c>
      <c r="Q719" s="13" t="s">
        <v>130</v>
      </c>
      <c r="R719" s="13" t="s">
        <v>437</v>
      </c>
      <c r="S719" s="2" t="s">
        <v>433</v>
      </c>
      <c r="T719" s="13" t="s">
        <v>72</v>
      </c>
      <c r="V719" s="13">
        <v>2</v>
      </c>
      <c r="W719" s="2" t="s">
        <v>428</v>
      </c>
    </row>
    <row r="720" spans="1:23" hidden="1" x14ac:dyDescent="0.3">
      <c r="A720" s="13">
        <v>359</v>
      </c>
      <c r="B720" s="13">
        <v>717</v>
      </c>
      <c r="C720" s="13">
        <v>359</v>
      </c>
      <c r="D720" s="13" t="s">
        <v>66</v>
      </c>
      <c r="E720" s="2" t="s">
        <v>67</v>
      </c>
      <c r="F720" s="2" t="s">
        <v>68</v>
      </c>
      <c r="G720" s="2" t="s">
        <v>229</v>
      </c>
      <c r="H720" s="2" t="s">
        <v>251</v>
      </c>
      <c r="I720" s="2" t="s">
        <v>71</v>
      </c>
      <c r="J720" s="2" t="s">
        <v>72</v>
      </c>
      <c r="K720" s="2" t="s">
        <v>102</v>
      </c>
      <c r="L720" s="13">
        <v>1</v>
      </c>
      <c r="M720" s="13">
        <v>4</v>
      </c>
      <c r="O720" s="13">
        <v>0</v>
      </c>
      <c r="P720" s="13">
        <f t="shared" si="11"/>
        <v>4</v>
      </c>
      <c r="Q720" s="13" t="s">
        <v>130</v>
      </c>
      <c r="R720" s="13" t="s">
        <v>437</v>
      </c>
      <c r="S720" s="13" t="s">
        <v>432</v>
      </c>
      <c r="T720" s="13" t="s">
        <v>72</v>
      </c>
      <c r="U720" s="13">
        <v>50</v>
      </c>
      <c r="V720" s="13">
        <v>4</v>
      </c>
      <c r="W720" s="13" t="s">
        <v>429</v>
      </c>
    </row>
    <row r="721" spans="1:23" hidden="1" x14ac:dyDescent="0.3">
      <c r="B721" s="13">
        <v>718</v>
      </c>
      <c r="C721" s="13">
        <v>359</v>
      </c>
      <c r="D721" s="13" t="s">
        <v>66</v>
      </c>
      <c r="E721" s="2" t="s">
        <v>67</v>
      </c>
      <c r="F721" s="2" t="s">
        <v>68</v>
      </c>
      <c r="G721" s="2" t="s">
        <v>229</v>
      </c>
      <c r="H721" s="2" t="s">
        <v>251</v>
      </c>
      <c r="I721" s="2" t="s">
        <v>71</v>
      </c>
      <c r="J721" s="2" t="s">
        <v>72</v>
      </c>
      <c r="K721" s="2" t="s">
        <v>102</v>
      </c>
      <c r="M721" s="13">
        <v>4</v>
      </c>
      <c r="O721" s="13">
        <v>0</v>
      </c>
      <c r="P721" s="13">
        <f t="shared" si="11"/>
        <v>4</v>
      </c>
      <c r="Q721" s="13" t="s">
        <v>130</v>
      </c>
      <c r="R721" s="13" t="s">
        <v>437</v>
      </c>
      <c r="S721" s="13" t="s">
        <v>432</v>
      </c>
      <c r="T721" s="13" t="s">
        <v>72</v>
      </c>
      <c r="V721" s="13">
        <v>4</v>
      </c>
      <c r="W721" s="13" t="s">
        <v>429</v>
      </c>
    </row>
    <row r="722" spans="1:23" hidden="1" x14ac:dyDescent="0.3">
      <c r="A722" s="13">
        <v>360</v>
      </c>
      <c r="B722" s="13">
        <v>719</v>
      </c>
      <c r="C722" s="13">
        <v>360</v>
      </c>
      <c r="D722" s="13" t="s">
        <v>105</v>
      </c>
      <c r="E722" s="2" t="s">
        <v>67</v>
      </c>
      <c r="F722" s="2" t="s">
        <v>68</v>
      </c>
      <c r="G722" s="2" t="s">
        <v>69</v>
      </c>
      <c r="H722" s="2" t="s">
        <v>173</v>
      </c>
      <c r="I722" s="2" t="s">
        <v>129</v>
      </c>
      <c r="J722" s="2" t="s">
        <v>72</v>
      </c>
      <c r="K722" s="2" t="s">
        <v>102</v>
      </c>
      <c r="L722" s="13">
        <v>1</v>
      </c>
      <c r="M722" s="13">
        <v>5</v>
      </c>
      <c r="O722" s="13">
        <v>0</v>
      </c>
      <c r="P722" s="13">
        <f t="shared" si="11"/>
        <v>5</v>
      </c>
      <c r="Q722" s="13" t="s">
        <v>130</v>
      </c>
      <c r="R722" s="13" t="s">
        <v>437</v>
      </c>
      <c r="S722" s="13" t="s">
        <v>432</v>
      </c>
      <c r="T722" s="13" t="s">
        <v>72</v>
      </c>
      <c r="U722" s="13">
        <v>80</v>
      </c>
      <c r="V722" s="13">
        <v>3</v>
      </c>
      <c r="W722" s="13" t="s">
        <v>429</v>
      </c>
    </row>
    <row r="723" spans="1:23" hidden="1" x14ac:dyDescent="0.3">
      <c r="B723" s="13">
        <v>720</v>
      </c>
      <c r="C723" s="13">
        <v>360</v>
      </c>
      <c r="D723" s="13" t="s">
        <v>105</v>
      </c>
      <c r="E723" s="2" t="s">
        <v>67</v>
      </c>
      <c r="F723" s="2" t="s">
        <v>68</v>
      </c>
      <c r="G723" s="2" t="s">
        <v>69</v>
      </c>
      <c r="H723" s="2" t="s">
        <v>173</v>
      </c>
      <c r="I723" s="2" t="s">
        <v>129</v>
      </c>
      <c r="J723" s="2" t="s">
        <v>72</v>
      </c>
      <c r="K723" s="2" t="s">
        <v>102</v>
      </c>
      <c r="M723" s="13">
        <v>5</v>
      </c>
      <c r="O723" s="13">
        <v>0</v>
      </c>
      <c r="P723" s="13">
        <f t="shared" si="11"/>
        <v>5</v>
      </c>
      <c r="Q723" s="13" t="s">
        <v>130</v>
      </c>
      <c r="R723" s="13" t="s">
        <v>437</v>
      </c>
      <c r="S723" s="13" t="s">
        <v>432</v>
      </c>
      <c r="T723" s="13" t="s">
        <v>72</v>
      </c>
      <c r="V723" s="13">
        <v>3</v>
      </c>
      <c r="W723" s="13" t="s">
        <v>429</v>
      </c>
    </row>
    <row r="724" spans="1:23" hidden="1" x14ac:dyDescent="0.3">
      <c r="A724" s="13">
        <v>361</v>
      </c>
      <c r="B724" s="13">
        <v>721</v>
      </c>
      <c r="C724" s="13">
        <v>361</v>
      </c>
      <c r="D724" s="13" t="s">
        <v>66</v>
      </c>
      <c r="E724" s="2" t="s">
        <v>67</v>
      </c>
      <c r="F724" s="2" t="s">
        <v>68</v>
      </c>
      <c r="G724" s="2" t="s">
        <v>69</v>
      </c>
      <c r="H724" s="2" t="s">
        <v>173</v>
      </c>
      <c r="I724" s="2" t="s">
        <v>129</v>
      </c>
      <c r="J724" s="2" t="s">
        <v>72</v>
      </c>
      <c r="K724" s="2" t="s">
        <v>102</v>
      </c>
      <c r="L724" s="13">
        <v>1</v>
      </c>
      <c r="M724" s="13">
        <v>3</v>
      </c>
      <c r="O724" s="13">
        <v>0</v>
      </c>
      <c r="P724" s="13">
        <f t="shared" si="11"/>
        <v>3</v>
      </c>
      <c r="Q724" s="13" t="s">
        <v>130</v>
      </c>
      <c r="R724" s="13" t="s">
        <v>437</v>
      </c>
      <c r="S724" s="2" t="s">
        <v>433</v>
      </c>
      <c r="T724" s="13" t="s">
        <v>72</v>
      </c>
      <c r="U724" s="13" t="s">
        <v>343</v>
      </c>
      <c r="V724" s="13">
        <v>3</v>
      </c>
      <c r="W724" s="13" t="s">
        <v>429</v>
      </c>
    </row>
    <row r="725" spans="1:23" hidden="1" x14ac:dyDescent="0.3">
      <c r="B725" s="13">
        <v>722</v>
      </c>
      <c r="C725" s="13">
        <v>361</v>
      </c>
      <c r="D725" s="13" t="s">
        <v>66</v>
      </c>
      <c r="E725" s="2" t="s">
        <v>67</v>
      </c>
      <c r="F725" s="2" t="s">
        <v>68</v>
      </c>
      <c r="G725" s="2" t="s">
        <v>69</v>
      </c>
      <c r="H725" s="2" t="s">
        <v>173</v>
      </c>
      <c r="I725" s="2" t="s">
        <v>129</v>
      </c>
      <c r="J725" s="2" t="s">
        <v>72</v>
      </c>
      <c r="K725" s="2" t="s">
        <v>102</v>
      </c>
      <c r="M725" s="13">
        <v>3</v>
      </c>
      <c r="O725" s="13">
        <v>0</v>
      </c>
      <c r="P725" s="13">
        <f t="shared" si="11"/>
        <v>3</v>
      </c>
      <c r="Q725" s="13" t="s">
        <v>130</v>
      </c>
      <c r="R725" s="13" t="s">
        <v>437</v>
      </c>
      <c r="S725" s="2" t="s">
        <v>433</v>
      </c>
      <c r="T725" s="13" t="s">
        <v>72</v>
      </c>
      <c r="V725" s="13">
        <v>3</v>
      </c>
      <c r="W725" s="13" t="s">
        <v>429</v>
      </c>
    </row>
    <row r="726" spans="1:23" hidden="1" x14ac:dyDescent="0.3">
      <c r="A726" s="13">
        <v>362</v>
      </c>
      <c r="B726" s="13">
        <v>723</v>
      </c>
      <c r="C726" s="13">
        <v>362</v>
      </c>
      <c r="D726" s="13" t="s">
        <v>105</v>
      </c>
      <c r="E726" s="2" t="s">
        <v>67</v>
      </c>
      <c r="F726" s="2" t="s">
        <v>68</v>
      </c>
      <c r="G726" s="2" t="s">
        <v>69</v>
      </c>
      <c r="H726" s="2" t="s">
        <v>173</v>
      </c>
      <c r="I726" s="2" t="s">
        <v>129</v>
      </c>
      <c r="J726" s="2" t="s">
        <v>72</v>
      </c>
      <c r="K726" s="2" t="s">
        <v>107</v>
      </c>
      <c r="L726" s="13">
        <v>1</v>
      </c>
      <c r="M726" s="13">
        <v>3</v>
      </c>
      <c r="N726" s="13">
        <v>1</v>
      </c>
      <c r="O726" s="13">
        <v>2</v>
      </c>
      <c r="P726" s="13">
        <f t="shared" si="11"/>
        <v>5</v>
      </c>
      <c r="Q726" s="13" t="s">
        <v>130</v>
      </c>
      <c r="R726" s="13" t="s">
        <v>437</v>
      </c>
      <c r="S726" s="13" t="s">
        <v>432</v>
      </c>
      <c r="T726" s="13" t="s">
        <v>72</v>
      </c>
      <c r="U726" s="13">
        <v>90</v>
      </c>
      <c r="V726" s="13">
        <v>3</v>
      </c>
      <c r="W726" s="13" t="s">
        <v>429</v>
      </c>
    </row>
    <row r="727" spans="1:23" hidden="1" x14ac:dyDescent="0.3">
      <c r="B727" s="13">
        <v>724</v>
      </c>
      <c r="C727" s="13">
        <v>362</v>
      </c>
      <c r="D727" s="13" t="s">
        <v>105</v>
      </c>
      <c r="E727" s="2" t="s">
        <v>67</v>
      </c>
      <c r="F727" s="2" t="s">
        <v>68</v>
      </c>
      <c r="G727" s="2" t="s">
        <v>69</v>
      </c>
      <c r="H727" s="2" t="s">
        <v>173</v>
      </c>
      <c r="I727" s="2" t="s">
        <v>129</v>
      </c>
      <c r="J727" s="2" t="s">
        <v>72</v>
      </c>
      <c r="K727" s="2" t="s">
        <v>107</v>
      </c>
      <c r="M727" s="13">
        <v>3</v>
      </c>
      <c r="O727" s="13">
        <v>2</v>
      </c>
      <c r="P727" s="13">
        <f t="shared" si="11"/>
        <v>5</v>
      </c>
      <c r="Q727" s="13" t="s">
        <v>130</v>
      </c>
      <c r="R727" s="13" t="s">
        <v>437</v>
      </c>
      <c r="S727" s="13" t="s">
        <v>432</v>
      </c>
      <c r="T727" s="13" t="s">
        <v>72</v>
      </c>
      <c r="V727" s="13">
        <v>3</v>
      </c>
      <c r="W727" s="13" t="s">
        <v>429</v>
      </c>
    </row>
    <row r="728" spans="1:23" hidden="1" x14ac:dyDescent="0.3">
      <c r="A728" s="13">
        <v>363</v>
      </c>
      <c r="B728" s="13">
        <v>725</v>
      </c>
      <c r="C728" s="13">
        <v>363</v>
      </c>
      <c r="D728" s="13" t="s">
        <v>66</v>
      </c>
      <c r="E728" s="2" t="s">
        <v>67</v>
      </c>
      <c r="F728" s="2" t="s">
        <v>68</v>
      </c>
      <c r="G728" s="2" t="s">
        <v>69</v>
      </c>
      <c r="H728" s="2" t="s">
        <v>70</v>
      </c>
      <c r="I728" s="2" t="s">
        <v>129</v>
      </c>
      <c r="J728" s="2" t="s">
        <v>72</v>
      </c>
      <c r="K728" s="2" t="s">
        <v>102</v>
      </c>
      <c r="L728" s="13">
        <v>1</v>
      </c>
      <c r="M728" s="13">
        <v>4</v>
      </c>
      <c r="O728" s="13">
        <v>0</v>
      </c>
      <c r="P728" s="13">
        <f t="shared" si="11"/>
        <v>4</v>
      </c>
      <c r="Q728" s="13" t="s">
        <v>130</v>
      </c>
      <c r="R728" s="13" t="s">
        <v>437</v>
      </c>
      <c r="S728" s="2" t="s">
        <v>433</v>
      </c>
      <c r="T728" s="13" t="s">
        <v>72</v>
      </c>
      <c r="U728" s="13" t="s">
        <v>343</v>
      </c>
      <c r="V728" s="13">
        <v>2</v>
      </c>
      <c r="W728" s="2" t="s">
        <v>428</v>
      </c>
    </row>
    <row r="729" spans="1:23" hidden="1" x14ac:dyDescent="0.3">
      <c r="B729" s="13">
        <v>726</v>
      </c>
      <c r="C729" s="13">
        <v>363</v>
      </c>
      <c r="D729" s="13" t="s">
        <v>66</v>
      </c>
      <c r="E729" s="2" t="s">
        <v>67</v>
      </c>
      <c r="F729" s="2" t="s">
        <v>68</v>
      </c>
      <c r="G729" s="2" t="s">
        <v>69</v>
      </c>
      <c r="H729" s="2" t="s">
        <v>70</v>
      </c>
      <c r="I729" s="2" t="s">
        <v>129</v>
      </c>
      <c r="J729" s="2" t="s">
        <v>72</v>
      </c>
      <c r="K729" s="2" t="s">
        <v>102</v>
      </c>
      <c r="M729" s="13">
        <v>4</v>
      </c>
      <c r="O729" s="13">
        <v>0</v>
      </c>
      <c r="P729" s="13">
        <f t="shared" si="11"/>
        <v>4</v>
      </c>
      <c r="Q729" s="13" t="s">
        <v>130</v>
      </c>
      <c r="R729" s="13" t="s">
        <v>437</v>
      </c>
      <c r="S729" s="2" t="s">
        <v>433</v>
      </c>
      <c r="T729" s="13" t="s">
        <v>72</v>
      </c>
      <c r="V729" s="13">
        <v>2</v>
      </c>
      <c r="W729" s="2" t="s">
        <v>428</v>
      </c>
    </row>
    <row r="730" spans="1:23" hidden="1" x14ac:dyDescent="0.3">
      <c r="A730" s="13">
        <v>364</v>
      </c>
      <c r="B730" s="13">
        <v>727</v>
      </c>
      <c r="C730" s="13">
        <v>364</v>
      </c>
      <c r="D730" s="13" t="s">
        <v>105</v>
      </c>
      <c r="E730" s="2" t="s">
        <v>67</v>
      </c>
      <c r="F730" s="2" t="s">
        <v>68</v>
      </c>
      <c r="G730" s="2" t="s">
        <v>69</v>
      </c>
      <c r="H730" s="2" t="s">
        <v>155</v>
      </c>
      <c r="I730" s="2" t="s">
        <v>71</v>
      </c>
      <c r="J730" s="2" t="s">
        <v>72</v>
      </c>
      <c r="K730" s="2" t="s">
        <v>102</v>
      </c>
      <c r="L730" s="13">
        <v>1</v>
      </c>
      <c r="M730" s="13">
        <v>3</v>
      </c>
      <c r="O730" s="13">
        <v>0</v>
      </c>
      <c r="P730" s="13">
        <f t="shared" si="11"/>
        <v>3</v>
      </c>
      <c r="Q730" s="13" t="s">
        <v>130</v>
      </c>
      <c r="R730" s="13" t="s">
        <v>437</v>
      </c>
      <c r="S730" s="13" t="s">
        <v>432</v>
      </c>
      <c r="T730" s="13" t="s">
        <v>72</v>
      </c>
      <c r="U730" s="13" t="s">
        <v>343</v>
      </c>
      <c r="V730" s="13">
        <v>3</v>
      </c>
      <c r="W730" s="13" t="s">
        <v>429</v>
      </c>
    </row>
    <row r="731" spans="1:23" hidden="1" x14ac:dyDescent="0.3">
      <c r="B731" s="13">
        <v>728</v>
      </c>
      <c r="C731" s="13">
        <v>364</v>
      </c>
      <c r="D731" s="13" t="s">
        <v>105</v>
      </c>
      <c r="E731" s="2" t="s">
        <v>67</v>
      </c>
      <c r="F731" s="2" t="s">
        <v>68</v>
      </c>
      <c r="G731" s="2" t="s">
        <v>69</v>
      </c>
      <c r="H731" s="2" t="s">
        <v>155</v>
      </c>
      <c r="I731" s="2" t="s">
        <v>71</v>
      </c>
      <c r="J731" s="2" t="s">
        <v>72</v>
      </c>
      <c r="K731" s="2" t="s">
        <v>102</v>
      </c>
      <c r="M731" s="13">
        <v>3</v>
      </c>
      <c r="O731" s="13">
        <v>0</v>
      </c>
      <c r="P731" s="13">
        <f t="shared" si="11"/>
        <v>3</v>
      </c>
      <c r="Q731" s="13" t="s">
        <v>130</v>
      </c>
      <c r="R731" s="13" t="s">
        <v>437</v>
      </c>
      <c r="S731" s="13" t="s">
        <v>432</v>
      </c>
      <c r="T731" s="13" t="s">
        <v>72</v>
      </c>
      <c r="V731" s="13">
        <v>3</v>
      </c>
      <c r="W731" s="13" t="s">
        <v>429</v>
      </c>
    </row>
    <row r="732" spans="1:23" hidden="1" x14ac:dyDescent="0.3">
      <c r="A732" s="13">
        <v>365</v>
      </c>
      <c r="B732" s="13">
        <v>729</v>
      </c>
      <c r="C732" s="13">
        <v>365</v>
      </c>
      <c r="D732" s="13" t="s">
        <v>66</v>
      </c>
      <c r="E732" s="2" t="s">
        <v>178</v>
      </c>
      <c r="F732" s="2" t="s">
        <v>126</v>
      </c>
      <c r="G732" s="2" t="s">
        <v>69</v>
      </c>
      <c r="H732" s="2" t="s">
        <v>155</v>
      </c>
      <c r="I732" s="2" t="s">
        <v>71</v>
      </c>
      <c r="J732" s="2" t="s">
        <v>72</v>
      </c>
      <c r="K732" s="2" t="s">
        <v>121</v>
      </c>
      <c r="M732" s="13">
        <v>0</v>
      </c>
      <c r="N732" s="13">
        <v>1</v>
      </c>
      <c r="O732" s="13">
        <v>1</v>
      </c>
      <c r="P732" s="13">
        <f t="shared" si="11"/>
        <v>1</v>
      </c>
      <c r="Q732" s="13" t="s">
        <v>125</v>
      </c>
      <c r="R732" s="13" t="s">
        <v>177</v>
      </c>
      <c r="S732" s="13" t="s">
        <v>435</v>
      </c>
      <c r="T732" s="13" t="s">
        <v>81</v>
      </c>
      <c r="U732" s="13" t="s">
        <v>89</v>
      </c>
      <c r="V732" s="13">
        <v>4</v>
      </c>
      <c r="W732" s="13" t="s">
        <v>430</v>
      </c>
    </row>
    <row r="733" spans="1:23" hidden="1" x14ac:dyDescent="0.3">
      <c r="B733" s="13">
        <v>730</v>
      </c>
      <c r="C733" s="13">
        <v>365</v>
      </c>
      <c r="D733" s="13" t="s">
        <v>66</v>
      </c>
      <c r="E733" s="2" t="s">
        <v>178</v>
      </c>
      <c r="F733" s="2" t="s">
        <v>126</v>
      </c>
      <c r="G733" s="2" t="s">
        <v>69</v>
      </c>
      <c r="H733" s="2" t="s">
        <v>155</v>
      </c>
      <c r="I733" s="2" t="s">
        <v>71</v>
      </c>
      <c r="J733" s="2" t="s">
        <v>72</v>
      </c>
      <c r="K733" s="2" t="s">
        <v>121</v>
      </c>
      <c r="M733" s="13">
        <v>0</v>
      </c>
      <c r="O733" s="13">
        <v>1</v>
      </c>
      <c r="P733" s="13">
        <f t="shared" si="11"/>
        <v>1</v>
      </c>
      <c r="Q733" s="13" t="s">
        <v>125</v>
      </c>
      <c r="R733" s="13" t="s">
        <v>177</v>
      </c>
      <c r="S733" s="13" t="s">
        <v>435</v>
      </c>
      <c r="T733" s="13" t="s">
        <v>81</v>
      </c>
      <c r="V733" s="13">
        <v>4</v>
      </c>
      <c r="W733" s="13" t="s">
        <v>430</v>
      </c>
    </row>
    <row r="734" spans="1:23" hidden="1" x14ac:dyDescent="0.3">
      <c r="A734" s="13">
        <v>366</v>
      </c>
      <c r="B734" s="13">
        <v>731</v>
      </c>
      <c r="C734" s="13">
        <v>366</v>
      </c>
      <c r="D734" s="13" t="s">
        <v>66</v>
      </c>
      <c r="E734" s="2" t="s">
        <v>67</v>
      </c>
      <c r="F734" s="2" t="s">
        <v>68</v>
      </c>
      <c r="G734" s="2" t="s">
        <v>69</v>
      </c>
      <c r="H734" s="2" t="s">
        <v>155</v>
      </c>
      <c r="I734" s="2" t="s">
        <v>71</v>
      </c>
      <c r="J734" s="2" t="s">
        <v>72</v>
      </c>
      <c r="K734" s="2" t="s">
        <v>121</v>
      </c>
      <c r="M734" s="13">
        <v>0</v>
      </c>
      <c r="N734" s="13">
        <v>1</v>
      </c>
      <c r="O734" s="13">
        <v>3</v>
      </c>
      <c r="P734" s="13">
        <f t="shared" si="11"/>
        <v>3</v>
      </c>
      <c r="Q734" s="13" t="s">
        <v>125</v>
      </c>
      <c r="R734" s="13" t="s">
        <v>177</v>
      </c>
      <c r="S734" s="2" t="s">
        <v>434</v>
      </c>
      <c r="T734" s="13" t="s">
        <v>72</v>
      </c>
      <c r="U734" s="13" t="s">
        <v>390</v>
      </c>
      <c r="V734" s="13">
        <v>3</v>
      </c>
      <c r="W734" s="13" t="s">
        <v>426</v>
      </c>
    </row>
    <row r="735" spans="1:23" hidden="1" x14ac:dyDescent="0.3">
      <c r="B735" s="13">
        <v>732</v>
      </c>
      <c r="C735" s="13">
        <v>366</v>
      </c>
      <c r="D735" s="13" t="s">
        <v>66</v>
      </c>
      <c r="E735" s="2" t="s">
        <v>67</v>
      </c>
      <c r="F735" s="2" t="s">
        <v>68</v>
      </c>
      <c r="G735" s="2" t="s">
        <v>69</v>
      </c>
      <c r="H735" s="2" t="s">
        <v>155</v>
      </c>
      <c r="I735" s="2" t="s">
        <v>71</v>
      </c>
      <c r="J735" s="2" t="s">
        <v>72</v>
      </c>
      <c r="K735" s="2" t="s">
        <v>121</v>
      </c>
      <c r="M735" s="13">
        <v>0</v>
      </c>
      <c r="O735" s="13">
        <v>3</v>
      </c>
      <c r="P735" s="13">
        <f t="shared" si="11"/>
        <v>3</v>
      </c>
      <c r="Q735" s="13" t="s">
        <v>125</v>
      </c>
      <c r="R735" s="13" t="s">
        <v>177</v>
      </c>
      <c r="S735" s="2" t="s">
        <v>434</v>
      </c>
      <c r="T735" s="13" t="s">
        <v>72</v>
      </c>
      <c r="V735" s="13">
        <v>3</v>
      </c>
      <c r="W735" s="13" t="s">
        <v>426</v>
      </c>
    </row>
    <row r="736" spans="1:23" hidden="1" x14ac:dyDescent="0.3">
      <c r="A736" s="13">
        <v>367</v>
      </c>
      <c r="B736" s="13">
        <v>733</v>
      </c>
      <c r="C736" s="13">
        <v>367</v>
      </c>
      <c r="D736" s="13" t="s">
        <v>66</v>
      </c>
      <c r="E736" s="2" t="s">
        <v>67</v>
      </c>
      <c r="F736" s="2" t="s">
        <v>68</v>
      </c>
      <c r="G736" s="2" t="s">
        <v>69</v>
      </c>
      <c r="H736" s="2" t="s">
        <v>155</v>
      </c>
      <c r="I736" s="2" t="s">
        <v>71</v>
      </c>
      <c r="J736" s="2" t="s">
        <v>72</v>
      </c>
      <c r="K736" s="2" t="s">
        <v>102</v>
      </c>
      <c r="L736" s="13">
        <v>1</v>
      </c>
      <c r="M736" s="13">
        <v>3</v>
      </c>
      <c r="O736" s="13">
        <v>0</v>
      </c>
      <c r="P736" s="13">
        <f t="shared" si="11"/>
        <v>3</v>
      </c>
      <c r="Q736" s="13" t="s">
        <v>130</v>
      </c>
      <c r="R736" s="13" t="s">
        <v>437</v>
      </c>
      <c r="S736" s="13" t="s">
        <v>432</v>
      </c>
      <c r="T736" s="13" t="s">
        <v>72</v>
      </c>
      <c r="U736" s="13" t="s">
        <v>343</v>
      </c>
      <c r="V736" s="13">
        <v>2</v>
      </c>
      <c r="W736" s="2" t="s">
        <v>428</v>
      </c>
    </row>
    <row r="737" spans="1:23" hidden="1" x14ac:dyDescent="0.3">
      <c r="B737" s="13">
        <v>734</v>
      </c>
      <c r="C737" s="13">
        <v>367</v>
      </c>
      <c r="D737" s="13" t="s">
        <v>66</v>
      </c>
      <c r="E737" s="2" t="s">
        <v>67</v>
      </c>
      <c r="F737" s="2" t="s">
        <v>68</v>
      </c>
      <c r="G737" s="2" t="s">
        <v>69</v>
      </c>
      <c r="H737" s="2" t="s">
        <v>155</v>
      </c>
      <c r="I737" s="2" t="s">
        <v>71</v>
      </c>
      <c r="J737" s="2" t="s">
        <v>72</v>
      </c>
      <c r="K737" s="2" t="s">
        <v>102</v>
      </c>
      <c r="M737" s="13">
        <v>3</v>
      </c>
      <c r="O737" s="13">
        <v>0</v>
      </c>
      <c r="P737" s="13">
        <f t="shared" si="11"/>
        <v>3</v>
      </c>
      <c r="Q737" s="13" t="s">
        <v>130</v>
      </c>
      <c r="R737" s="13" t="s">
        <v>437</v>
      </c>
      <c r="S737" s="13" t="s">
        <v>432</v>
      </c>
      <c r="T737" s="13" t="s">
        <v>72</v>
      </c>
      <c r="V737" s="13">
        <v>2</v>
      </c>
      <c r="W737" s="2" t="s">
        <v>428</v>
      </c>
    </row>
    <row r="738" spans="1:23" hidden="1" x14ac:dyDescent="0.3">
      <c r="A738" s="13">
        <v>368</v>
      </c>
      <c r="B738" s="13">
        <v>735</v>
      </c>
      <c r="C738" s="13">
        <v>368</v>
      </c>
      <c r="D738" s="13" t="s">
        <v>105</v>
      </c>
      <c r="E738" s="2" t="s">
        <v>67</v>
      </c>
      <c r="F738" s="2" t="s">
        <v>126</v>
      </c>
      <c r="G738" s="2" t="s">
        <v>69</v>
      </c>
      <c r="H738" s="2" t="s">
        <v>155</v>
      </c>
      <c r="I738" s="2" t="s">
        <v>71</v>
      </c>
      <c r="J738" s="2" t="s">
        <v>72</v>
      </c>
      <c r="K738" s="2" t="s">
        <v>107</v>
      </c>
      <c r="L738" s="13">
        <v>1</v>
      </c>
      <c r="M738" s="13">
        <v>3</v>
      </c>
      <c r="N738" s="13">
        <v>1</v>
      </c>
      <c r="O738" s="13">
        <v>2</v>
      </c>
      <c r="P738" s="13">
        <f t="shared" si="11"/>
        <v>5</v>
      </c>
      <c r="Q738" s="13" t="s">
        <v>77</v>
      </c>
      <c r="R738" s="13" t="s">
        <v>437</v>
      </c>
      <c r="S738" s="13" t="s">
        <v>435</v>
      </c>
      <c r="T738" s="13" t="s">
        <v>72</v>
      </c>
      <c r="U738" s="13" t="s">
        <v>343</v>
      </c>
      <c r="V738" s="13">
        <v>3</v>
      </c>
      <c r="W738" s="13" t="s">
        <v>429</v>
      </c>
    </row>
    <row r="739" spans="1:23" hidden="1" x14ac:dyDescent="0.3">
      <c r="B739" s="13">
        <v>736</v>
      </c>
      <c r="C739" s="13">
        <v>368</v>
      </c>
      <c r="D739" s="13" t="s">
        <v>105</v>
      </c>
      <c r="E739" s="2" t="s">
        <v>67</v>
      </c>
      <c r="F739" s="2" t="s">
        <v>126</v>
      </c>
      <c r="G739" s="2" t="s">
        <v>69</v>
      </c>
      <c r="H739" s="2" t="s">
        <v>155</v>
      </c>
      <c r="I739" s="2" t="s">
        <v>71</v>
      </c>
      <c r="J739" s="2" t="s">
        <v>72</v>
      </c>
      <c r="K739" s="2" t="s">
        <v>107</v>
      </c>
      <c r="M739" s="13">
        <v>3</v>
      </c>
      <c r="O739" s="13">
        <v>2</v>
      </c>
      <c r="P739" s="13">
        <f t="shared" si="11"/>
        <v>5</v>
      </c>
      <c r="Q739" s="13" t="s">
        <v>77</v>
      </c>
      <c r="R739" s="13" t="s">
        <v>437</v>
      </c>
      <c r="S739" s="13" t="s">
        <v>435</v>
      </c>
      <c r="T739" s="13" t="s">
        <v>72</v>
      </c>
      <c r="V739" s="13">
        <v>3</v>
      </c>
      <c r="W739" s="13" t="s">
        <v>429</v>
      </c>
    </row>
    <row r="740" spans="1:23" hidden="1" x14ac:dyDescent="0.3">
      <c r="A740" s="13">
        <v>369</v>
      </c>
      <c r="B740" s="13">
        <v>737</v>
      </c>
      <c r="C740" s="13">
        <v>369</v>
      </c>
      <c r="D740" s="13" t="s">
        <v>105</v>
      </c>
      <c r="E740" s="2" t="s">
        <v>178</v>
      </c>
      <c r="F740" s="2" t="s">
        <v>126</v>
      </c>
      <c r="G740" s="2" t="s">
        <v>69</v>
      </c>
      <c r="H740" s="2" t="s">
        <v>420</v>
      </c>
      <c r="I740" s="2" t="s">
        <v>71</v>
      </c>
      <c r="J740" s="2" t="s">
        <v>81</v>
      </c>
      <c r="K740" s="2" t="s">
        <v>121</v>
      </c>
      <c r="L740" s="13">
        <v>0</v>
      </c>
      <c r="M740" s="13">
        <v>0</v>
      </c>
      <c r="N740" s="13">
        <v>0</v>
      </c>
      <c r="O740" s="13">
        <v>0</v>
      </c>
      <c r="P740" s="13">
        <f t="shared" si="11"/>
        <v>0</v>
      </c>
      <c r="Q740" s="13" t="s">
        <v>198</v>
      </c>
      <c r="R740" s="13" t="s">
        <v>438</v>
      </c>
      <c r="S740" s="2" t="s">
        <v>434</v>
      </c>
      <c r="T740" s="13" t="s">
        <v>72</v>
      </c>
      <c r="U740" s="13" t="s">
        <v>370</v>
      </c>
      <c r="V740" s="13">
        <v>2</v>
      </c>
      <c r="W740" s="13" t="s">
        <v>431</v>
      </c>
    </row>
    <row r="741" spans="1:23" hidden="1" x14ac:dyDescent="0.3">
      <c r="B741" s="13">
        <v>738</v>
      </c>
      <c r="C741" s="13">
        <v>369</v>
      </c>
      <c r="D741" s="13" t="s">
        <v>105</v>
      </c>
      <c r="E741" s="2" t="s">
        <v>178</v>
      </c>
      <c r="F741" s="2" t="s">
        <v>126</v>
      </c>
      <c r="G741" s="2" t="s">
        <v>69</v>
      </c>
      <c r="H741" s="2" t="s">
        <v>420</v>
      </c>
      <c r="I741" s="2" t="s">
        <v>71</v>
      </c>
      <c r="J741" s="2" t="s">
        <v>81</v>
      </c>
      <c r="K741" s="2" t="s">
        <v>121</v>
      </c>
      <c r="M741" s="13">
        <v>0</v>
      </c>
      <c r="O741" s="13">
        <v>0</v>
      </c>
      <c r="P741" s="13">
        <f t="shared" si="11"/>
        <v>0</v>
      </c>
      <c r="Q741" s="13" t="s">
        <v>198</v>
      </c>
      <c r="R741" s="13" t="s">
        <v>438</v>
      </c>
      <c r="S741" s="2" t="s">
        <v>434</v>
      </c>
      <c r="T741" s="13" t="s">
        <v>72</v>
      </c>
      <c r="V741" s="13">
        <v>2</v>
      </c>
      <c r="W741" s="13" t="s">
        <v>431</v>
      </c>
    </row>
    <row r="742" spans="1:23" hidden="1" x14ac:dyDescent="0.3">
      <c r="A742" s="13">
        <v>370</v>
      </c>
      <c r="B742" s="13">
        <v>739</v>
      </c>
      <c r="C742" s="13">
        <v>370</v>
      </c>
      <c r="D742" s="13" t="s">
        <v>66</v>
      </c>
      <c r="E742" s="2" t="s">
        <v>259</v>
      </c>
      <c r="F742" s="2" t="s">
        <v>126</v>
      </c>
      <c r="G742" s="2" t="s">
        <v>69</v>
      </c>
      <c r="H742" s="2" t="s">
        <v>419</v>
      </c>
      <c r="I742" s="2" t="s">
        <v>120</v>
      </c>
      <c r="J742" s="2" t="s">
        <v>72</v>
      </c>
      <c r="K742" s="2" t="s">
        <v>121</v>
      </c>
      <c r="M742" s="13">
        <v>0</v>
      </c>
      <c r="O742" s="13">
        <v>1</v>
      </c>
      <c r="P742" s="13">
        <f t="shared" si="11"/>
        <v>1</v>
      </c>
      <c r="Q742" s="13" t="s">
        <v>77</v>
      </c>
      <c r="R742" s="13" t="s">
        <v>437</v>
      </c>
      <c r="S742" s="2" t="s">
        <v>434</v>
      </c>
      <c r="T742" s="13" t="s">
        <v>93</v>
      </c>
      <c r="U742" s="13" t="s">
        <v>89</v>
      </c>
      <c r="V742" s="13">
        <v>2</v>
      </c>
      <c r="W742" s="13" t="s">
        <v>431</v>
      </c>
    </row>
    <row r="743" spans="1:23" hidden="1" x14ac:dyDescent="0.3">
      <c r="B743" s="13">
        <v>740</v>
      </c>
      <c r="C743" s="13">
        <v>370</v>
      </c>
      <c r="D743" s="13" t="s">
        <v>66</v>
      </c>
      <c r="E743" s="2" t="s">
        <v>259</v>
      </c>
      <c r="F743" s="2" t="s">
        <v>126</v>
      </c>
      <c r="G743" s="2" t="s">
        <v>69</v>
      </c>
      <c r="H743" s="2" t="s">
        <v>419</v>
      </c>
      <c r="I743" s="2" t="s">
        <v>120</v>
      </c>
      <c r="J743" s="2" t="s">
        <v>72</v>
      </c>
      <c r="K743" s="2" t="s">
        <v>121</v>
      </c>
      <c r="M743" s="13">
        <v>0</v>
      </c>
      <c r="O743" s="13">
        <v>1</v>
      </c>
      <c r="P743" s="13">
        <f t="shared" si="11"/>
        <v>1</v>
      </c>
      <c r="Q743" s="13" t="s">
        <v>77</v>
      </c>
      <c r="R743" s="13" t="s">
        <v>437</v>
      </c>
      <c r="S743" s="2" t="s">
        <v>434</v>
      </c>
      <c r="T743" s="13" t="s">
        <v>93</v>
      </c>
      <c r="V743" s="13">
        <v>2</v>
      </c>
      <c r="W743" s="13" t="s">
        <v>431</v>
      </c>
    </row>
    <row r="744" spans="1:23" hidden="1" x14ac:dyDescent="0.3">
      <c r="A744" s="13">
        <v>371</v>
      </c>
      <c r="B744" s="13">
        <v>741</v>
      </c>
      <c r="C744" s="13">
        <v>371</v>
      </c>
      <c r="D744" s="13" t="s">
        <v>66</v>
      </c>
      <c r="E744" s="2" t="s">
        <v>146</v>
      </c>
      <c r="F744" s="2" t="s">
        <v>126</v>
      </c>
      <c r="G744" s="2" t="s">
        <v>69</v>
      </c>
      <c r="H744" s="2" t="s">
        <v>251</v>
      </c>
      <c r="I744" s="2" t="s">
        <v>120</v>
      </c>
      <c r="J744" s="2" t="s">
        <v>72</v>
      </c>
      <c r="K744" s="2" t="s">
        <v>121</v>
      </c>
      <c r="M744" s="13">
        <v>0</v>
      </c>
      <c r="N744" s="13">
        <v>1</v>
      </c>
      <c r="O744" s="13">
        <v>1</v>
      </c>
      <c r="P744" s="13">
        <f t="shared" si="11"/>
        <v>1</v>
      </c>
      <c r="Q744" s="13" t="s">
        <v>125</v>
      </c>
      <c r="R744" s="13" t="s">
        <v>177</v>
      </c>
      <c r="S744" s="13" t="s">
        <v>432</v>
      </c>
      <c r="T744" s="13" t="s">
        <v>72</v>
      </c>
      <c r="U744" s="13" t="s">
        <v>391</v>
      </c>
      <c r="V744" s="13">
        <v>3</v>
      </c>
      <c r="W744" s="13" t="s">
        <v>426</v>
      </c>
    </row>
    <row r="745" spans="1:23" hidden="1" x14ac:dyDescent="0.3">
      <c r="B745" s="13">
        <v>742</v>
      </c>
      <c r="C745" s="13">
        <v>371</v>
      </c>
      <c r="D745" s="13" t="s">
        <v>66</v>
      </c>
      <c r="E745" s="2" t="s">
        <v>146</v>
      </c>
      <c r="F745" s="2" t="s">
        <v>126</v>
      </c>
      <c r="G745" s="2" t="s">
        <v>69</v>
      </c>
      <c r="H745" s="2" t="s">
        <v>251</v>
      </c>
      <c r="I745" s="2" t="s">
        <v>120</v>
      </c>
      <c r="J745" s="2" t="s">
        <v>72</v>
      </c>
      <c r="K745" s="2" t="s">
        <v>121</v>
      </c>
      <c r="M745" s="13">
        <v>0</v>
      </c>
      <c r="O745" s="13">
        <v>1</v>
      </c>
      <c r="P745" s="13">
        <f t="shared" si="11"/>
        <v>1</v>
      </c>
      <c r="Q745" s="13" t="s">
        <v>125</v>
      </c>
      <c r="R745" s="13" t="s">
        <v>177</v>
      </c>
      <c r="S745" s="13" t="s">
        <v>432</v>
      </c>
      <c r="T745" s="13" t="s">
        <v>72</v>
      </c>
      <c r="V745" s="13">
        <v>3</v>
      </c>
      <c r="W745" s="13" t="s">
        <v>426</v>
      </c>
    </row>
    <row r="746" spans="1:23" hidden="1" x14ac:dyDescent="0.3">
      <c r="A746" s="13">
        <v>372</v>
      </c>
      <c r="B746" s="13">
        <v>743</v>
      </c>
      <c r="C746" s="13">
        <v>372</v>
      </c>
      <c r="D746" s="13" t="s">
        <v>105</v>
      </c>
      <c r="E746" s="2" t="s">
        <v>67</v>
      </c>
      <c r="F746" s="2" t="s">
        <v>68</v>
      </c>
      <c r="G746" s="2" t="s">
        <v>69</v>
      </c>
      <c r="H746" s="2" t="s">
        <v>251</v>
      </c>
      <c r="I746" s="2" t="s">
        <v>71</v>
      </c>
      <c r="J746" s="2" t="s">
        <v>72</v>
      </c>
      <c r="K746" s="2" t="s">
        <v>107</v>
      </c>
      <c r="L746" s="13">
        <v>1</v>
      </c>
      <c r="M746" s="13">
        <v>3</v>
      </c>
      <c r="N746" s="13">
        <v>1</v>
      </c>
      <c r="O746" s="13">
        <v>2</v>
      </c>
      <c r="P746" s="13">
        <f t="shared" si="11"/>
        <v>5</v>
      </c>
      <c r="Q746" s="13" t="s">
        <v>77</v>
      </c>
      <c r="R746" s="13" t="s">
        <v>437</v>
      </c>
      <c r="S746" s="2" t="s">
        <v>433</v>
      </c>
      <c r="T746" s="13" t="s">
        <v>72</v>
      </c>
      <c r="U746" s="13">
        <v>70</v>
      </c>
      <c r="V746" s="13">
        <v>3</v>
      </c>
      <c r="W746" s="2" t="s">
        <v>428</v>
      </c>
    </row>
    <row r="747" spans="1:23" hidden="1" x14ac:dyDescent="0.3">
      <c r="B747" s="13">
        <v>744</v>
      </c>
      <c r="C747" s="13">
        <v>372</v>
      </c>
      <c r="D747" s="13" t="s">
        <v>105</v>
      </c>
      <c r="E747" s="2" t="s">
        <v>67</v>
      </c>
      <c r="F747" s="2" t="s">
        <v>68</v>
      </c>
      <c r="G747" s="2" t="s">
        <v>69</v>
      </c>
      <c r="H747" s="2" t="s">
        <v>251</v>
      </c>
      <c r="I747" s="2" t="s">
        <v>71</v>
      </c>
      <c r="J747" s="2" t="s">
        <v>72</v>
      </c>
      <c r="K747" s="2" t="s">
        <v>107</v>
      </c>
      <c r="M747" s="13">
        <v>3</v>
      </c>
      <c r="O747" s="13">
        <v>2</v>
      </c>
      <c r="P747" s="13">
        <f t="shared" si="11"/>
        <v>5</v>
      </c>
      <c r="Q747" s="13" t="s">
        <v>77</v>
      </c>
      <c r="R747" s="13" t="s">
        <v>437</v>
      </c>
      <c r="S747" s="2" t="s">
        <v>433</v>
      </c>
      <c r="T747" s="13" t="s">
        <v>72</v>
      </c>
      <c r="V747" s="13">
        <v>3</v>
      </c>
      <c r="W747" s="2" t="s">
        <v>428</v>
      </c>
    </row>
    <row r="748" spans="1:23" hidden="1" x14ac:dyDescent="0.3">
      <c r="A748" s="13">
        <v>373</v>
      </c>
      <c r="B748" s="13">
        <v>745</v>
      </c>
      <c r="C748" s="13">
        <v>373</v>
      </c>
      <c r="D748" s="13" t="s">
        <v>66</v>
      </c>
      <c r="E748" s="2" t="s">
        <v>67</v>
      </c>
      <c r="F748" s="2" t="s">
        <v>68</v>
      </c>
      <c r="G748" s="2" t="s">
        <v>69</v>
      </c>
      <c r="H748" s="2" t="s">
        <v>173</v>
      </c>
      <c r="I748" s="2" t="s">
        <v>129</v>
      </c>
      <c r="J748" s="2" t="s">
        <v>72</v>
      </c>
      <c r="K748" s="2" t="s">
        <v>102</v>
      </c>
      <c r="L748" s="13">
        <v>1</v>
      </c>
      <c r="M748" s="13">
        <v>5</v>
      </c>
      <c r="O748" s="13">
        <v>0</v>
      </c>
      <c r="P748" s="13">
        <f t="shared" si="11"/>
        <v>5</v>
      </c>
      <c r="Q748" s="13" t="s">
        <v>130</v>
      </c>
      <c r="R748" s="13" t="s">
        <v>437</v>
      </c>
      <c r="S748" s="2" t="s">
        <v>433</v>
      </c>
      <c r="T748" s="13" t="s">
        <v>72</v>
      </c>
      <c r="U748" s="13" t="s">
        <v>89</v>
      </c>
      <c r="V748" s="13">
        <v>3</v>
      </c>
      <c r="W748" s="2" t="s">
        <v>428</v>
      </c>
    </row>
    <row r="749" spans="1:23" hidden="1" x14ac:dyDescent="0.3">
      <c r="B749" s="13">
        <v>746</v>
      </c>
      <c r="C749" s="13">
        <v>373</v>
      </c>
      <c r="D749" s="13" t="s">
        <v>66</v>
      </c>
      <c r="E749" s="2" t="s">
        <v>67</v>
      </c>
      <c r="F749" s="2" t="s">
        <v>68</v>
      </c>
      <c r="G749" s="2" t="s">
        <v>69</v>
      </c>
      <c r="H749" s="2" t="s">
        <v>173</v>
      </c>
      <c r="I749" s="2" t="s">
        <v>129</v>
      </c>
      <c r="J749" s="2" t="s">
        <v>72</v>
      </c>
      <c r="K749" s="2" t="s">
        <v>102</v>
      </c>
      <c r="M749" s="13">
        <v>5</v>
      </c>
      <c r="O749" s="13">
        <v>0</v>
      </c>
      <c r="P749" s="13">
        <f t="shared" si="11"/>
        <v>5</v>
      </c>
      <c r="Q749" s="13" t="s">
        <v>130</v>
      </c>
      <c r="R749" s="13" t="s">
        <v>437</v>
      </c>
      <c r="S749" s="2" t="s">
        <v>433</v>
      </c>
      <c r="T749" s="13" t="s">
        <v>72</v>
      </c>
      <c r="V749" s="13">
        <v>3</v>
      </c>
      <c r="W749" s="2" t="s">
        <v>428</v>
      </c>
    </row>
    <row r="750" spans="1:23" hidden="1" x14ac:dyDescent="0.3">
      <c r="A750" s="13">
        <v>374</v>
      </c>
      <c r="B750" s="13">
        <v>747</v>
      </c>
      <c r="C750" s="13">
        <v>374</v>
      </c>
      <c r="D750" s="13" t="s">
        <v>105</v>
      </c>
      <c r="E750" s="2" t="s">
        <v>67</v>
      </c>
      <c r="F750" s="2" t="s">
        <v>68</v>
      </c>
      <c r="G750" s="2" t="s">
        <v>69</v>
      </c>
      <c r="H750" s="2" t="s">
        <v>155</v>
      </c>
      <c r="I750" s="2" t="s">
        <v>71</v>
      </c>
      <c r="J750" s="2" t="s">
        <v>72</v>
      </c>
      <c r="K750" s="2" t="s">
        <v>107</v>
      </c>
      <c r="L750" s="13">
        <v>0</v>
      </c>
      <c r="M750" s="13">
        <v>2</v>
      </c>
      <c r="N750" s="13">
        <v>1</v>
      </c>
      <c r="O750" s="13">
        <v>2</v>
      </c>
      <c r="P750" s="13">
        <f t="shared" si="11"/>
        <v>4</v>
      </c>
      <c r="Q750" s="13" t="s">
        <v>125</v>
      </c>
      <c r="R750" s="13" t="s">
        <v>177</v>
      </c>
      <c r="S750" s="13" t="s">
        <v>432</v>
      </c>
      <c r="T750" s="13" t="s">
        <v>72</v>
      </c>
      <c r="U750" s="13" t="s">
        <v>390</v>
      </c>
      <c r="V750" s="13" t="s">
        <v>151</v>
      </c>
      <c r="W750" s="13" t="s">
        <v>430</v>
      </c>
    </row>
    <row r="751" spans="1:23" hidden="1" x14ac:dyDescent="0.3">
      <c r="B751" s="13">
        <v>748</v>
      </c>
      <c r="C751" s="13">
        <v>374</v>
      </c>
      <c r="D751" s="13" t="s">
        <v>105</v>
      </c>
      <c r="E751" s="2" t="s">
        <v>67</v>
      </c>
      <c r="F751" s="2" t="s">
        <v>68</v>
      </c>
      <c r="G751" s="2" t="s">
        <v>69</v>
      </c>
      <c r="H751" s="2" t="s">
        <v>155</v>
      </c>
      <c r="I751" s="2" t="s">
        <v>71</v>
      </c>
      <c r="J751" s="2" t="s">
        <v>72</v>
      </c>
      <c r="K751" s="2" t="s">
        <v>107</v>
      </c>
      <c r="M751" s="13">
        <v>2</v>
      </c>
      <c r="O751" s="13">
        <v>2</v>
      </c>
      <c r="P751" s="13">
        <f t="shared" si="11"/>
        <v>4</v>
      </c>
      <c r="Q751" s="13" t="s">
        <v>125</v>
      </c>
      <c r="R751" s="13" t="s">
        <v>177</v>
      </c>
      <c r="S751" s="13" t="s">
        <v>432</v>
      </c>
      <c r="T751" s="13" t="s">
        <v>72</v>
      </c>
      <c r="V751" s="13" t="s">
        <v>151</v>
      </c>
      <c r="W751" s="13" t="s">
        <v>430</v>
      </c>
    </row>
    <row r="752" spans="1:23" hidden="1" x14ac:dyDescent="0.3">
      <c r="A752" s="13">
        <v>375</v>
      </c>
      <c r="B752" s="13">
        <v>749</v>
      </c>
      <c r="C752" s="13">
        <v>375</v>
      </c>
      <c r="D752" s="13" t="s">
        <v>66</v>
      </c>
      <c r="E752" s="2" t="s">
        <v>67</v>
      </c>
      <c r="F752" s="2" t="s">
        <v>68</v>
      </c>
      <c r="G752" s="2" t="s">
        <v>69</v>
      </c>
      <c r="H752" s="2" t="s">
        <v>173</v>
      </c>
      <c r="I752" s="2" t="s">
        <v>71</v>
      </c>
      <c r="J752" s="2" t="s">
        <v>72</v>
      </c>
      <c r="K752" s="2" t="s">
        <v>121</v>
      </c>
      <c r="M752" s="13">
        <v>0</v>
      </c>
      <c r="N752" s="13">
        <v>1</v>
      </c>
      <c r="O752" s="13">
        <v>2</v>
      </c>
      <c r="P752" s="13">
        <f t="shared" si="11"/>
        <v>2</v>
      </c>
      <c r="Q752" s="13" t="s">
        <v>198</v>
      </c>
      <c r="R752" s="13" t="s">
        <v>438</v>
      </c>
      <c r="S752" s="13" t="s">
        <v>432</v>
      </c>
      <c r="T752" s="13" t="s">
        <v>72</v>
      </c>
      <c r="U752" s="13" t="s">
        <v>390</v>
      </c>
      <c r="V752" s="13">
        <v>2</v>
      </c>
      <c r="W752" s="13" t="s">
        <v>430</v>
      </c>
    </row>
    <row r="753" spans="1:23" hidden="1" x14ac:dyDescent="0.3">
      <c r="B753" s="13">
        <v>750</v>
      </c>
      <c r="C753" s="13">
        <v>375</v>
      </c>
      <c r="D753" s="13" t="s">
        <v>66</v>
      </c>
      <c r="E753" s="2" t="s">
        <v>67</v>
      </c>
      <c r="F753" s="2" t="s">
        <v>68</v>
      </c>
      <c r="G753" s="2" t="s">
        <v>69</v>
      </c>
      <c r="H753" s="2" t="s">
        <v>173</v>
      </c>
      <c r="I753" s="2" t="s">
        <v>71</v>
      </c>
      <c r="J753" s="2" t="s">
        <v>72</v>
      </c>
      <c r="K753" s="2" t="s">
        <v>121</v>
      </c>
      <c r="M753" s="13">
        <v>0</v>
      </c>
      <c r="O753" s="13">
        <v>2</v>
      </c>
      <c r="P753" s="13">
        <f t="shared" si="11"/>
        <v>2</v>
      </c>
      <c r="Q753" s="13" t="s">
        <v>198</v>
      </c>
      <c r="R753" s="13" t="s">
        <v>438</v>
      </c>
      <c r="S753" s="13" t="s">
        <v>432</v>
      </c>
      <c r="T753" s="13" t="s">
        <v>72</v>
      </c>
      <c r="V753" s="13">
        <v>2</v>
      </c>
      <c r="W753" s="13" t="s">
        <v>430</v>
      </c>
    </row>
    <row r="754" spans="1:23" hidden="1" x14ac:dyDescent="0.3">
      <c r="A754" s="13">
        <v>376</v>
      </c>
      <c r="B754" s="13">
        <v>751</v>
      </c>
      <c r="C754" s="13">
        <v>376</v>
      </c>
      <c r="D754" s="13" t="s">
        <v>105</v>
      </c>
      <c r="E754" s="2" t="s">
        <v>178</v>
      </c>
      <c r="F754" s="2" t="s">
        <v>126</v>
      </c>
      <c r="G754" s="2" t="s">
        <v>69</v>
      </c>
      <c r="H754" s="2" t="s">
        <v>155</v>
      </c>
      <c r="I754" s="2" t="s">
        <v>120</v>
      </c>
      <c r="J754" s="2" t="s">
        <v>72</v>
      </c>
      <c r="K754" s="2" t="s">
        <v>107</v>
      </c>
      <c r="M754" s="13">
        <v>0</v>
      </c>
      <c r="N754" s="13">
        <v>1</v>
      </c>
      <c r="O754" s="13">
        <v>3</v>
      </c>
      <c r="P754" s="13">
        <f t="shared" si="11"/>
        <v>3</v>
      </c>
      <c r="Q754" s="13" t="s">
        <v>198</v>
      </c>
      <c r="R754" s="13" t="s">
        <v>438</v>
      </c>
      <c r="S754" s="2" t="s">
        <v>433</v>
      </c>
      <c r="T754" s="13" t="s">
        <v>72</v>
      </c>
      <c r="U754" s="13" t="s">
        <v>390</v>
      </c>
      <c r="V754" s="13">
        <v>4</v>
      </c>
      <c r="W754" s="13" t="s">
        <v>426</v>
      </c>
    </row>
    <row r="755" spans="1:23" hidden="1" x14ac:dyDescent="0.3">
      <c r="B755" s="13">
        <v>752</v>
      </c>
      <c r="C755" s="13">
        <v>376</v>
      </c>
      <c r="D755" s="13" t="s">
        <v>105</v>
      </c>
      <c r="E755" s="2" t="s">
        <v>178</v>
      </c>
      <c r="F755" s="2" t="s">
        <v>126</v>
      </c>
      <c r="G755" s="2" t="s">
        <v>69</v>
      </c>
      <c r="H755" s="2" t="s">
        <v>155</v>
      </c>
      <c r="I755" s="2" t="s">
        <v>120</v>
      </c>
      <c r="J755" s="2" t="s">
        <v>72</v>
      </c>
      <c r="K755" s="2" t="s">
        <v>107</v>
      </c>
      <c r="M755" s="13">
        <v>0</v>
      </c>
      <c r="O755" s="13">
        <v>3</v>
      </c>
      <c r="P755" s="13">
        <f t="shared" si="11"/>
        <v>3</v>
      </c>
      <c r="Q755" s="13" t="s">
        <v>198</v>
      </c>
      <c r="R755" s="13" t="s">
        <v>438</v>
      </c>
      <c r="S755" s="2" t="s">
        <v>433</v>
      </c>
      <c r="T755" s="13" t="s">
        <v>72</v>
      </c>
      <c r="V755" s="13">
        <v>4</v>
      </c>
      <c r="W755" s="13" t="s">
        <v>426</v>
      </c>
    </row>
    <row r="756" spans="1:23" hidden="1" x14ac:dyDescent="0.3">
      <c r="A756" s="13">
        <v>377</v>
      </c>
      <c r="B756" s="13">
        <v>753</v>
      </c>
      <c r="C756" s="13">
        <v>377</v>
      </c>
      <c r="D756" s="13" t="s">
        <v>66</v>
      </c>
      <c r="E756" s="2" t="s">
        <v>67</v>
      </c>
      <c r="F756" s="2" t="s">
        <v>68</v>
      </c>
      <c r="G756" s="2" t="s">
        <v>69</v>
      </c>
      <c r="H756" s="2" t="s">
        <v>155</v>
      </c>
      <c r="I756" s="2" t="s">
        <v>120</v>
      </c>
      <c r="J756" s="2" t="s">
        <v>72</v>
      </c>
      <c r="K756" s="2" t="s">
        <v>121</v>
      </c>
      <c r="M756" s="13">
        <v>0</v>
      </c>
      <c r="N756" s="13">
        <v>1</v>
      </c>
      <c r="O756" s="13">
        <v>2</v>
      </c>
      <c r="P756" s="13">
        <f t="shared" si="11"/>
        <v>2</v>
      </c>
      <c r="Q756" s="13" t="s">
        <v>125</v>
      </c>
      <c r="R756" s="13" t="s">
        <v>177</v>
      </c>
      <c r="S756" s="13" t="s">
        <v>432</v>
      </c>
      <c r="T756" s="13" t="s">
        <v>72</v>
      </c>
      <c r="U756" s="13">
        <v>40</v>
      </c>
      <c r="V756" s="13">
        <v>3</v>
      </c>
      <c r="W756" s="13" t="s">
        <v>427</v>
      </c>
    </row>
    <row r="757" spans="1:23" hidden="1" x14ac:dyDescent="0.3">
      <c r="B757" s="13">
        <v>754</v>
      </c>
      <c r="C757" s="13">
        <v>377</v>
      </c>
      <c r="D757" s="13" t="s">
        <v>66</v>
      </c>
      <c r="E757" s="2" t="s">
        <v>67</v>
      </c>
      <c r="F757" s="2" t="s">
        <v>68</v>
      </c>
      <c r="G757" s="2" t="s">
        <v>69</v>
      </c>
      <c r="H757" s="2" t="s">
        <v>155</v>
      </c>
      <c r="I757" s="2" t="s">
        <v>120</v>
      </c>
      <c r="J757" s="2" t="s">
        <v>72</v>
      </c>
      <c r="K757" s="2" t="s">
        <v>121</v>
      </c>
      <c r="M757" s="13">
        <v>0</v>
      </c>
      <c r="O757" s="13">
        <v>2</v>
      </c>
      <c r="P757" s="13">
        <f t="shared" si="11"/>
        <v>2</v>
      </c>
      <c r="Q757" s="13" t="s">
        <v>125</v>
      </c>
      <c r="R757" s="13" t="s">
        <v>177</v>
      </c>
      <c r="S757" s="13" t="s">
        <v>432</v>
      </c>
      <c r="T757" s="13" t="s">
        <v>72</v>
      </c>
      <c r="V757" s="13">
        <v>3</v>
      </c>
      <c r="W757" s="13" t="s">
        <v>427</v>
      </c>
    </row>
    <row r="758" spans="1:23" hidden="1" x14ac:dyDescent="0.3">
      <c r="A758" s="13">
        <v>378</v>
      </c>
      <c r="B758" s="13">
        <v>755</v>
      </c>
      <c r="C758" s="13">
        <v>378</v>
      </c>
      <c r="D758" s="13" t="s">
        <v>105</v>
      </c>
      <c r="E758" s="2" t="s">
        <v>172</v>
      </c>
      <c r="F758" s="2" t="s">
        <v>68</v>
      </c>
      <c r="G758" s="2" t="s">
        <v>69</v>
      </c>
      <c r="H758" s="2" t="s">
        <v>70</v>
      </c>
      <c r="I758" s="2" t="s">
        <v>71</v>
      </c>
      <c r="J758" s="2" t="s">
        <v>72</v>
      </c>
      <c r="K758" s="2" t="s">
        <v>107</v>
      </c>
      <c r="L758" s="13">
        <v>1</v>
      </c>
      <c r="M758" s="13">
        <v>3</v>
      </c>
      <c r="N758" s="13">
        <v>1</v>
      </c>
      <c r="O758" s="13">
        <v>3</v>
      </c>
      <c r="P758" s="13">
        <f t="shared" si="11"/>
        <v>6</v>
      </c>
      <c r="Q758" s="13" t="s">
        <v>77</v>
      </c>
      <c r="R758" s="13" t="s">
        <v>437</v>
      </c>
      <c r="S758" s="2" t="s">
        <v>433</v>
      </c>
      <c r="T758" s="13" t="s">
        <v>72</v>
      </c>
      <c r="U758" s="13">
        <v>50</v>
      </c>
      <c r="V758" s="13">
        <v>3</v>
      </c>
      <c r="W758" s="13" t="s">
        <v>429</v>
      </c>
    </row>
    <row r="759" spans="1:23" hidden="1" x14ac:dyDescent="0.3">
      <c r="B759" s="13">
        <v>756</v>
      </c>
      <c r="C759" s="13">
        <v>378</v>
      </c>
      <c r="D759" s="13" t="s">
        <v>105</v>
      </c>
      <c r="E759" s="2" t="s">
        <v>172</v>
      </c>
      <c r="F759" s="2" t="s">
        <v>68</v>
      </c>
      <c r="G759" s="2" t="s">
        <v>69</v>
      </c>
      <c r="H759" s="2" t="s">
        <v>70</v>
      </c>
      <c r="I759" s="2" t="s">
        <v>71</v>
      </c>
      <c r="J759" s="2" t="s">
        <v>72</v>
      </c>
      <c r="K759" s="2" t="s">
        <v>107</v>
      </c>
      <c r="M759" s="13">
        <v>3</v>
      </c>
      <c r="O759" s="13">
        <v>3</v>
      </c>
      <c r="P759" s="13">
        <f t="shared" si="11"/>
        <v>6</v>
      </c>
      <c r="Q759" s="13" t="s">
        <v>77</v>
      </c>
      <c r="R759" s="13" t="s">
        <v>437</v>
      </c>
      <c r="S759" s="2" t="s">
        <v>433</v>
      </c>
      <c r="T759" s="13" t="s">
        <v>72</v>
      </c>
      <c r="V759" s="13">
        <v>3</v>
      </c>
      <c r="W759" s="13" t="s">
        <v>429</v>
      </c>
    </row>
    <row r="760" spans="1:23" hidden="1" x14ac:dyDescent="0.3">
      <c r="A760" s="13">
        <v>379</v>
      </c>
      <c r="B760" s="13">
        <v>757</v>
      </c>
      <c r="C760" s="13">
        <v>379</v>
      </c>
      <c r="D760" s="13" t="s">
        <v>66</v>
      </c>
      <c r="E760" s="2" t="s">
        <v>67</v>
      </c>
      <c r="F760" s="2" t="s">
        <v>126</v>
      </c>
      <c r="G760" s="2" t="s">
        <v>69</v>
      </c>
      <c r="H760" s="2" t="s">
        <v>155</v>
      </c>
      <c r="I760" s="2" t="s">
        <v>71</v>
      </c>
      <c r="J760" s="2" t="s">
        <v>72</v>
      </c>
      <c r="K760" s="2" t="s">
        <v>102</v>
      </c>
      <c r="L760" s="13">
        <v>1</v>
      </c>
      <c r="M760" s="13">
        <v>3</v>
      </c>
      <c r="O760" s="13">
        <v>0</v>
      </c>
      <c r="P760" s="13">
        <f t="shared" si="11"/>
        <v>3</v>
      </c>
      <c r="Q760" s="13" t="s">
        <v>130</v>
      </c>
      <c r="R760" s="13" t="s">
        <v>437</v>
      </c>
      <c r="S760" s="2" t="s">
        <v>434</v>
      </c>
      <c r="T760" s="13" t="s">
        <v>72</v>
      </c>
      <c r="U760" s="13">
        <v>50</v>
      </c>
      <c r="V760" s="13">
        <v>2</v>
      </c>
      <c r="W760" s="13" t="s">
        <v>429</v>
      </c>
    </row>
    <row r="761" spans="1:23" hidden="1" x14ac:dyDescent="0.3">
      <c r="B761" s="13">
        <v>758</v>
      </c>
      <c r="C761" s="13">
        <v>379</v>
      </c>
      <c r="D761" s="13" t="s">
        <v>66</v>
      </c>
      <c r="E761" s="2" t="s">
        <v>67</v>
      </c>
      <c r="F761" s="2" t="s">
        <v>126</v>
      </c>
      <c r="G761" s="2" t="s">
        <v>69</v>
      </c>
      <c r="H761" s="2" t="s">
        <v>155</v>
      </c>
      <c r="I761" s="2" t="s">
        <v>71</v>
      </c>
      <c r="J761" s="2" t="s">
        <v>72</v>
      </c>
      <c r="K761" s="2" t="s">
        <v>102</v>
      </c>
      <c r="M761" s="13">
        <v>3</v>
      </c>
      <c r="O761" s="13">
        <v>0</v>
      </c>
      <c r="P761" s="13">
        <f t="shared" si="11"/>
        <v>3</v>
      </c>
      <c r="Q761" s="13" t="s">
        <v>130</v>
      </c>
      <c r="R761" s="13" t="s">
        <v>437</v>
      </c>
      <c r="S761" s="2" t="s">
        <v>434</v>
      </c>
      <c r="T761" s="13" t="s">
        <v>72</v>
      </c>
      <c r="V761" s="13">
        <v>2</v>
      </c>
      <c r="W761" s="13" t="s">
        <v>429</v>
      </c>
    </row>
    <row r="762" spans="1:23" hidden="1" x14ac:dyDescent="0.3">
      <c r="A762" s="13">
        <v>380</v>
      </c>
      <c r="B762" s="13">
        <v>759</v>
      </c>
      <c r="C762" s="13">
        <v>380</v>
      </c>
      <c r="D762" s="13" t="s">
        <v>105</v>
      </c>
      <c r="E762" s="2" t="s">
        <v>67</v>
      </c>
      <c r="F762" s="2" t="s">
        <v>68</v>
      </c>
      <c r="G762" s="2" t="s">
        <v>69</v>
      </c>
      <c r="H762" s="2" t="s">
        <v>251</v>
      </c>
      <c r="I762" s="2" t="s">
        <v>71</v>
      </c>
      <c r="J762" s="2" t="s">
        <v>72</v>
      </c>
      <c r="K762" s="2" t="s">
        <v>102</v>
      </c>
      <c r="L762" s="13">
        <v>1</v>
      </c>
      <c r="M762" s="13">
        <v>2</v>
      </c>
      <c r="O762" s="13">
        <v>0</v>
      </c>
      <c r="P762" s="13">
        <f t="shared" si="11"/>
        <v>2</v>
      </c>
      <c r="Q762" s="13" t="s">
        <v>130</v>
      </c>
      <c r="R762" s="13" t="s">
        <v>437</v>
      </c>
      <c r="S762" s="13" t="s">
        <v>432</v>
      </c>
      <c r="T762" s="13" t="s">
        <v>72</v>
      </c>
      <c r="U762" s="13" t="s">
        <v>335</v>
      </c>
      <c r="V762" s="13">
        <v>2</v>
      </c>
      <c r="W762" s="13" t="s">
        <v>429</v>
      </c>
    </row>
    <row r="763" spans="1:23" hidden="1" x14ac:dyDescent="0.3">
      <c r="B763" s="13">
        <v>760</v>
      </c>
      <c r="C763" s="13">
        <v>380</v>
      </c>
      <c r="D763" s="13" t="s">
        <v>105</v>
      </c>
      <c r="E763" s="2" t="s">
        <v>67</v>
      </c>
      <c r="F763" s="2" t="s">
        <v>68</v>
      </c>
      <c r="G763" s="2" t="s">
        <v>69</v>
      </c>
      <c r="H763" s="2" t="s">
        <v>251</v>
      </c>
      <c r="I763" s="2" t="s">
        <v>71</v>
      </c>
      <c r="J763" s="2" t="s">
        <v>72</v>
      </c>
      <c r="K763" s="2" t="s">
        <v>102</v>
      </c>
      <c r="M763" s="13">
        <v>2</v>
      </c>
      <c r="O763" s="13">
        <v>0</v>
      </c>
      <c r="P763" s="13">
        <f t="shared" si="11"/>
        <v>2</v>
      </c>
      <c r="Q763" s="13" t="s">
        <v>130</v>
      </c>
      <c r="R763" s="13" t="s">
        <v>437</v>
      </c>
      <c r="S763" s="13" t="s">
        <v>432</v>
      </c>
      <c r="T763" s="13" t="s">
        <v>72</v>
      </c>
      <c r="V763" s="13">
        <v>2</v>
      </c>
      <c r="W763" s="13" t="s">
        <v>429</v>
      </c>
    </row>
    <row r="764" spans="1:23" hidden="1" x14ac:dyDescent="0.3">
      <c r="A764" s="13">
        <v>381</v>
      </c>
      <c r="B764" s="13">
        <v>761</v>
      </c>
      <c r="C764" s="13">
        <v>381</v>
      </c>
      <c r="D764" s="13" t="s">
        <v>105</v>
      </c>
      <c r="E764" s="2" t="s">
        <v>67</v>
      </c>
      <c r="F764" s="2" t="s">
        <v>68</v>
      </c>
      <c r="G764" s="2" t="s">
        <v>69</v>
      </c>
      <c r="H764" s="2" t="s">
        <v>173</v>
      </c>
      <c r="I764" s="2" t="s">
        <v>129</v>
      </c>
      <c r="J764" s="2" t="s">
        <v>72</v>
      </c>
      <c r="K764" s="2" t="s">
        <v>102</v>
      </c>
      <c r="L764" s="13">
        <v>1</v>
      </c>
      <c r="M764" s="13">
        <v>2</v>
      </c>
      <c r="O764" s="13">
        <v>0</v>
      </c>
      <c r="P764" s="13">
        <f t="shared" si="11"/>
        <v>2</v>
      </c>
      <c r="Q764" s="13" t="s">
        <v>130</v>
      </c>
      <c r="R764" s="13" t="s">
        <v>437</v>
      </c>
      <c r="S764" s="2" t="s">
        <v>433</v>
      </c>
      <c r="T764" s="13" t="s">
        <v>72</v>
      </c>
      <c r="U764" s="13" t="s">
        <v>343</v>
      </c>
      <c r="V764" s="13">
        <v>3</v>
      </c>
      <c r="W764" s="13" t="s">
        <v>429</v>
      </c>
    </row>
    <row r="765" spans="1:23" hidden="1" x14ac:dyDescent="0.3">
      <c r="B765" s="13">
        <v>762</v>
      </c>
      <c r="C765" s="13">
        <v>381</v>
      </c>
      <c r="D765" s="13" t="s">
        <v>105</v>
      </c>
      <c r="E765" s="2" t="s">
        <v>67</v>
      </c>
      <c r="F765" s="2" t="s">
        <v>68</v>
      </c>
      <c r="G765" s="2" t="s">
        <v>69</v>
      </c>
      <c r="H765" s="2" t="s">
        <v>173</v>
      </c>
      <c r="I765" s="2" t="s">
        <v>129</v>
      </c>
      <c r="J765" s="2" t="s">
        <v>72</v>
      </c>
      <c r="K765" s="2" t="s">
        <v>102</v>
      </c>
      <c r="M765" s="13">
        <v>2</v>
      </c>
      <c r="O765" s="13">
        <v>0</v>
      </c>
      <c r="P765" s="13">
        <f t="shared" si="11"/>
        <v>2</v>
      </c>
      <c r="Q765" s="13" t="s">
        <v>130</v>
      </c>
      <c r="R765" s="13" t="s">
        <v>437</v>
      </c>
      <c r="S765" s="2" t="s">
        <v>433</v>
      </c>
      <c r="T765" s="13" t="s">
        <v>72</v>
      </c>
      <c r="V765" s="13">
        <v>3</v>
      </c>
      <c r="W765" s="13" t="s">
        <v>429</v>
      </c>
    </row>
    <row r="766" spans="1:23" hidden="1" x14ac:dyDescent="0.3">
      <c r="A766" s="13">
        <v>382</v>
      </c>
      <c r="B766" s="13">
        <v>763</v>
      </c>
      <c r="C766" s="13">
        <v>382</v>
      </c>
      <c r="D766" s="13" t="s">
        <v>105</v>
      </c>
      <c r="E766" s="2" t="s">
        <v>67</v>
      </c>
      <c r="F766" s="2" t="s">
        <v>68</v>
      </c>
      <c r="G766" s="2" t="s">
        <v>69</v>
      </c>
      <c r="H766" s="2" t="s">
        <v>251</v>
      </c>
      <c r="I766" s="2" t="s">
        <v>71</v>
      </c>
      <c r="J766" s="2" t="s">
        <v>72</v>
      </c>
      <c r="K766" s="2" t="s">
        <v>102</v>
      </c>
      <c r="L766" s="13">
        <v>1</v>
      </c>
      <c r="M766" s="13">
        <v>4</v>
      </c>
      <c r="O766" s="13">
        <v>0</v>
      </c>
      <c r="P766" s="13">
        <f t="shared" si="11"/>
        <v>4</v>
      </c>
      <c r="Q766" s="13" t="s">
        <v>130</v>
      </c>
      <c r="R766" s="13" t="s">
        <v>437</v>
      </c>
      <c r="S766" s="2" t="s">
        <v>433</v>
      </c>
      <c r="T766" s="13" t="s">
        <v>72</v>
      </c>
      <c r="U766" s="13" t="s">
        <v>343</v>
      </c>
      <c r="V766" s="13">
        <v>2</v>
      </c>
      <c r="W766" s="2" t="s">
        <v>428</v>
      </c>
    </row>
    <row r="767" spans="1:23" hidden="1" x14ac:dyDescent="0.3">
      <c r="B767" s="13">
        <v>764</v>
      </c>
      <c r="C767" s="13">
        <v>382</v>
      </c>
      <c r="D767" s="13" t="s">
        <v>105</v>
      </c>
      <c r="E767" s="2" t="s">
        <v>67</v>
      </c>
      <c r="F767" s="2" t="s">
        <v>68</v>
      </c>
      <c r="G767" s="2" t="s">
        <v>69</v>
      </c>
      <c r="H767" s="2" t="s">
        <v>251</v>
      </c>
      <c r="I767" s="2" t="s">
        <v>71</v>
      </c>
      <c r="J767" s="2" t="s">
        <v>72</v>
      </c>
      <c r="K767" s="2" t="s">
        <v>102</v>
      </c>
      <c r="M767" s="13">
        <v>4</v>
      </c>
      <c r="O767" s="13">
        <v>0</v>
      </c>
      <c r="P767" s="13">
        <f t="shared" si="11"/>
        <v>4</v>
      </c>
      <c r="Q767" s="13" t="s">
        <v>130</v>
      </c>
      <c r="R767" s="13" t="s">
        <v>437</v>
      </c>
      <c r="S767" s="2" t="s">
        <v>433</v>
      </c>
      <c r="T767" s="13" t="s">
        <v>72</v>
      </c>
      <c r="V767" s="13">
        <v>2</v>
      </c>
      <c r="W767" s="2" t="s">
        <v>428</v>
      </c>
    </row>
    <row r="768" spans="1:23" hidden="1" x14ac:dyDescent="0.3">
      <c r="A768" s="13">
        <v>383</v>
      </c>
      <c r="B768" s="13">
        <v>765</v>
      </c>
      <c r="C768" s="13">
        <v>383</v>
      </c>
      <c r="D768" s="13" t="s">
        <v>66</v>
      </c>
      <c r="E768" s="2" t="s">
        <v>67</v>
      </c>
      <c r="F768" s="2" t="s">
        <v>68</v>
      </c>
      <c r="G768" s="2" t="s">
        <v>69</v>
      </c>
      <c r="H768" s="2" t="s">
        <v>70</v>
      </c>
      <c r="I768" s="2" t="s">
        <v>71</v>
      </c>
      <c r="J768" s="2" t="s">
        <v>72</v>
      </c>
      <c r="K768" s="2" t="s">
        <v>107</v>
      </c>
      <c r="L768" s="13">
        <v>1</v>
      </c>
      <c r="M768" s="13">
        <v>3</v>
      </c>
      <c r="N768" s="13">
        <v>1</v>
      </c>
      <c r="O768" s="13">
        <v>2</v>
      </c>
      <c r="P768" s="13">
        <f t="shared" si="11"/>
        <v>5</v>
      </c>
      <c r="Q768" s="13" t="s">
        <v>77</v>
      </c>
      <c r="R768" s="13" t="s">
        <v>437</v>
      </c>
      <c r="S768" s="2" t="s">
        <v>433</v>
      </c>
      <c r="T768" s="13" t="s">
        <v>72</v>
      </c>
      <c r="U768" s="13">
        <v>50</v>
      </c>
      <c r="V768" s="13">
        <v>2</v>
      </c>
      <c r="W768" s="2" t="s">
        <v>428</v>
      </c>
    </row>
    <row r="769" spans="1:23" hidden="1" x14ac:dyDescent="0.3">
      <c r="B769" s="13">
        <v>766</v>
      </c>
      <c r="C769" s="13">
        <v>383</v>
      </c>
      <c r="D769" s="13" t="s">
        <v>66</v>
      </c>
      <c r="E769" s="2" t="s">
        <v>67</v>
      </c>
      <c r="F769" s="2" t="s">
        <v>68</v>
      </c>
      <c r="G769" s="2" t="s">
        <v>69</v>
      </c>
      <c r="H769" s="2" t="s">
        <v>70</v>
      </c>
      <c r="I769" s="2" t="s">
        <v>71</v>
      </c>
      <c r="J769" s="2" t="s">
        <v>72</v>
      </c>
      <c r="K769" s="2" t="s">
        <v>107</v>
      </c>
      <c r="M769" s="13">
        <v>3</v>
      </c>
      <c r="O769" s="13">
        <v>2</v>
      </c>
      <c r="P769" s="13">
        <f t="shared" si="11"/>
        <v>5</v>
      </c>
      <c r="Q769" s="13" t="s">
        <v>77</v>
      </c>
      <c r="R769" s="13" t="s">
        <v>437</v>
      </c>
      <c r="S769" s="2" t="s">
        <v>433</v>
      </c>
      <c r="T769" s="13" t="s">
        <v>72</v>
      </c>
      <c r="V769" s="13">
        <v>2</v>
      </c>
      <c r="W769" s="2" t="s">
        <v>428</v>
      </c>
    </row>
    <row r="770" spans="1:23" hidden="1" x14ac:dyDescent="0.3">
      <c r="A770" s="13">
        <v>384</v>
      </c>
      <c r="B770" s="13">
        <v>767</v>
      </c>
      <c r="C770" s="13">
        <v>384</v>
      </c>
      <c r="D770" s="13" t="s">
        <v>105</v>
      </c>
      <c r="E770" s="2" t="s">
        <v>67</v>
      </c>
      <c r="F770" s="2" t="s">
        <v>68</v>
      </c>
      <c r="G770" s="2" t="s">
        <v>69</v>
      </c>
      <c r="H770" s="2" t="s">
        <v>173</v>
      </c>
      <c r="I770" s="2" t="s">
        <v>129</v>
      </c>
      <c r="J770" s="2" t="s">
        <v>72</v>
      </c>
      <c r="K770" s="2" t="s">
        <v>102</v>
      </c>
      <c r="L770" s="13">
        <v>1</v>
      </c>
      <c r="M770" s="13">
        <v>3</v>
      </c>
      <c r="O770" s="13">
        <v>0</v>
      </c>
      <c r="P770" s="13">
        <f t="shared" si="11"/>
        <v>3</v>
      </c>
      <c r="Q770" s="13" t="s">
        <v>130</v>
      </c>
      <c r="R770" s="13" t="s">
        <v>437</v>
      </c>
      <c r="S770" s="2" t="s">
        <v>433</v>
      </c>
      <c r="T770" s="13" t="s">
        <v>72</v>
      </c>
      <c r="U770" s="13" t="s">
        <v>89</v>
      </c>
      <c r="V770" s="13">
        <v>3</v>
      </c>
      <c r="W770" s="2" t="s">
        <v>428</v>
      </c>
    </row>
    <row r="771" spans="1:23" hidden="1" x14ac:dyDescent="0.3">
      <c r="B771" s="13">
        <v>768</v>
      </c>
      <c r="C771" s="13">
        <v>384</v>
      </c>
      <c r="D771" s="13" t="s">
        <v>105</v>
      </c>
      <c r="E771" s="2" t="s">
        <v>67</v>
      </c>
      <c r="F771" s="2" t="s">
        <v>68</v>
      </c>
      <c r="G771" s="2" t="s">
        <v>69</v>
      </c>
      <c r="H771" s="2" t="s">
        <v>173</v>
      </c>
      <c r="I771" s="2" t="s">
        <v>129</v>
      </c>
      <c r="J771" s="2" t="s">
        <v>72</v>
      </c>
      <c r="K771" s="2" t="s">
        <v>102</v>
      </c>
      <c r="M771" s="13">
        <v>3</v>
      </c>
      <c r="O771" s="13">
        <v>0</v>
      </c>
      <c r="P771" s="13">
        <f t="shared" si="11"/>
        <v>3</v>
      </c>
      <c r="Q771" s="13" t="s">
        <v>130</v>
      </c>
      <c r="R771" s="13" t="s">
        <v>437</v>
      </c>
      <c r="S771" s="2" t="s">
        <v>433</v>
      </c>
      <c r="T771" s="13" t="s">
        <v>72</v>
      </c>
      <c r="V771" s="13">
        <v>3</v>
      </c>
      <c r="W771" s="2" t="s">
        <v>428</v>
      </c>
    </row>
    <row r="772" spans="1:23" hidden="1" x14ac:dyDescent="0.3">
      <c r="A772" s="13">
        <v>385</v>
      </c>
      <c r="B772" s="13">
        <v>769</v>
      </c>
      <c r="C772" s="13">
        <v>385</v>
      </c>
      <c r="D772" s="13" t="s">
        <v>105</v>
      </c>
      <c r="E772" s="2" t="s">
        <v>172</v>
      </c>
      <c r="F772" s="2" t="s">
        <v>68</v>
      </c>
      <c r="G772" s="2" t="s">
        <v>69</v>
      </c>
      <c r="H772" s="2" t="s">
        <v>173</v>
      </c>
      <c r="I772" s="2" t="s">
        <v>129</v>
      </c>
      <c r="J772" s="2" t="s">
        <v>72</v>
      </c>
      <c r="K772" s="2" t="s">
        <v>102</v>
      </c>
      <c r="L772" s="13">
        <v>1</v>
      </c>
      <c r="M772" s="13">
        <v>4</v>
      </c>
      <c r="O772" s="13">
        <v>0</v>
      </c>
      <c r="P772" s="13">
        <f t="shared" si="11"/>
        <v>4</v>
      </c>
      <c r="Q772" s="13" t="s">
        <v>130</v>
      </c>
      <c r="R772" s="13" t="s">
        <v>437</v>
      </c>
      <c r="S772" s="13" t="s">
        <v>432</v>
      </c>
      <c r="T772" s="13" t="s">
        <v>72</v>
      </c>
      <c r="U772" s="13">
        <v>30</v>
      </c>
      <c r="V772" s="13">
        <v>2</v>
      </c>
      <c r="W772" s="2" t="s">
        <v>428</v>
      </c>
    </row>
    <row r="773" spans="1:23" hidden="1" x14ac:dyDescent="0.3">
      <c r="B773" s="13">
        <v>770</v>
      </c>
      <c r="C773" s="13">
        <v>385</v>
      </c>
      <c r="D773" s="13" t="s">
        <v>105</v>
      </c>
      <c r="E773" s="2" t="s">
        <v>172</v>
      </c>
      <c r="F773" s="2" t="s">
        <v>68</v>
      </c>
      <c r="G773" s="2" t="s">
        <v>69</v>
      </c>
      <c r="H773" s="2" t="s">
        <v>173</v>
      </c>
      <c r="I773" s="2" t="s">
        <v>129</v>
      </c>
      <c r="J773" s="2" t="s">
        <v>72</v>
      </c>
      <c r="K773" s="2" t="s">
        <v>102</v>
      </c>
      <c r="M773" s="13">
        <v>4</v>
      </c>
      <c r="O773" s="13">
        <v>0</v>
      </c>
      <c r="P773" s="13">
        <f t="shared" ref="P773:P836" si="12">M773+O773</f>
        <v>4</v>
      </c>
      <c r="Q773" s="13" t="s">
        <v>130</v>
      </c>
      <c r="R773" s="13" t="s">
        <v>437</v>
      </c>
      <c r="S773" s="13" t="s">
        <v>432</v>
      </c>
      <c r="T773" s="13" t="s">
        <v>72</v>
      </c>
      <c r="V773" s="13">
        <v>2</v>
      </c>
      <c r="W773" s="2" t="s">
        <v>428</v>
      </c>
    </row>
    <row r="774" spans="1:23" hidden="1" x14ac:dyDescent="0.3">
      <c r="A774" s="13">
        <v>386</v>
      </c>
      <c r="B774" s="13">
        <v>771</v>
      </c>
      <c r="C774" s="13">
        <v>386</v>
      </c>
      <c r="D774" s="13" t="s">
        <v>66</v>
      </c>
      <c r="E774" s="2" t="s">
        <v>178</v>
      </c>
      <c r="F774" s="2" t="s">
        <v>126</v>
      </c>
      <c r="G774" s="2" t="s">
        <v>69</v>
      </c>
      <c r="H774" s="2" t="s">
        <v>392</v>
      </c>
      <c r="I774" s="2" t="s">
        <v>120</v>
      </c>
      <c r="J774" s="2" t="s">
        <v>72</v>
      </c>
      <c r="K774" s="2" t="s">
        <v>121</v>
      </c>
      <c r="M774" s="13">
        <v>0</v>
      </c>
      <c r="N774" s="13">
        <v>2</v>
      </c>
      <c r="O774" s="13">
        <v>3</v>
      </c>
      <c r="P774" s="13">
        <f t="shared" si="12"/>
        <v>3</v>
      </c>
      <c r="Q774" s="13" t="s">
        <v>125</v>
      </c>
      <c r="R774" s="13" t="s">
        <v>177</v>
      </c>
      <c r="S774" s="13" t="s">
        <v>435</v>
      </c>
      <c r="T774" s="13" t="s">
        <v>81</v>
      </c>
      <c r="U774" s="13">
        <v>0</v>
      </c>
      <c r="V774" s="13">
        <v>4</v>
      </c>
      <c r="W774" s="13" t="s">
        <v>427</v>
      </c>
    </row>
    <row r="775" spans="1:23" hidden="1" x14ac:dyDescent="0.3">
      <c r="B775" s="13">
        <v>772</v>
      </c>
      <c r="C775" s="13">
        <v>386</v>
      </c>
      <c r="D775" s="13" t="s">
        <v>66</v>
      </c>
      <c r="E775" s="2" t="s">
        <v>178</v>
      </c>
      <c r="F775" s="2" t="s">
        <v>126</v>
      </c>
      <c r="G775" s="2" t="s">
        <v>69</v>
      </c>
      <c r="H775" s="2" t="s">
        <v>392</v>
      </c>
      <c r="I775" s="2" t="s">
        <v>120</v>
      </c>
      <c r="J775" s="2" t="s">
        <v>72</v>
      </c>
      <c r="K775" s="2" t="s">
        <v>121</v>
      </c>
      <c r="M775" s="13">
        <v>0</v>
      </c>
      <c r="O775" s="13">
        <v>3</v>
      </c>
      <c r="P775" s="13">
        <f t="shared" si="12"/>
        <v>3</v>
      </c>
      <c r="Q775" s="13" t="s">
        <v>125</v>
      </c>
      <c r="R775" s="13" t="s">
        <v>177</v>
      </c>
      <c r="S775" s="13" t="s">
        <v>435</v>
      </c>
      <c r="T775" s="13" t="s">
        <v>81</v>
      </c>
      <c r="V775" s="13">
        <v>4</v>
      </c>
      <c r="W775" s="13" t="s">
        <v>427</v>
      </c>
    </row>
    <row r="776" spans="1:23" hidden="1" x14ac:dyDescent="0.3">
      <c r="A776" s="13">
        <v>387</v>
      </c>
      <c r="B776" s="13">
        <v>773</v>
      </c>
      <c r="C776" s="13">
        <v>387</v>
      </c>
      <c r="D776" s="13" t="s">
        <v>66</v>
      </c>
      <c r="E776" s="2" t="s">
        <v>178</v>
      </c>
      <c r="F776" s="2" t="s">
        <v>68</v>
      </c>
      <c r="G776" s="2" t="s">
        <v>69</v>
      </c>
      <c r="H776" s="2" t="s">
        <v>106</v>
      </c>
      <c r="I776" s="2" t="s">
        <v>120</v>
      </c>
      <c r="J776" s="2" t="s">
        <v>72</v>
      </c>
      <c r="K776" s="2" t="s">
        <v>121</v>
      </c>
      <c r="M776" s="13">
        <v>0</v>
      </c>
      <c r="N776" s="13">
        <v>1</v>
      </c>
      <c r="O776" s="13">
        <v>4</v>
      </c>
      <c r="P776" s="13">
        <f t="shared" si="12"/>
        <v>4</v>
      </c>
      <c r="Q776" s="13" t="s">
        <v>125</v>
      </c>
      <c r="R776" s="13" t="s">
        <v>177</v>
      </c>
      <c r="S776" s="13" t="s">
        <v>435</v>
      </c>
      <c r="T776" s="13" t="s">
        <v>81</v>
      </c>
      <c r="U776" s="13">
        <v>0</v>
      </c>
      <c r="V776" s="13">
        <v>4</v>
      </c>
      <c r="W776" s="13" t="s">
        <v>431</v>
      </c>
    </row>
    <row r="777" spans="1:23" hidden="1" x14ac:dyDescent="0.3">
      <c r="B777" s="13">
        <v>774</v>
      </c>
      <c r="C777" s="13">
        <v>387</v>
      </c>
      <c r="D777" s="13" t="s">
        <v>66</v>
      </c>
      <c r="E777" s="2" t="s">
        <v>178</v>
      </c>
      <c r="F777" s="2" t="s">
        <v>68</v>
      </c>
      <c r="G777" s="2" t="s">
        <v>69</v>
      </c>
      <c r="H777" s="2" t="s">
        <v>106</v>
      </c>
      <c r="I777" s="2" t="s">
        <v>120</v>
      </c>
      <c r="J777" s="2" t="s">
        <v>72</v>
      </c>
      <c r="K777" s="2" t="s">
        <v>121</v>
      </c>
      <c r="M777" s="13">
        <v>0</v>
      </c>
      <c r="O777" s="13">
        <v>4</v>
      </c>
      <c r="P777" s="13">
        <f t="shared" si="12"/>
        <v>4</v>
      </c>
      <c r="Q777" s="13" t="s">
        <v>125</v>
      </c>
      <c r="R777" s="13" t="s">
        <v>177</v>
      </c>
      <c r="S777" s="13" t="s">
        <v>435</v>
      </c>
      <c r="T777" s="13" t="s">
        <v>81</v>
      </c>
      <c r="V777" s="13">
        <v>4</v>
      </c>
      <c r="W777" s="13" t="s">
        <v>431</v>
      </c>
    </row>
    <row r="778" spans="1:23" hidden="1" x14ac:dyDescent="0.3">
      <c r="A778" s="13">
        <v>388</v>
      </c>
      <c r="B778" s="13">
        <v>775</v>
      </c>
      <c r="C778" s="13">
        <v>388</v>
      </c>
      <c r="D778" s="13" t="s">
        <v>66</v>
      </c>
      <c r="E778" s="2" t="s">
        <v>67</v>
      </c>
      <c r="F778" s="2" t="s">
        <v>68</v>
      </c>
      <c r="G778" s="2" t="s">
        <v>229</v>
      </c>
      <c r="H778" s="2" t="s">
        <v>173</v>
      </c>
      <c r="I778" s="2" t="s">
        <v>129</v>
      </c>
      <c r="J778" s="2" t="s">
        <v>72</v>
      </c>
      <c r="K778" s="2" t="s">
        <v>107</v>
      </c>
      <c r="L778" s="13">
        <v>1</v>
      </c>
      <c r="M778" s="13">
        <v>1</v>
      </c>
      <c r="N778" s="13">
        <v>1</v>
      </c>
      <c r="O778" s="13">
        <v>4</v>
      </c>
      <c r="P778" s="13">
        <f t="shared" si="12"/>
        <v>5</v>
      </c>
      <c r="Q778" s="13" t="s">
        <v>77</v>
      </c>
      <c r="R778" s="13" t="s">
        <v>437</v>
      </c>
      <c r="S778" s="13" t="s">
        <v>435</v>
      </c>
      <c r="T778" s="13" t="s">
        <v>81</v>
      </c>
      <c r="U778" s="13">
        <v>0</v>
      </c>
      <c r="V778" s="13" t="s">
        <v>151</v>
      </c>
      <c r="W778" s="13" t="s">
        <v>427</v>
      </c>
    </row>
    <row r="779" spans="1:23" hidden="1" x14ac:dyDescent="0.3">
      <c r="B779" s="13">
        <v>776</v>
      </c>
      <c r="C779" s="13">
        <v>388</v>
      </c>
      <c r="D779" s="13" t="s">
        <v>66</v>
      </c>
      <c r="E779" s="2" t="s">
        <v>67</v>
      </c>
      <c r="F779" s="2" t="s">
        <v>68</v>
      </c>
      <c r="G779" s="2" t="s">
        <v>229</v>
      </c>
      <c r="H779" s="2" t="s">
        <v>173</v>
      </c>
      <c r="I779" s="2" t="s">
        <v>129</v>
      </c>
      <c r="J779" s="2" t="s">
        <v>72</v>
      </c>
      <c r="K779" s="2" t="s">
        <v>107</v>
      </c>
      <c r="M779" s="13">
        <v>1</v>
      </c>
      <c r="O779" s="13">
        <v>4</v>
      </c>
      <c r="P779" s="13">
        <f t="shared" si="12"/>
        <v>5</v>
      </c>
      <c r="Q779" s="13" t="s">
        <v>77</v>
      </c>
      <c r="R779" s="13" t="s">
        <v>437</v>
      </c>
      <c r="S779" s="13" t="s">
        <v>435</v>
      </c>
      <c r="T779" s="13" t="s">
        <v>81</v>
      </c>
      <c r="V779" s="13" t="s">
        <v>151</v>
      </c>
      <c r="W779" s="13" t="s">
        <v>427</v>
      </c>
    </row>
    <row r="780" spans="1:23" hidden="1" x14ac:dyDescent="0.3">
      <c r="A780" s="13">
        <v>389</v>
      </c>
      <c r="B780" s="13">
        <v>777</v>
      </c>
      <c r="C780" s="13">
        <v>389</v>
      </c>
      <c r="D780" s="13" t="s">
        <v>105</v>
      </c>
      <c r="E780" s="2" t="s">
        <v>178</v>
      </c>
      <c r="F780" s="2" t="s">
        <v>126</v>
      </c>
      <c r="G780" s="2" t="s">
        <v>69</v>
      </c>
      <c r="H780" s="2" t="s">
        <v>355</v>
      </c>
      <c r="I780" s="2" t="s">
        <v>71</v>
      </c>
      <c r="J780" s="2" t="s">
        <v>72</v>
      </c>
      <c r="K780" s="2" t="s">
        <v>121</v>
      </c>
      <c r="M780" s="13">
        <v>0</v>
      </c>
      <c r="N780" s="13">
        <v>1</v>
      </c>
      <c r="O780" s="13">
        <v>1</v>
      </c>
      <c r="P780" s="13">
        <f t="shared" si="12"/>
        <v>1</v>
      </c>
      <c r="Q780" s="13" t="s">
        <v>125</v>
      </c>
      <c r="R780" s="13" t="s">
        <v>177</v>
      </c>
      <c r="S780" s="13" t="s">
        <v>435</v>
      </c>
      <c r="T780" s="13" t="s">
        <v>81</v>
      </c>
      <c r="U780" s="13">
        <v>0</v>
      </c>
      <c r="V780" s="13">
        <v>2</v>
      </c>
      <c r="W780" s="13" t="s">
        <v>426</v>
      </c>
    </row>
    <row r="781" spans="1:23" hidden="1" x14ac:dyDescent="0.3">
      <c r="B781" s="13">
        <v>778</v>
      </c>
      <c r="C781" s="13">
        <v>389</v>
      </c>
      <c r="D781" s="13" t="s">
        <v>105</v>
      </c>
      <c r="E781" s="2" t="s">
        <v>178</v>
      </c>
      <c r="F781" s="2" t="s">
        <v>126</v>
      </c>
      <c r="G781" s="2" t="s">
        <v>69</v>
      </c>
      <c r="H781" s="2" t="s">
        <v>355</v>
      </c>
      <c r="I781" s="2" t="s">
        <v>71</v>
      </c>
      <c r="J781" s="2" t="s">
        <v>72</v>
      </c>
      <c r="K781" s="2" t="s">
        <v>121</v>
      </c>
      <c r="M781" s="13">
        <v>0</v>
      </c>
      <c r="O781" s="13">
        <v>1</v>
      </c>
      <c r="P781" s="13">
        <f t="shared" si="12"/>
        <v>1</v>
      </c>
      <c r="Q781" s="13" t="s">
        <v>125</v>
      </c>
      <c r="R781" s="13" t="s">
        <v>177</v>
      </c>
      <c r="S781" s="13" t="s">
        <v>435</v>
      </c>
      <c r="T781" s="13" t="s">
        <v>81</v>
      </c>
      <c r="V781" s="13">
        <v>2</v>
      </c>
      <c r="W781" s="13" t="s">
        <v>426</v>
      </c>
    </row>
    <row r="782" spans="1:23" hidden="1" x14ac:dyDescent="0.3">
      <c r="A782" s="13">
        <v>390</v>
      </c>
      <c r="B782" s="13">
        <v>779</v>
      </c>
      <c r="C782" s="13">
        <v>390</v>
      </c>
      <c r="D782" s="13" t="s">
        <v>66</v>
      </c>
      <c r="E782" s="2" t="s">
        <v>172</v>
      </c>
      <c r="F782" s="2" t="s">
        <v>68</v>
      </c>
      <c r="G782" s="2" t="s">
        <v>69</v>
      </c>
      <c r="H782" s="2" t="s">
        <v>70</v>
      </c>
      <c r="I782" s="2" t="s">
        <v>71</v>
      </c>
      <c r="J782" s="2" t="s">
        <v>72</v>
      </c>
      <c r="K782" s="2" t="s">
        <v>102</v>
      </c>
      <c r="L782" s="13">
        <v>1</v>
      </c>
      <c r="M782" s="13">
        <v>3</v>
      </c>
      <c r="O782" s="13">
        <v>0</v>
      </c>
      <c r="P782" s="13">
        <f t="shared" si="12"/>
        <v>3</v>
      </c>
      <c r="Q782" s="13" t="s">
        <v>130</v>
      </c>
      <c r="R782" s="13" t="s">
        <v>437</v>
      </c>
      <c r="S782" s="13" t="s">
        <v>432</v>
      </c>
      <c r="T782" s="13" t="s">
        <v>72</v>
      </c>
      <c r="U782" s="13" t="s">
        <v>343</v>
      </c>
      <c r="V782" s="13">
        <v>2</v>
      </c>
      <c r="W782" s="2" t="s">
        <v>428</v>
      </c>
    </row>
    <row r="783" spans="1:23" hidden="1" x14ac:dyDescent="0.3">
      <c r="B783" s="13">
        <v>780</v>
      </c>
      <c r="C783" s="13">
        <v>390</v>
      </c>
      <c r="D783" s="13" t="s">
        <v>66</v>
      </c>
      <c r="E783" s="2" t="s">
        <v>172</v>
      </c>
      <c r="F783" s="2" t="s">
        <v>68</v>
      </c>
      <c r="G783" s="2" t="s">
        <v>69</v>
      </c>
      <c r="H783" s="2" t="s">
        <v>70</v>
      </c>
      <c r="I783" s="2" t="s">
        <v>71</v>
      </c>
      <c r="J783" s="2" t="s">
        <v>72</v>
      </c>
      <c r="K783" s="2" t="s">
        <v>102</v>
      </c>
      <c r="M783" s="13">
        <v>3</v>
      </c>
      <c r="O783" s="13">
        <v>0</v>
      </c>
      <c r="P783" s="13">
        <f t="shared" si="12"/>
        <v>3</v>
      </c>
      <c r="Q783" s="13" t="s">
        <v>130</v>
      </c>
      <c r="R783" s="13" t="s">
        <v>437</v>
      </c>
      <c r="S783" s="13" t="s">
        <v>432</v>
      </c>
      <c r="T783" s="13" t="s">
        <v>72</v>
      </c>
      <c r="V783" s="13">
        <v>2</v>
      </c>
      <c r="W783" s="2" t="s">
        <v>428</v>
      </c>
    </row>
    <row r="784" spans="1:23" hidden="1" x14ac:dyDescent="0.3">
      <c r="A784" s="13">
        <v>391</v>
      </c>
      <c r="B784" s="13">
        <v>781</v>
      </c>
      <c r="C784" s="13">
        <v>391</v>
      </c>
      <c r="D784" s="13" t="s">
        <v>105</v>
      </c>
      <c r="E784" s="2" t="s">
        <v>67</v>
      </c>
      <c r="F784" s="2" t="s">
        <v>68</v>
      </c>
      <c r="G784" s="2" t="s">
        <v>69</v>
      </c>
      <c r="H784" s="2" t="s">
        <v>155</v>
      </c>
      <c r="I784" s="2" t="s">
        <v>120</v>
      </c>
      <c r="J784" s="2" t="s">
        <v>72</v>
      </c>
      <c r="K784" s="2" t="s">
        <v>107</v>
      </c>
      <c r="M784" s="13">
        <v>0</v>
      </c>
      <c r="N784" s="13">
        <v>1</v>
      </c>
      <c r="O784" s="13">
        <v>1</v>
      </c>
      <c r="P784" s="13">
        <f t="shared" si="12"/>
        <v>1</v>
      </c>
      <c r="Q784" s="13" t="s">
        <v>77</v>
      </c>
      <c r="R784" s="13" t="s">
        <v>437</v>
      </c>
      <c r="S784" s="2" t="s">
        <v>434</v>
      </c>
      <c r="T784" s="13" t="s">
        <v>72</v>
      </c>
      <c r="U784" s="13" t="s">
        <v>390</v>
      </c>
      <c r="V784" s="13">
        <v>2</v>
      </c>
      <c r="W784" s="13" t="s">
        <v>431</v>
      </c>
    </row>
    <row r="785" spans="1:23" hidden="1" x14ac:dyDescent="0.3">
      <c r="B785" s="13">
        <v>782</v>
      </c>
      <c r="C785" s="13">
        <v>391</v>
      </c>
      <c r="D785" s="13" t="s">
        <v>105</v>
      </c>
      <c r="E785" s="2" t="s">
        <v>67</v>
      </c>
      <c r="F785" s="2" t="s">
        <v>68</v>
      </c>
      <c r="G785" s="2" t="s">
        <v>69</v>
      </c>
      <c r="H785" s="2" t="s">
        <v>155</v>
      </c>
      <c r="I785" s="2" t="s">
        <v>120</v>
      </c>
      <c r="J785" s="2" t="s">
        <v>72</v>
      </c>
      <c r="K785" s="2" t="s">
        <v>107</v>
      </c>
      <c r="M785" s="13">
        <v>0</v>
      </c>
      <c r="O785" s="13">
        <v>1</v>
      </c>
      <c r="P785" s="13">
        <f t="shared" si="12"/>
        <v>1</v>
      </c>
      <c r="Q785" s="13" t="s">
        <v>77</v>
      </c>
      <c r="R785" s="13" t="s">
        <v>437</v>
      </c>
      <c r="S785" s="2" t="s">
        <v>434</v>
      </c>
      <c r="T785" s="13" t="s">
        <v>72</v>
      </c>
      <c r="V785" s="13">
        <v>2</v>
      </c>
      <c r="W785" s="13" t="s">
        <v>431</v>
      </c>
    </row>
    <row r="786" spans="1:23" hidden="1" x14ac:dyDescent="0.3">
      <c r="A786" s="13">
        <v>392</v>
      </c>
      <c r="B786" s="13">
        <v>783</v>
      </c>
      <c r="C786" s="13">
        <v>392</v>
      </c>
      <c r="D786" s="13" t="s">
        <v>105</v>
      </c>
      <c r="E786" s="2" t="s">
        <v>178</v>
      </c>
      <c r="F786" s="2" t="s">
        <v>126</v>
      </c>
      <c r="G786" s="2" t="s">
        <v>229</v>
      </c>
      <c r="H786" s="2" t="s">
        <v>70</v>
      </c>
      <c r="I786" s="2" t="s">
        <v>71</v>
      </c>
      <c r="J786" s="2" t="s">
        <v>72</v>
      </c>
      <c r="K786" s="2" t="s">
        <v>102</v>
      </c>
      <c r="L786" s="13">
        <v>1</v>
      </c>
      <c r="M786" s="13">
        <v>2</v>
      </c>
      <c r="O786" s="13">
        <v>0</v>
      </c>
      <c r="P786" s="13">
        <f t="shared" si="12"/>
        <v>2</v>
      </c>
      <c r="Q786" s="13" t="s">
        <v>130</v>
      </c>
      <c r="R786" s="13" t="s">
        <v>437</v>
      </c>
      <c r="S786" s="2" t="s">
        <v>433</v>
      </c>
      <c r="T786" s="13" t="s">
        <v>72</v>
      </c>
      <c r="U786" s="13">
        <v>50</v>
      </c>
      <c r="V786" s="13">
        <v>3</v>
      </c>
      <c r="W786" s="13" t="s">
        <v>429</v>
      </c>
    </row>
    <row r="787" spans="1:23" hidden="1" x14ac:dyDescent="0.3">
      <c r="B787" s="13">
        <v>784</v>
      </c>
      <c r="C787" s="13">
        <v>392</v>
      </c>
      <c r="D787" s="13" t="s">
        <v>105</v>
      </c>
      <c r="E787" s="2" t="s">
        <v>178</v>
      </c>
      <c r="F787" s="2" t="s">
        <v>126</v>
      </c>
      <c r="G787" s="2" t="s">
        <v>229</v>
      </c>
      <c r="H787" s="2" t="s">
        <v>70</v>
      </c>
      <c r="I787" s="2" t="s">
        <v>71</v>
      </c>
      <c r="J787" s="2" t="s">
        <v>72</v>
      </c>
      <c r="K787" s="2" t="s">
        <v>102</v>
      </c>
      <c r="M787" s="13">
        <v>2</v>
      </c>
      <c r="O787" s="13">
        <v>0</v>
      </c>
      <c r="P787" s="13">
        <f t="shared" si="12"/>
        <v>2</v>
      </c>
      <c r="Q787" s="13" t="s">
        <v>130</v>
      </c>
      <c r="R787" s="13" t="s">
        <v>437</v>
      </c>
      <c r="S787" s="2" t="s">
        <v>433</v>
      </c>
      <c r="T787" s="13" t="s">
        <v>72</v>
      </c>
      <c r="V787" s="13">
        <v>3</v>
      </c>
      <c r="W787" s="13" t="s">
        <v>429</v>
      </c>
    </row>
    <row r="788" spans="1:23" hidden="1" x14ac:dyDescent="0.3">
      <c r="A788" s="13">
        <v>393</v>
      </c>
      <c r="B788" s="13">
        <v>785</v>
      </c>
      <c r="C788" s="13">
        <v>393</v>
      </c>
      <c r="D788" s="13" t="s">
        <v>66</v>
      </c>
      <c r="E788" s="2" t="s">
        <v>178</v>
      </c>
      <c r="F788" s="2" t="s">
        <v>126</v>
      </c>
      <c r="G788" s="2" t="s">
        <v>229</v>
      </c>
      <c r="H788" s="2" t="s">
        <v>70</v>
      </c>
      <c r="I788" s="2" t="s">
        <v>71</v>
      </c>
      <c r="J788" s="2" t="s">
        <v>72</v>
      </c>
      <c r="K788" s="2" t="s">
        <v>107</v>
      </c>
      <c r="M788" s="13">
        <v>0</v>
      </c>
      <c r="N788" s="13">
        <v>1</v>
      </c>
      <c r="O788" s="13">
        <v>2</v>
      </c>
      <c r="P788" s="13">
        <f t="shared" si="12"/>
        <v>2</v>
      </c>
      <c r="Q788" s="13" t="s">
        <v>77</v>
      </c>
      <c r="R788" s="13" t="s">
        <v>437</v>
      </c>
      <c r="S788" s="2" t="s">
        <v>433</v>
      </c>
      <c r="T788" s="13" t="s">
        <v>72</v>
      </c>
      <c r="U788" s="13">
        <v>50</v>
      </c>
      <c r="V788" s="13">
        <v>4</v>
      </c>
      <c r="W788" s="13" t="s">
        <v>429</v>
      </c>
    </row>
    <row r="789" spans="1:23" hidden="1" x14ac:dyDescent="0.3">
      <c r="B789" s="13">
        <v>786</v>
      </c>
      <c r="C789" s="13">
        <v>393</v>
      </c>
      <c r="D789" s="13" t="s">
        <v>66</v>
      </c>
      <c r="E789" s="2" t="s">
        <v>178</v>
      </c>
      <c r="F789" s="2" t="s">
        <v>126</v>
      </c>
      <c r="G789" s="2" t="s">
        <v>229</v>
      </c>
      <c r="H789" s="2" t="s">
        <v>70</v>
      </c>
      <c r="I789" s="2" t="s">
        <v>71</v>
      </c>
      <c r="J789" s="2" t="s">
        <v>72</v>
      </c>
      <c r="K789" s="2" t="s">
        <v>107</v>
      </c>
      <c r="M789" s="13">
        <v>0</v>
      </c>
      <c r="O789" s="13">
        <v>2</v>
      </c>
      <c r="P789" s="13">
        <f t="shared" si="12"/>
        <v>2</v>
      </c>
      <c r="Q789" s="13" t="s">
        <v>77</v>
      </c>
      <c r="R789" s="13" t="s">
        <v>437</v>
      </c>
      <c r="S789" s="2" t="s">
        <v>433</v>
      </c>
      <c r="T789" s="13" t="s">
        <v>72</v>
      </c>
      <c r="V789" s="13">
        <v>4</v>
      </c>
      <c r="W789" s="13" t="s">
        <v>429</v>
      </c>
    </row>
    <row r="790" spans="1:23" hidden="1" x14ac:dyDescent="0.3">
      <c r="A790" s="13">
        <v>394</v>
      </c>
      <c r="B790" s="13">
        <v>787</v>
      </c>
      <c r="C790" s="13">
        <v>394</v>
      </c>
      <c r="D790" s="13" t="s">
        <v>105</v>
      </c>
      <c r="E790" s="2" t="s">
        <v>67</v>
      </c>
      <c r="F790" s="2" t="s">
        <v>68</v>
      </c>
      <c r="G790" s="2" t="s">
        <v>229</v>
      </c>
      <c r="H790" s="2" t="s">
        <v>155</v>
      </c>
      <c r="I790" s="2" t="s">
        <v>120</v>
      </c>
      <c r="J790" s="2" t="s">
        <v>72</v>
      </c>
      <c r="K790" s="2" t="s">
        <v>121</v>
      </c>
      <c r="M790" s="13">
        <v>0</v>
      </c>
      <c r="N790" s="13">
        <v>2</v>
      </c>
      <c r="O790" s="13">
        <v>4</v>
      </c>
      <c r="P790" s="13">
        <f t="shared" si="12"/>
        <v>4</v>
      </c>
      <c r="Q790" s="13" t="s">
        <v>77</v>
      </c>
      <c r="R790" s="13" t="s">
        <v>437</v>
      </c>
      <c r="S790" s="2" t="s">
        <v>433</v>
      </c>
      <c r="T790" s="13" t="s">
        <v>72</v>
      </c>
      <c r="U790" s="13">
        <v>70</v>
      </c>
      <c r="V790" s="13" t="s">
        <v>151</v>
      </c>
      <c r="W790" s="13" t="s">
        <v>426</v>
      </c>
    </row>
    <row r="791" spans="1:23" hidden="1" x14ac:dyDescent="0.3">
      <c r="B791" s="13">
        <v>788</v>
      </c>
      <c r="C791" s="13">
        <v>394</v>
      </c>
      <c r="D791" s="13" t="s">
        <v>105</v>
      </c>
      <c r="E791" s="2" t="s">
        <v>67</v>
      </c>
      <c r="F791" s="2" t="s">
        <v>68</v>
      </c>
      <c r="G791" s="2" t="s">
        <v>229</v>
      </c>
      <c r="H791" s="2" t="s">
        <v>155</v>
      </c>
      <c r="I791" s="2" t="s">
        <v>120</v>
      </c>
      <c r="J791" s="2" t="s">
        <v>72</v>
      </c>
      <c r="K791" s="2" t="s">
        <v>121</v>
      </c>
      <c r="M791" s="13">
        <v>0</v>
      </c>
      <c r="O791" s="13">
        <v>4</v>
      </c>
      <c r="P791" s="13">
        <f t="shared" si="12"/>
        <v>4</v>
      </c>
      <c r="Q791" s="13" t="s">
        <v>77</v>
      </c>
      <c r="R791" s="13" t="s">
        <v>437</v>
      </c>
      <c r="S791" s="2" t="s">
        <v>433</v>
      </c>
      <c r="T791" s="13" t="s">
        <v>72</v>
      </c>
      <c r="V791" s="13" t="s">
        <v>151</v>
      </c>
      <c r="W791" s="13" t="s">
        <v>426</v>
      </c>
    </row>
    <row r="792" spans="1:23" hidden="1" x14ac:dyDescent="0.3">
      <c r="A792" s="13">
        <v>395</v>
      </c>
      <c r="B792" s="13">
        <v>789</v>
      </c>
      <c r="C792" s="13">
        <v>395</v>
      </c>
      <c r="D792" s="13" t="s">
        <v>66</v>
      </c>
      <c r="E792" s="2" t="s">
        <v>178</v>
      </c>
      <c r="F792" s="2" t="s">
        <v>126</v>
      </c>
      <c r="G792" s="2" t="s">
        <v>229</v>
      </c>
      <c r="H792" s="2" t="s">
        <v>155</v>
      </c>
      <c r="I792" s="2" t="s">
        <v>71</v>
      </c>
      <c r="J792" s="2" t="s">
        <v>72</v>
      </c>
      <c r="K792" s="2" t="s">
        <v>107</v>
      </c>
      <c r="M792" s="13">
        <v>0</v>
      </c>
      <c r="N792" s="13">
        <v>1</v>
      </c>
      <c r="O792" s="13">
        <v>1</v>
      </c>
      <c r="P792" s="13">
        <f t="shared" si="12"/>
        <v>1</v>
      </c>
      <c r="Q792" s="13" t="s">
        <v>77</v>
      </c>
      <c r="R792" s="13" t="s">
        <v>437</v>
      </c>
      <c r="S792" s="13" t="s">
        <v>435</v>
      </c>
      <c r="T792" s="13" t="s">
        <v>81</v>
      </c>
      <c r="U792" s="13">
        <v>0</v>
      </c>
      <c r="V792" s="13">
        <v>4</v>
      </c>
      <c r="W792" s="13" t="s">
        <v>430</v>
      </c>
    </row>
    <row r="793" spans="1:23" hidden="1" x14ac:dyDescent="0.3">
      <c r="B793" s="13">
        <v>790</v>
      </c>
      <c r="C793" s="13">
        <v>395</v>
      </c>
      <c r="D793" s="13" t="s">
        <v>66</v>
      </c>
      <c r="E793" s="2" t="s">
        <v>178</v>
      </c>
      <c r="F793" s="2" t="s">
        <v>126</v>
      </c>
      <c r="G793" s="2" t="s">
        <v>229</v>
      </c>
      <c r="H793" s="2" t="s">
        <v>155</v>
      </c>
      <c r="I793" s="2" t="s">
        <v>71</v>
      </c>
      <c r="J793" s="2" t="s">
        <v>72</v>
      </c>
      <c r="K793" s="2" t="s">
        <v>107</v>
      </c>
      <c r="M793" s="13">
        <v>0</v>
      </c>
      <c r="O793" s="13">
        <v>1</v>
      </c>
      <c r="P793" s="13">
        <f t="shared" si="12"/>
        <v>1</v>
      </c>
      <c r="Q793" s="13" t="s">
        <v>77</v>
      </c>
      <c r="R793" s="13" t="s">
        <v>437</v>
      </c>
      <c r="S793" s="13" t="s">
        <v>435</v>
      </c>
      <c r="T793" s="13" t="s">
        <v>81</v>
      </c>
      <c r="V793" s="13">
        <v>4</v>
      </c>
      <c r="W793" s="13" t="s">
        <v>430</v>
      </c>
    </row>
    <row r="794" spans="1:23" hidden="1" x14ac:dyDescent="0.3">
      <c r="A794" s="13">
        <v>396</v>
      </c>
      <c r="B794" s="13">
        <v>791</v>
      </c>
      <c r="C794" s="13">
        <v>396</v>
      </c>
      <c r="D794" s="13" t="s">
        <v>66</v>
      </c>
      <c r="E794" s="2" t="s">
        <v>146</v>
      </c>
      <c r="F794" s="2" t="s">
        <v>126</v>
      </c>
      <c r="G794" s="2" t="s">
        <v>229</v>
      </c>
      <c r="H794" s="2" t="s">
        <v>155</v>
      </c>
      <c r="I794" s="2" t="s">
        <v>120</v>
      </c>
      <c r="J794" s="2" t="s">
        <v>72</v>
      </c>
      <c r="K794" s="2" t="s">
        <v>107</v>
      </c>
      <c r="M794" s="13">
        <v>0</v>
      </c>
      <c r="N794" s="13">
        <v>2</v>
      </c>
      <c r="O794" s="13">
        <v>3</v>
      </c>
      <c r="P794" s="13">
        <f t="shared" si="12"/>
        <v>3</v>
      </c>
      <c r="Q794" s="13" t="s">
        <v>77</v>
      </c>
      <c r="R794" s="13" t="s">
        <v>437</v>
      </c>
      <c r="S794" s="13" t="s">
        <v>435</v>
      </c>
      <c r="T794" s="13" t="s">
        <v>81</v>
      </c>
      <c r="U794" s="13">
        <v>0</v>
      </c>
      <c r="V794" s="13" t="s">
        <v>151</v>
      </c>
      <c r="W794" s="13" t="s">
        <v>426</v>
      </c>
    </row>
    <row r="795" spans="1:23" hidden="1" x14ac:dyDescent="0.3">
      <c r="B795" s="13">
        <v>792</v>
      </c>
      <c r="C795" s="13">
        <v>396</v>
      </c>
      <c r="D795" s="13" t="s">
        <v>66</v>
      </c>
      <c r="E795" s="2" t="s">
        <v>146</v>
      </c>
      <c r="F795" s="2" t="s">
        <v>126</v>
      </c>
      <c r="G795" s="2" t="s">
        <v>229</v>
      </c>
      <c r="H795" s="2" t="s">
        <v>155</v>
      </c>
      <c r="I795" s="2" t="s">
        <v>120</v>
      </c>
      <c r="J795" s="2" t="s">
        <v>72</v>
      </c>
      <c r="K795" s="2" t="s">
        <v>107</v>
      </c>
      <c r="M795" s="13">
        <v>0</v>
      </c>
      <c r="O795" s="13">
        <v>3</v>
      </c>
      <c r="P795" s="13">
        <f t="shared" si="12"/>
        <v>3</v>
      </c>
      <c r="Q795" s="13" t="s">
        <v>77</v>
      </c>
      <c r="R795" s="13" t="s">
        <v>437</v>
      </c>
      <c r="S795" s="13" t="s">
        <v>435</v>
      </c>
      <c r="T795" s="13" t="s">
        <v>81</v>
      </c>
      <c r="V795" s="13" t="s">
        <v>151</v>
      </c>
      <c r="W795" s="13" t="s">
        <v>426</v>
      </c>
    </row>
    <row r="796" spans="1:23" hidden="1" x14ac:dyDescent="0.3">
      <c r="A796" s="13">
        <v>397</v>
      </c>
      <c r="B796" s="13">
        <v>793</v>
      </c>
      <c r="C796" s="13">
        <v>397</v>
      </c>
      <c r="D796" s="13" t="s">
        <v>105</v>
      </c>
      <c r="E796" s="2" t="s">
        <v>178</v>
      </c>
      <c r="F796" s="2" t="s">
        <v>126</v>
      </c>
      <c r="G796" s="2" t="s">
        <v>229</v>
      </c>
      <c r="H796" s="2" t="s">
        <v>106</v>
      </c>
      <c r="I796" s="2" t="s">
        <v>120</v>
      </c>
      <c r="J796" s="2" t="s">
        <v>72</v>
      </c>
      <c r="K796" s="2" t="s">
        <v>107</v>
      </c>
      <c r="L796" s="13">
        <v>1</v>
      </c>
      <c r="M796" s="13">
        <v>2</v>
      </c>
      <c r="N796" s="13">
        <v>1</v>
      </c>
      <c r="O796" s="13">
        <v>1</v>
      </c>
      <c r="P796" s="13">
        <f t="shared" si="12"/>
        <v>3</v>
      </c>
      <c r="Q796" s="13" t="s">
        <v>77</v>
      </c>
      <c r="R796" s="13" t="s">
        <v>437</v>
      </c>
      <c r="S796" s="13" t="s">
        <v>432</v>
      </c>
      <c r="T796" s="13" t="s">
        <v>72</v>
      </c>
      <c r="U796" s="13">
        <v>70</v>
      </c>
      <c r="V796" s="13" t="s">
        <v>151</v>
      </c>
      <c r="W796" s="13" t="s">
        <v>431</v>
      </c>
    </row>
    <row r="797" spans="1:23" hidden="1" x14ac:dyDescent="0.3">
      <c r="B797" s="13">
        <v>794</v>
      </c>
      <c r="C797" s="13">
        <v>397</v>
      </c>
      <c r="D797" s="13" t="s">
        <v>105</v>
      </c>
      <c r="E797" s="2" t="s">
        <v>178</v>
      </c>
      <c r="F797" s="2" t="s">
        <v>126</v>
      </c>
      <c r="G797" s="2" t="s">
        <v>229</v>
      </c>
      <c r="H797" s="2" t="s">
        <v>106</v>
      </c>
      <c r="I797" s="2" t="s">
        <v>120</v>
      </c>
      <c r="J797" s="2" t="s">
        <v>72</v>
      </c>
      <c r="K797" s="2" t="s">
        <v>107</v>
      </c>
      <c r="M797" s="13">
        <v>2</v>
      </c>
      <c r="O797" s="13">
        <v>1</v>
      </c>
      <c r="P797" s="13">
        <f t="shared" si="12"/>
        <v>3</v>
      </c>
      <c r="Q797" s="13" t="s">
        <v>77</v>
      </c>
      <c r="R797" s="13" t="s">
        <v>437</v>
      </c>
      <c r="S797" s="13" t="s">
        <v>432</v>
      </c>
      <c r="T797" s="13" t="s">
        <v>72</v>
      </c>
      <c r="V797" s="13" t="s">
        <v>151</v>
      </c>
      <c r="W797" s="13" t="s">
        <v>431</v>
      </c>
    </row>
    <row r="798" spans="1:23" hidden="1" x14ac:dyDescent="0.3">
      <c r="A798" s="13">
        <v>398</v>
      </c>
      <c r="B798" s="13">
        <v>795</v>
      </c>
      <c r="C798" s="13">
        <v>398</v>
      </c>
      <c r="D798" s="13" t="s">
        <v>105</v>
      </c>
      <c r="E798" s="2" t="s">
        <v>172</v>
      </c>
      <c r="F798" s="2" t="s">
        <v>68</v>
      </c>
      <c r="G798" s="2" t="s">
        <v>232</v>
      </c>
      <c r="H798" s="2" t="s">
        <v>173</v>
      </c>
      <c r="I798" s="2" t="s">
        <v>71</v>
      </c>
      <c r="J798" s="2" t="s">
        <v>81</v>
      </c>
      <c r="K798" s="2" t="s">
        <v>102</v>
      </c>
      <c r="M798" s="13">
        <v>0</v>
      </c>
      <c r="O798" s="13">
        <v>0</v>
      </c>
      <c r="P798" s="13">
        <f t="shared" si="12"/>
        <v>0</v>
      </c>
      <c r="Q798" s="13" t="s">
        <v>77</v>
      </c>
      <c r="R798" s="13" t="s">
        <v>437</v>
      </c>
      <c r="S798" s="13" t="s">
        <v>432</v>
      </c>
      <c r="T798" s="13" t="s">
        <v>72</v>
      </c>
      <c r="U798" s="13">
        <v>70</v>
      </c>
      <c r="V798" s="13" t="s">
        <v>151</v>
      </c>
      <c r="W798" s="13" t="s">
        <v>430</v>
      </c>
    </row>
    <row r="799" spans="1:23" hidden="1" x14ac:dyDescent="0.3">
      <c r="B799" s="13">
        <v>796</v>
      </c>
      <c r="C799" s="13">
        <v>398</v>
      </c>
      <c r="D799" s="13" t="s">
        <v>105</v>
      </c>
      <c r="E799" s="2" t="s">
        <v>172</v>
      </c>
      <c r="F799" s="2" t="s">
        <v>68</v>
      </c>
      <c r="G799" s="2" t="s">
        <v>232</v>
      </c>
      <c r="H799" s="2" t="s">
        <v>173</v>
      </c>
      <c r="I799" s="2" t="s">
        <v>71</v>
      </c>
      <c r="J799" s="2" t="s">
        <v>81</v>
      </c>
      <c r="K799" s="2" t="s">
        <v>102</v>
      </c>
      <c r="M799" s="13">
        <v>0</v>
      </c>
      <c r="O799" s="13">
        <v>0</v>
      </c>
      <c r="P799" s="13">
        <f t="shared" si="12"/>
        <v>0</v>
      </c>
      <c r="Q799" s="13" t="s">
        <v>77</v>
      </c>
      <c r="R799" s="13" t="s">
        <v>437</v>
      </c>
      <c r="S799" s="13" t="s">
        <v>432</v>
      </c>
      <c r="T799" s="13" t="s">
        <v>72</v>
      </c>
      <c r="V799" s="13" t="s">
        <v>151</v>
      </c>
      <c r="W799" s="13" t="s">
        <v>430</v>
      </c>
    </row>
    <row r="800" spans="1:23" hidden="1" x14ac:dyDescent="0.3">
      <c r="A800" s="13">
        <v>399</v>
      </c>
      <c r="B800" s="13">
        <v>797</v>
      </c>
      <c r="C800" s="13">
        <v>399</v>
      </c>
      <c r="D800" s="13" t="s">
        <v>66</v>
      </c>
      <c r="E800" s="2" t="s">
        <v>67</v>
      </c>
      <c r="F800" s="2" t="s">
        <v>68</v>
      </c>
      <c r="G800" s="2" t="s">
        <v>229</v>
      </c>
      <c r="H800" s="2" t="s">
        <v>173</v>
      </c>
      <c r="I800" s="2" t="s">
        <v>71</v>
      </c>
      <c r="J800" s="2" t="s">
        <v>210</v>
      </c>
      <c r="K800" s="2" t="s">
        <v>107</v>
      </c>
      <c r="L800" s="13">
        <v>3</v>
      </c>
      <c r="M800" s="13">
        <v>3</v>
      </c>
      <c r="N800" s="13">
        <v>1</v>
      </c>
      <c r="O800" s="13">
        <v>1</v>
      </c>
      <c r="P800" s="13">
        <f t="shared" si="12"/>
        <v>4</v>
      </c>
      <c r="Q800" s="13" t="s">
        <v>130</v>
      </c>
      <c r="R800" s="13" t="s">
        <v>437</v>
      </c>
      <c r="S800" s="13" t="s">
        <v>432</v>
      </c>
      <c r="T800" s="13" t="s">
        <v>81</v>
      </c>
      <c r="U800" s="13">
        <v>70</v>
      </c>
      <c r="V800" s="13" t="s">
        <v>151</v>
      </c>
      <c r="W800" s="13" t="s">
        <v>223</v>
      </c>
    </row>
    <row r="801" spans="1:23" hidden="1" x14ac:dyDescent="0.3">
      <c r="B801" s="13">
        <v>798</v>
      </c>
      <c r="C801" s="13">
        <v>399</v>
      </c>
      <c r="D801" s="13" t="s">
        <v>66</v>
      </c>
      <c r="E801" s="2" t="s">
        <v>67</v>
      </c>
      <c r="F801" s="2" t="s">
        <v>68</v>
      </c>
      <c r="G801" s="2" t="s">
        <v>229</v>
      </c>
      <c r="H801" s="2" t="s">
        <v>173</v>
      </c>
      <c r="I801" s="2" t="s">
        <v>71</v>
      </c>
      <c r="J801" s="2" t="s">
        <v>210</v>
      </c>
      <c r="K801" s="2" t="s">
        <v>107</v>
      </c>
      <c r="M801" s="13">
        <v>3</v>
      </c>
      <c r="O801" s="13">
        <v>1</v>
      </c>
      <c r="P801" s="13">
        <f t="shared" si="12"/>
        <v>4</v>
      </c>
      <c r="Q801" s="13" t="s">
        <v>130</v>
      </c>
      <c r="R801" s="13" t="s">
        <v>437</v>
      </c>
      <c r="S801" s="13" t="s">
        <v>432</v>
      </c>
      <c r="T801" s="13" t="s">
        <v>81</v>
      </c>
      <c r="V801" s="13" t="s">
        <v>151</v>
      </c>
      <c r="W801" s="13" t="s">
        <v>223</v>
      </c>
    </row>
    <row r="802" spans="1:23" hidden="1" x14ac:dyDescent="0.3">
      <c r="A802" s="13">
        <v>400</v>
      </c>
      <c r="B802" s="13">
        <v>799</v>
      </c>
      <c r="C802" s="13">
        <v>400</v>
      </c>
      <c r="D802" s="13" t="s">
        <v>66</v>
      </c>
      <c r="E802" s="2" t="s">
        <v>67</v>
      </c>
      <c r="F802" s="2" t="s">
        <v>68</v>
      </c>
      <c r="G802" s="2" t="s">
        <v>232</v>
      </c>
      <c r="H802" s="2" t="s">
        <v>173</v>
      </c>
      <c r="I802" s="2" t="s">
        <v>71</v>
      </c>
      <c r="J802" s="2" t="s">
        <v>72</v>
      </c>
      <c r="K802" s="2" t="s">
        <v>81</v>
      </c>
      <c r="L802" s="13">
        <v>1</v>
      </c>
      <c r="M802" s="13">
        <v>1</v>
      </c>
      <c r="O802" s="13">
        <v>0</v>
      </c>
      <c r="P802" s="13">
        <f t="shared" si="12"/>
        <v>1</v>
      </c>
      <c r="Q802" s="13" t="s">
        <v>130</v>
      </c>
      <c r="R802" s="13" t="s">
        <v>437</v>
      </c>
      <c r="S802" s="2" t="s">
        <v>433</v>
      </c>
      <c r="T802" s="13" t="s">
        <v>72</v>
      </c>
      <c r="U802" s="13">
        <v>50</v>
      </c>
      <c r="V802" s="13">
        <v>4</v>
      </c>
      <c r="W802" s="13" t="s">
        <v>223</v>
      </c>
    </row>
    <row r="803" spans="1:23" hidden="1" x14ac:dyDescent="0.3">
      <c r="B803" s="13">
        <v>800</v>
      </c>
      <c r="C803" s="13">
        <v>400</v>
      </c>
      <c r="D803" s="13" t="s">
        <v>66</v>
      </c>
      <c r="E803" s="2" t="s">
        <v>67</v>
      </c>
      <c r="F803" s="2" t="s">
        <v>68</v>
      </c>
      <c r="G803" s="2" t="s">
        <v>232</v>
      </c>
      <c r="H803" s="2" t="s">
        <v>173</v>
      </c>
      <c r="I803" s="2" t="s">
        <v>71</v>
      </c>
      <c r="J803" s="2" t="s">
        <v>72</v>
      </c>
      <c r="K803" s="2" t="s">
        <v>81</v>
      </c>
      <c r="M803" s="13">
        <v>1</v>
      </c>
      <c r="O803" s="13">
        <v>0</v>
      </c>
      <c r="P803" s="13">
        <f t="shared" si="12"/>
        <v>1</v>
      </c>
      <c r="Q803" s="13" t="s">
        <v>130</v>
      </c>
      <c r="R803" s="13" t="s">
        <v>437</v>
      </c>
      <c r="S803" s="2" t="s">
        <v>433</v>
      </c>
      <c r="T803" s="13" t="s">
        <v>72</v>
      </c>
      <c r="V803" s="13">
        <v>4</v>
      </c>
      <c r="W803" s="13" t="s">
        <v>223</v>
      </c>
    </row>
    <row r="804" spans="1:23" hidden="1" x14ac:dyDescent="0.3">
      <c r="A804" s="13">
        <v>401</v>
      </c>
      <c r="B804" s="13">
        <v>801</v>
      </c>
      <c r="C804" s="13">
        <v>401</v>
      </c>
      <c r="D804" s="13" t="s">
        <v>66</v>
      </c>
      <c r="E804" s="2" t="s">
        <v>67</v>
      </c>
      <c r="F804" s="2" t="s">
        <v>68</v>
      </c>
      <c r="G804" s="2" t="s">
        <v>229</v>
      </c>
      <c r="H804" s="2" t="s">
        <v>173</v>
      </c>
      <c r="I804" s="2" t="s">
        <v>71</v>
      </c>
      <c r="J804" s="2" t="s">
        <v>81</v>
      </c>
      <c r="K804" s="2" t="s">
        <v>81</v>
      </c>
      <c r="M804" s="13">
        <v>0</v>
      </c>
      <c r="O804" s="13">
        <v>0</v>
      </c>
      <c r="P804" s="13">
        <f t="shared" si="12"/>
        <v>0</v>
      </c>
      <c r="Q804" s="13" t="s">
        <v>198</v>
      </c>
      <c r="R804" s="13" t="s">
        <v>438</v>
      </c>
      <c r="S804" s="2" t="s">
        <v>433</v>
      </c>
      <c r="T804" s="13" t="s">
        <v>72</v>
      </c>
      <c r="U804" s="13">
        <v>70</v>
      </c>
      <c r="V804" s="13" t="s">
        <v>151</v>
      </c>
      <c r="W804" s="13" t="s">
        <v>223</v>
      </c>
    </row>
    <row r="805" spans="1:23" hidden="1" x14ac:dyDescent="0.3">
      <c r="B805" s="13">
        <v>802</v>
      </c>
      <c r="C805" s="13">
        <v>401</v>
      </c>
      <c r="D805" s="13" t="s">
        <v>66</v>
      </c>
      <c r="E805" s="2" t="s">
        <v>67</v>
      </c>
      <c r="F805" s="2" t="s">
        <v>68</v>
      </c>
      <c r="G805" s="2" t="s">
        <v>229</v>
      </c>
      <c r="H805" s="2" t="s">
        <v>173</v>
      </c>
      <c r="I805" s="2" t="s">
        <v>71</v>
      </c>
      <c r="J805" s="2" t="s">
        <v>81</v>
      </c>
      <c r="K805" s="2" t="s">
        <v>81</v>
      </c>
      <c r="M805" s="13">
        <v>0</v>
      </c>
      <c r="O805" s="13">
        <v>0</v>
      </c>
      <c r="P805" s="13">
        <f t="shared" si="12"/>
        <v>0</v>
      </c>
      <c r="Q805" s="13" t="s">
        <v>198</v>
      </c>
      <c r="R805" s="13" t="s">
        <v>438</v>
      </c>
      <c r="S805" s="2" t="s">
        <v>433</v>
      </c>
      <c r="T805" s="13" t="s">
        <v>72</v>
      </c>
      <c r="V805" s="13" t="s">
        <v>151</v>
      </c>
      <c r="W805" s="13" t="s">
        <v>223</v>
      </c>
    </row>
    <row r="806" spans="1:23" hidden="1" x14ac:dyDescent="0.3">
      <c r="A806" s="13">
        <v>402</v>
      </c>
      <c r="B806" s="13">
        <v>803</v>
      </c>
      <c r="C806" s="13">
        <v>402</v>
      </c>
      <c r="D806" s="13" t="s">
        <v>66</v>
      </c>
      <c r="E806" s="2" t="s">
        <v>67</v>
      </c>
      <c r="F806" s="2" t="s">
        <v>68</v>
      </c>
      <c r="G806" s="2" t="s">
        <v>229</v>
      </c>
      <c r="H806" s="2" t="s">
        <v>173</v>
      </c>
      <c r="I806" s="2" t="s">
        <v>71</v>
      </c>
      <c r="J806" s="2" t="s">
        <v>81</v>
      </c>
      <c r="K806" s="2" t="s">
        <v>81</v>
      </c>
      <c r="M806" s="13">
        <v>0</v>
      </c>
      <c r="O806" s="13">
        <v>0</v>
      </c>
      <c r="P806" s="13">
        <f t="shared" si="12"/>
        <v>0</v>
      </c>
      <c r="Q806" s="13" t="s">
        <v>198</v>
      </c>
      <c r="R806" s="13" t="s">
        <v>438</v>
      </c>
      <c r="S806" s="2" t="s">
        <v>434</v>
      </c>
      <c r="T806" s="13" t="s">
        <v>72</v>
      </c>
      <c r="U806" s="13">
        <v>70</v>
      </c>
      <c r="V806" s="13">
        <v>4</v>
      </c>
      <c r="W806" s="13" t="s">
        <v>425</v>
      </c>
    </row>
    <row r="807" spans="1:23" hidden="1" x14ac:dyDescent="0.3">
      <c r="B807" s="13">
        <v>804</v>
      </c>
      <c r="C807" s="13">
        <v>402</v>
      </c>
      <c r="D807" s="13" t="s">
        <v>66</v>
      </c>
      <c r="E807" s="2" t="s">
        <v>67</v>
      </c>
      <c r="F807" s="2" t="s">
        <v>68</v>
      </c>
      <c r="G807" s="2" t="s">
        <v>229</v>
      </c>
      <c r="H807" s="2" t="s">
        <v>173</v>
      </c>
      <c r="I807" s="2" t="s">
        <v>71</v>
      </c>
      <c r="J807" s="2" t="s">
        <v>81</v>
      </c>
      <c r="K807" s="2" t="s">
        <v>81</v>
      </c>
      <c r="M807" s="13">
        <v>0</v>
      </c>
      <c r="O807" s="13">
        <v>0</v>
      </c>
      <c r="P807" s="13">
        <f t="shared" si="12"/>
        <v>0</v>
      </c>
      <c r="Q807" s="13" t="s">
        <v>198</v>
      </c>
      <c r="R807" s="13" t="s">
        <v>438</v>
      </c>
      <c r="S807" s="2" t="s">
        <v>434</v>
      </c>
      <c r="T807" s="13" t="s">
        <v>72</v>
      </c>
      <c r="V807" s="13">
        <v>4</v>
      </c>
      <c r="W807" s="13" t="s">
        <v>425</v>
      </c>
    </row>
    <row r="808" spans="1:23" hidden="1" x14ac:dyDescent="0.3">
      <c r="A808" s="13">
        <v>403</v>
      </c>
      <c r="B808" s="13">
        <v>805</v>
      </c>
      <c r="C808" s="13">
        <v>403</v>
      </c>
      <c r="D808" s="13" t="s">
        <v>105</v>
      </c>
      <c r="E808" s="2" t="s">
        <v>67</v>
      </c>
      <c r="F808" s="2" t="s">
        <v>68</v>
      </c>
      <c r="G808" s="2" t="s">
        <v>229</v>
      </c>
      <c r="H808" s="2" t="s">
        <v>173</v>
      </c>
      <c r="I808" s="2" t="s">
        <v>129</v>
      </c>
      <c r="J808" s="2" t="s">
        <v>81</v>
      </c>
      <c r="K808" s="2" t="s">
        <v>81</v>
      </c>
      <c r="M808" s="13">
        <v>0</v>
      </c>
      <c r="O808" s="13">
        <v>0</v>
      </c>
      <c r="P808" s="13">
        <f t="shared" si="12"/>
        <v>0</v>
      </c>
      <c r="Q808" s="13" t="s">
        <v>198</v>
      </c>
      <c r="R808" s="13" t="s">
        <v>438</v>
      </c>
      <c r="S808" s="2" t="s">
        <v>434</v>
      </c>
      <c r="T808" s="13" t="s">
        <v>72</v>
      </c>
      <c r="U808" s="13">
        <v>100</v>
      </c>
      <c r="V808" s="13" t="s">
        <v>151</v>
      </c>
      <c r="W808" s="2" t="s">
        <v>428</v>
      </c>
    </row>
    <row r="809" spans="1:23" hidden="1" x14ac:dyDescent="0.3">
      <c r="B809" s="13">
        <v>806</v>
      </c>
      <c r="C809" s="13">
        <v>403</v>
      </c>
      <c r="D809" s="13" t="s">
        <v>105</v>
      </c>
      <c r="E809" s="2" t="s">
        <v>67</v>
      </c>
      <c r="F809" s="2" t="s">
        <v>68</v>
      </c>
      <c r="G809" s="2" t="s">
        <v>229</v>
      </c>
      <c r="H809" s="2" t="s">
        <v>173</v>
      </c>
      <c r="I809" s="2" t="s">
        <v>129</v>
      </c>
      <c r="J809" s="2" t="s">
        <v>81</v>
      </c>
      <c r="K809" s="2" t="s">
        <v>81</v>
      </c>
      <c r="M809" s="13">
        <v>0</v>
      </c>
      <c r="O809" s="13">
        <v>0</v>
      </c>
      <c r="P809" s="13">
        <f t="shared" si="12"/>
        <v>0</v>
      </c>
      <c r="Q809" s="13" t="s">
        <v>198</v>
      </c>
      <c r="R809" s="13" t="s">
        <v>438</v>
      </c>
      <c r="S809" s="2" t="s">
        <v>434</v>
      </c>
      <c r="T809" s="13" t="s">
        <v>72</v>
      </c>
      <c r="V809" s="13" t="s">
        <v>151</v>
      </c>
      <c r="W809" s="2" t="s">
        <v>428</v>
      </c>
    </row>
    <row r="810" spans="1:23" hidden="1" x14ac:dyDescent="0.3">
      <c r="A810" s="13">
        <v>404</v>
      </c>
      <c r="B810" s="13">
        <v>807</v>
      </c>
      <c r="C810" s="13">
        <v>404</v>
      </c>
      <c r="D810" s="13" t="s">
        <v>66</v>
      </c>
      <c r="E810" s="2" t="s">
        <v>146</v>
      </c>
      <c r="F810" s="2" t="s">
        <v>126</v>
      </c>
      <c r="G810" s="2" t="s">
        <v>229</v>
      </c>
      <c r="H810" s="2" t="s">
        <v>180</v>
      </c>
      <c r="I810" s="2" t="s">
        <v>129</v>
      </c>
      <c r="J810" s="2" t="s">
        <v>72</v>
      </c>
      <c r="K810" s="2" t="s">
        <v>107</v>
      </c>
      <c r="M810" s="13">
        <v>0</v>
      </c>
      <c r="O810" s="13">
        <v>0</v>
      </c>
      <c r="P810" s="13">
        <f t="shared" si="12"/>
        <v>0</v>
      </c>
      <c r="Q810" s="13" t="s">
        <v>77</v>
      </c>
      <c r="R810" s="13" t="s">
        <v>437</v>
      </c>
      <c r="S810" s="13" t="s">
        <v>435</v>
      </c>
      <c r="T810" s="13" t="s">
        <v>93</v>
      </c>
      <c r="U810" s="13">
        <v>0</v>
      </c>
      <c r="V810" s="13">
        <v>4</v>
      </c>
      <c r="W810" s="13" t="s">
        <v>431</v>
      </c>
    </row>
    <row r="811" spans="1:23" hidden="1" x14ac:dyDescent="0.3">
      <c r="B811" s="13">
        <v>808</v>
      </c>
      <c r="C811" s="13">
        <v>404</v>
      </c>
      <c r="D811" s="13" t="s">
        <v>66</v>
      </c>
      <c r="E811" s="2" t="s">
        <v>146</v>
      </c>
      <c r="F811" s="2" t="s">
        <v>126</v>
      </c>
      <c r="G811" s="2" t="s">
        <v>229</v>
      </c>
      <c r="H811" s="2" t="s">
        <v>180</v>
      </c>
      <c r="I811" s="2" t="s">
        <v>129</v>
      </c>
      <c r="J811" s="2" t="s">
        <v>72</v>
      </c>
      <c r="K811" s="2" t="s">
        <v>107</v>
      </c>
      <c r="M811" s="13">
        <v>0</v>
      </c>
      <c r="O811" s="13">
        <v>0</v>
      </c>
      <c r="P811" s="13">
        <f t="shared" si="12"/>
        <v>0</v>
      </c>
      <c r="Q811" s="13" t="s">
        <v>77</v>
      </c>
      <c r="R811" s="13" t="s">
        <v>437</v>
      </c>
      <c r="S811" s="13" t="s">
        <v>435</v>
      </c>
      <c r="T811" s="13" t="s">
        <v>93</v>
      </c>
      <c r="V811" s="13">
        <v>4</v>
      </c>
      <c r="W811" s="13" t="s">
        <v>431</v>
      </c>
    </row>
    <row r="812" spans="1:23" hidden="1" x14ac:dyDescent="0.3">
      <c r="A812" s="13">
        <v>405</v>
      </c>
      <c r="B812" s="13">
        <v>809</v>
      </c>
      <c r="C812" s="13">
        <v>405</v>
      </c>
      <c r="D812" s="13" t="s">
        <v>66</v>
      </c>
      <c r="E812" s="2" t="s">
        <v>67</v>
      </c>
      <c r="F812" s="2" t="s">
        <v>68</v>
      </c>
      <c r="G812" s="2" t="s">
        <v>229</v>
      </c>
      <c r="H812" s="2" t="s">
        <v>173</v>
      </c>
      <c r="I812" s="2" t="s">
        <v>222</v>
      </c>
      <c r="J812" s="2" t="s">
        <v>81</v>
      </c>
      <c r="K812" s="2" t="s">
        <v>121</v>
      </c>
      <c r="L812" s="13">
        <v>0</v>
      </c>
      <c r="M812" s="13">
        <v>0</v>
      </c>
      <c r="N812" s="13">
        <v>0</v>
      </c>
      <c r="O812" s="13">
        <v>0</v>
      </c>
      <c r="P812" s="13">
        <f t="shared" si="12"/>
        <v>0</v>
      </c>
      <c r="Q812" s="13" t="s">
        <v>198</v>
      </c>
      <c r="R812" s="13" t="s">
        <v>438</v>
      </c>
      <c r="S812" s="2" t="s">
        <v>434</v>
      </c>
      <c r="T812" s="13" t="s">
        <v>72</v>
      </c>
      <c r="U812" s="13">
        <v>100</v>
      </c>
      <c r="V812" s="13">
        <v>3</v>
      </c>
      <c r="W812" s="13" t="s">
        <v>430</v>
      </c>
    </row>
    <row r="813" spans="1:23" hidden="1" x14ac:dyDescent="0.3">
      <c r="B813" s="13">
        <v>810</v>
      </c>
      <c r="C813" s="13">
        <v>405</v>
      </c>
      <c r="D813" s="13" t="s">
        <v>66</v>
      </c>
      <c r="E813" s="2" t="s">
        <v>67</v>
      </c>
      <c r="F813" s="2" t="s">
        <v>68</v>
      </c>
      <c r="G813" s="2" t="s">
        <v>229</v>
      </c>
      <c r="H813" s="2" t="s">
        <v>173</v>
      </c>
      <c r="I813" s="2" t="s">
        <v>222</v>
      </c>
      <c r="J813" s="2" t="s">
        <v>81</v>
      </c>
      <c r="K813" s="2" t="s">
        <v>121</v>
      </c>
      <c r="M813" s="13">
        <v>0</v>
      </c>
      <c r="O813" s="13">
        <v>0</v>
      </c>
      <c r="P813" s="13">
        <f t="shared" si="12"/>
        <v>0</v>
      </c>
      <c r="Q813" s="13" t="s">
        <v>198</v>
      </c>
      <c r="R813" s="13" t="s">
        <v>438</v>
      </c>
      <c r="S813" s="2" t="s">
        <v>434</v>
      </c>
      <c r="T813" s="13" t="s">
        <v>72</v>
      </c>
      <c r="V813" s="13">
        <v>3</v>
      </c>
      <c r="W813" s="13" t="s">
        <v>430</v>
      </c>
    </row>
    <row r="814" spans="1:23" hidden="1" x14ac:dyDescent="0.3">
      <c r="A814" s="13">
        <v>406</v>
      </c>
      <c r="B814" s="13">
        <v>811</v>
      </c>
      <c r="C814" s="13">
        <v>406</v>
      </c>
      <c r="D814" s="13" t="s">
        <v>105</v>
      </c>
      <c r="E814" s="2" t="s">
        <v>67</v>
      </c>
      <c r="F814" s="2" t="s">
        <v>68</v>
      </c>
      <c r="G814" s="2" t="s">
        <v>232</v>
      </c>
      <c r="H814" s="2" t="s">
        <v>173</v>
      </c>
      <c r="I814" s="2" t="s">
        <v>71</v>
      </c>
      <c r="J814" s="2" t="s">
        <v>72</v>
      </c>
      <c r="K814" s="2" t="s">
        <v>81</v>
      </c>
      <c r="M814" s="13">
        <v>0</v>
      </c>
      <c r="O814" s="13">
        <v>0</v>
      </c>
      <c r="P814" s="13">
        <f t="shared" si="12"/>
        <v>0</v>
      </c>
      <c r="Q814" s="13" t="s">
        <v>130</v>
      </c>
      <c r="R814" s="13" t="s">
        <v>437</v>
      </c>
      <c r="S814" s="13" t="s">
        <v>432</v>
      </c>
      <c r="T814" s="13" t="s">
        <v>72</v>
      </c>
      <c r="U814" s="13">
        <v>70</v>
      </c>
      <c r="V814" s="13" t="s">
        <v>151</v>
      </c>
      <c r="W814" s="2" t="s">
        <v>428</v>
      </c>
    </row>
    <row r="815" spans="1:23" hidden="1" x14ac:dyDescent="0.3">
      <c r="B815" s="13">
        <v>812</v>
      </c>
      <c r="C815" s="13">
        <v>406</v>
      </c>
      <c r="D815" s="13" t="s">
        <v>105</v>
      </c>
      <c r="E815" s="2" t="s">
        <v>67</v>
      </c>
      <c r="F815" s="2" t="s">
        <v>68</v>
      </c>
      <c r="G815" s="2" t="s">
        <v>232</v>
      </c>
      <c r="H815" s="2" t="s">
        <v>173</v>
      </c>
      <c r="I815" s="2" t="s">
        <v>71</v>
      </c>
      <c r="J815" s="2" t="s">
        <v>72</v>
      </c>
      <c r="K815" s="2" t="s">
        <v>81</v>
      </c>
      <c r="M815" s="13">
        <v>0</v>
      </c>
      <c r="O815" s="13">
        <v>0</v>
      </c>
      <c r="P815" s="13">
        <f t="shared" si="12"/>
        <v>0</v>
      </c>
      <c r="Q815" s="13" t="s">
        <v>130</v>
      </c>
      <c r="R815" s="13" t="s">
        <v>437</v>
      </c>
      <c r="S815" s="13" t="s">
        <v>432</v>
      </c>
      <c r="T815" s="13" t="s">
        <v>72</v>
      </c>
      <c r="V815" s="13" t="s">
        <v>151</v>
      </c>
      <c r="W815" s="2" t="s">
        <v>428</v>
      </c>
    </row>
    <row r="816" spans="1:23" hidden="1" x14ac:dyDescent="0.3">
      <c r="A816" s="13">
        <v>407</v>
      </c>
      <c r="B816" s="13">
        <v>813</v>
      </c>
      <c r="C816" s="13">
        <v>407</v>
      </c>
      <c r="D816" s="13" t="s">
        <v>105</v>
      </c>
      <c r="E816" s="2" t="s">
        <v>67</v>
      </c>
      <c r="F816" s="2" t="s">
        <v>68</v>
      </c>
      <c r="G816" s="2" t="s">
        <v>229</v>
      </c>
      <c r="H816" s="2" t="s">
        <v>155</v>
      </c>
      <c r="I816" s="2" t="s">
        <v>71</v>
      </c>
      <c r="J816" s="2" t="s">
        <v>81</v>
      </c>
      <c r="K816" s="2" t="s">
        <v>107</v>
      </c>
      <c r="L816" s="13">
        <v>1</v>
      </c>
      <c r="M816" s="13">
        <v>1</v>
      </c>
      <c r="O816" s="13">
        <v>2</v>
      </c>
      <c r="P816" s="13">
        <f t="shared" si="12"/>
        <v>3</v>
      </c>
      <c r="Q816" s="13" t="s">
        <v>77</v>
      </c>
      <c r="R816" s="13" t="s">
        <v>437</v>
      </c>
      <c r="S816" s="2" t="s">
        <v>434</v>
      </c>
      <c r="T816" s="13" t="s">
        <v>72</v>
      </c>
      <c r="U816" s="13">
        <v>70</v>
      </c>
      <c r="V816" s="13" t="s">
        <v>151</v>
      </c>
      <c r="W816" s="2" t="s">
        <v>428</v>
      </c>
    </row>
    <row r="817" spans="1:23" hidden="1" x14ac:dyDescent="0.3">
      <c r="B817" s="13">
        <v>814</v>
      </c>
      <c r="C817" s="13">
        <v>407</v>
      </c>
      <c r="D817" s="13" t="s">
        <v>105</v>
      </c>
      <c r="E817" s="2" t="s">
        <v>67</v>
      </c>
      <c r="F817" s="2" t="s">
        <v>68</v>
      </c>
      <c r="G817" s="2" t="s">
        <v>229</v>
      </c>
      <c r="H817" s="2" t="s">
        <v>155</v>
      </c>
      <c r="I817" s="2" t="s">
        <v>71</v>
      </c>
      <c r="J817" s="2" t="s">
        <v>81</v>
      </c>
      <c r="K817" s="2" t="s">
        <v>107</v>
      </c>
      <c r="M817" s="13">
        <v>1</v>
      </c>
      <c r="O817" s="13">
        <v>2</v>
      </c>
      <c r="P817" s="13">
        <f t="shared" si="12"/>
        <v>3</v>
      </c>
      <c r="Q817" s="13" t="s">
        <v>77</v>
      </c>
      <c r="R817" s="13" t="s">
        <v>437</v>
      </c>
      <c r="S817" s="2" t="s">
        <v>434</v>
      </c>
      <c r="T817" s="13" t="s">
        <v>72</v>
      </c>
      <c r="V817" s="13" t="s">
        <v>151</v>
      </c>
      <c r="W817" s="2" t="s">
        <v>428</v>
      </c>
    </row>
    <row r="818" spans="1:23" hidden="1" x14ac:dyDescent="0.3">
      <c r="A818" s="13">
        <v>408</v>
      </c>
      <c r="B818" s="13">
        <v>815</v>
      </c>
      <c r="C818" s="13">
        <v>408</v>
      </c>
      <c r="D818" s="13" t="s">
        <v>105</v>
      </c>
      <c r="E818" s="2" t="s">
        <v>67</v>
      </c>
      <c r="F818" s="2" t="s">
        <v>68</v>
      </c>
      <c r="G818" s="2" t="s">
        <v>229</v>
      </c>
      <c r="H818" s="2" t="s">
        <v>155</v>
      </c>
      <c r="I818" s="2" t="s">
        <v>71</v>
      </c>
      <c r="J818" s="2" t="s">
        <v>72</v>
      </c>
      <c r="K818" s="2" t="s">
        <v>81</v>
      </c>
      <c r="L818" s="13">
        <v>2</v>
      </c>
      <c r="M818" s="13">
        <v>2</v>
      </c>
      <c r="N818" s="13">
        <v>2</v>
      </c>
      <c r="O818" s="13">
        <v>2</v>
      </c>
      <c r="P818" s="13">
        <f t="shared" si="12"/>
        <v>4</v>
      </c>
      <c r="Q818" s="13" t="s">
        <v>130</v>
      </c>
      <c r="R818" s="13" t="s">
        <v>437</v>
      </c>
      <c r="S818" s="13" t="s">
        <v>432</v>
      </c>
      <c r="T818" s="13" t="s">
        <v>72</v>
      </c>
      <c r="U818" s="13">
        <v>70</v>
      </c>
      <c r="V818" s="13">
        <v>4</v>
      </c>
      <c r="W818" s="2" t="s">
        <v>428</v>
      </c>
    </row>
    <row r="819" spans="1:23" hidden="1" x14ac:dyDescent="0.3">
      <c r="B819" s="13">
        <v>816</v>
      </c>
      <c r="C819" s="13">
        <v>408</v>
      </c>
      <c r="D819" s="13" t="s">
        <v>105</v>
      </c>
      <c r="E819" s="2" t="s">
        <v>67</v>
      </c>
      <c r="F819" s="2" t="s">
        <v>68</v>
      </c>
      <c r="G819" s="2" t="s">
        <v>229</v>
      </c>
      <c r="H819" s="2" t="s">
        <v>155</v>
      </c>
      <c r="I819" s="2" t="s">
        <v>71</v>
      </c>
      <c r="J819" s="2" t="s">
        <v>72</v>
      </c>
      <c r="K819" s="2" t="s">
        <v>81</v>
      </c>
      <c r="M819" s="13">
        <v>2</v>
      </c>
      <c r="O819" s="13">
        <v>2</v>
      </c>
      <c r="P819" s="13">
        <f t="shared" si="12"/>
        <v>4</v>
      </c>
      <c r="Q819" s="13" t="s">
        <v>130</v>
      </c>
      <c r="R819" s="13" t="s">
        <v>437</v>
      </c>
      <c r="S819" s="13" t="s">
        <v>432</v>
      </c>
      <c r="T819" s="13" t="s">
        <v>72</v>
      </c>
      <c r="V819" s="13">
        <v>4</v>
      </c>
      <c r="W819" s="2" t="s">
        <v>428</v>
      </c>
    </row>
    <row r="820" spans="1:23" hidden="1" x14ac:dyDescent="0.3">
      <c r="A820" s="13">
        <v>409</v>
      </c>
      <c r="B820" s="13">
        <v>817</v>
      </c>
      <c r="C820" s="13">
        <v>409</v>
      </c>
      <c r="D820" s="13" t="s">
        <v>66</v>
      </c>
      <c r="E820" s="2" t="s">
        <v>119</v>
      </c>
      <c r="F820" s="2" t="s">
        <v>68</v>
      </c>
      <c r="G820" s="2" t="s">
        <v>229</v>
      </c>
      <c r="H820" s="2" t="s">
        <v>70</v>
      </c>
      <c r="I820" s="2" t="s">
        <v>71</v>
      </c>
      <c r="J820" s="2" t="s">
        <v>210</v>
      </c>
      <c r="K820" s="2" t="s">
        <v>81</v>
      </c>
      <c r="L820" s="13">
        <v>1</v>
      </c>
      <c r="M820" s="13">
        <v>1</v>
      </c>
      <c r="O820" s="13">
        <v>0</v>
      </c>
      <c r="P820" s="13">
        <f t="shared" si="12"/>
        <v>1</v>
      </c>
      <c r="Q820" s="13" t="s">
        <v>198</v>
      </c>
      <c r="R820" s="13" t="s">
        <v>438</v>
      </c>
      <c r="S820" s="13" t="s">
        <v>432</v>
      </c>
      <c r="T820" s="13" t="s">
        <v>93</v>
      </c>
      <c r="U820" s="13">
        <v>50</v>
      </c>
      <c r="V820" s="13">
        <v>2</v>
      </c>
      <c r="W820" s="13" t="s">
        <v>223</v>
      </c>
    </row>
    <row r="821" spans="1:23" hidden="1" x14ac:dyDescent="0.3">
      <c r="B821" s="13">
        <v>818</v>
      </c>
      <c r="C821" s="13">
        <v>409</v>
      </c>
      <c r="D821" s="13" t="s">
        <v>66</v>
      </c>
      <c r="E821" s="2" t="s">
        <v>119</v>
      </c>
      <c r="F821" s="2" t="s">
        <v>68</v>
      </c>
      <c r="G821" s="2" t="s">
        <v>229</v>
      </c>
      <c r="H821" s="2" t="s">
        <v>70</v>
      </c>
      <c r="I821" s="2" t="s">
        <v>71</v>
      </c>
      <c r="J821" s="2" t="s">
        <v>210</v>
      </c>
      <c r="K821" s="2" t="s">
        <v>81</v>
      </c>
      <c r="M821" s="13">
        <v>1</v>
      </c>
      <c r="O821" s="13">
        <v>0</v>
      </c>
      <c r="P821" s="13">
        <f t="shared" si="12"/>
        <v>1</v>
      </c>
      <c r="Q821" s="13" t="s">
        <v>198</v>
      </c>
      <c r="R821" s="13" t="s">
        <v>438</v>
      </c>
      <c r="S821" s="13" t="s">
        <v>432</v>
      </c>
      <c r="T821" s="13" t="s">
        <v>93</v>
      </c>
      <c r="V821" s="13">
        <v>2</v>
      </c>
      <c r="W821" s="13" t="s">
        <v>223</v>
      </c>
    </row>
    <row r="822" spans="1:23" hidden="1" x14ac:dyDescent="0.3">
      <c r="A822" s="13">
        <v>410</v>
      </c>
      <c r="B822" s="13">
        <v>819</v>
      </c>
      <c r="C822" s="13">
        <v>410</v>
      </c>
      <c r="D822" s="13" t="s">
        <v>105</v>
      </c>
      <c r="E822" s="2" t="s">
        <v>146</v>
      </c>
      <c r="F822" s="2" t="s">
        <v>126</v>
      </c>
      <c r="G822" s="2" t="s">
        <v>229</v>
      </c>
      <c r="H822" s="2" t="s">
        <v>155</v>
      </c>
      <c r="I822" s="2" t="s">
        <v>120</v>
      </c>
      <c r="J822" s="2" t="s">
        <v>72</v>
      </c>
      <c r="K822" s="2" t="s">
        <v>121</v>
      </c>
      <c r="M822" s="13">
        <v>0</v>
      </c>
      <c r="N822" s="13">
        <v>3</v>
      </c>
      <c r="O822" s="13">
        <v>3</v>
      </c>
      <c r="P822" s="13">
        <f t="shared" si="12"/>
        <v>3</v>
      </c>
      <c r="Q822" s="13" t="s">
        <v>77</v>
      </c>
      <c r="R822" s="13" t="s">
        <v>437</v>
      </c>
      <c r="S822" s="2" t="s">
        <v>434</v>
      </c>
      <c r="T822" s="13" t="s">
        <v>72</v>
      </c>
      <c r="U822" s="13">
        <v>70</v>
      </c>
      <c r="V822" s="13" t="s">
        <v>151</v>
      </c>
      <c r="W822" s="13" t="s">
        <v>431</v>
      </c>
    </row>
    <row r="823" spans="1:23" hidden="1" x14ac:dyDescent="0.3">
      <c r="B823" s="13">
        <v>820</v>
      </c>
      <c r="C823" s="13">
        <v>410</v>
      </c>
      <c r="D823" s="13" t="s">
        <v>105</v>
      </c>
      <c r="E823" s="2" t="s">
        <v>146</v>
      </c>
      <c r="F823" s="2" t="s">
        <v>126</v>
      </c>
      <c r="G823" s="2" t="s">
        <v>229</v>
      </c>
      <c r="H823" s="2" t="s">
        <v>155</v>
      </c>
      <c r="I823" s="2" t="s">
        <v>120</v>
      </c>
      <c r="J823" s="2" t="s">
        <v>72</v>
      </c>
      <c r="K823" s="2" t="s">
        <v>121</v>
      </c>
      <c r="M823" s="13">
        <v>0</v>
      </c>
      <c r="O823" s="13">
        <v>3</v>
      </c>
      <c r="P823" s="13">
        <f t="shared" si="12"/>
        <v>3</v>
      </c>
      <c r="Q823" s="13" t="s">
        <v>77</v>
      </c>
      <c r="R823" s="13" t="s">
        <v>437</v>
      </c>
      <c r="S823" s="2" t="s">
        <v>434</v>
      </c>
      <c r="T823" s="13" t="s">
        <v>72</v>
      </c>
      <c r="V823" s="13" t="s">
        <v>151</v>
      </c>
      <c r="W823" s="13" t="s">
        <v>431</v>
      </c>
    </row>
    <row r="824" spans="1:23" hidden="1" x14ac:dyDescent="0.3">
      <c r="A824" s="13">
        <v>411</v>
      </c>
      <c r="B824" s="13">
        <v>821</v>
      </c>
      <c r="C824" s="13">
        <v>411</v>
      </c>
      <c r="D824" s="13" t="s">
        <v>105</v>
      </c>
      <c r="E824" s="2" t="s">
        <v>67</v>
      </c>
      <c r="F824" s="2" t="s">
        <v>68</v>
      </c>
      <c r="G824" s="2" t="s">
        <v>229</v>
      </c>
      <c r="H824" s="2" t="s">
        <v>173</v>
      </c>
      <c r="I824" s="2" t="s">
        <v>129</v>
      </c>
      <c r="J824" s="2" t="s">
        <v>72</v>
      </c>
      <c r="K824" s="2" t="s">
        <v>121</v>
      </c>
      <c r="M824" s="13">
        <v>0</v>
      </c>
      <c r="O824" s="13">
        <v>0</v>
      </c>
      <c r="P824" s="13">
        <f t="shared" si="12"/>
        <v>0</v>
      </c>
      <c r="Q824" s="13" t="s">
        <v>77</v>
      </c>
      <c r="R824" s="13" t="s">
        <v>437</v>
      </c>
      <c r="S824" s="13" t="s">
        <v>432</v>
      </c>
      <c r="T824" s="13" t="s">
        <v>72</v>
      </c>
      <c r="U824" s="13">
        <v>50</v>
      </c>
      <c r="V824" s="13" t="s">
        <v>151</v>
      </c>
      <c r="W824" s="13" t="s">
        <v>426</v>
      </c>
    </row>
    <row r="825" spans="1:23" hidden="1" x14ac:dyDescent="0.3">
      <c r="B825" s="13">
        <v>822</v>
      </c>
      <c r="C825" s="13">
        <v>411</v>
      </c>
      <c r="D825" s="13" t="s">
        <v>105</v>
      </c>
      <c r="E825" s="2" t="s">
        <v>67</v>
      </c>
      <c r="F825" s="2" t="s">
        <v>68</v>
      </c>
      <c r="G825" s="2" t="s">
        <v>229</v>
      </c>
      <c r="H825" s="2" t="s">
        <v>173</v>
      </c>
      <c r="I825" s="2" t="s">
        <v>129</v>
      </c>
      <c r="J825" s="2" t="s">
        <v>72</v>
      </c>
      <c r="K825" s="2" t="s">
        <v>121</v>
      </c>
      <c r="M825" s="13">
        <v>0</v>
      </c>
      <c r="O825" s="13">
        <v>0</v>
      </c>
      <c r="P825" s="13">
        <f t="shared" si="12"/>
        <v>0</v>
      </c>
      <c r="Q825" s="13" t="s">
        <v>77</v>
      </c>
      <c r="R825" s="13" t="s">
        <v>437</v>
      </c>
      <c r="S825" s="13" t="s">
        <v>432</v>
      </c>
      <c r="T825" s="13" t="s">
        <v>72</v>
      </c>
      <c r="V825" s="13" t="s">
        <v>151</v>
      </c>
      <c r="W825" s="13" t="s">
        <v>426</v>
      </c>
    </row>
    <row r="826" spans="1:23" hidden="1" x14ac:dyDescent="0.3">
      <c r="A826" s="13">
        <v>412</v>
      </c>
      <c r="B826" s="13">
        <v>823</v>
      </c>
      <c r="C826" s="13">
        <v>412</v>
      </c>
      <c r="D826" s="13" t="s">
        <v>105</v>
      </c>
      <c r="E826" s="2" t="s">
        <v>67</v>
      </c>
      <c r="F826" s="2" t="s">
        <v>68</v>
      </c>
      <c r="G826" s="2" t="s">
        <v>229</v>
      </c>
      <c r="H826" s="2" t="s">
        <v>173</v>
      </c>
      <c r="I826" s="2" t="s">
        <v>222</v>
      </c>
      <c r="J826" s="2" t="s">
        <v>72</v>
      </c>
      <c r="K826" s="2" t="s">
        <v>121</v>
      </c>
      <c r="M826" s="13">
        <v>0</v>
      </c>
      <c r="O826" s="13">
        <v>0</v>
      </c>
      <c r="P826" s="13">
        <f t="shared" si="12"/>
        <v>0</v>
      </c>
      <c r="Q826" s="13" t="s">
        <v>77</v>
      </c>
      <c r="R826" s="13" t="s">
        <v>437</v>
      </c>
      <c r="S826" s="13" t="s">
        <v>435</v>
      </c>
      <c r="T826" s="13" t="s">
        <v>72</v>
      </c>
      <c r="U826" s="13">
        <v>30</v>
      </c>
      <c r="V826" s="13" t="s">
        <v>151</v>
      </c>
      <c r="W826" s="13" t="s">
        <v>429</v>
      </c>
    </row>
    <row r="827" spans="1:23" hidden="1" x14ac:dyDescent="0.3">
      <c r="B827" s="13">
        <v>824</v>
      </c>
      <c r="C827" s="13">
        <v>412</v>
      </c>
      <c r="D827" s="13" t="s">
        <v>105</v>
      </c>
      <c r="E827" s="2" t="s">
        <v>67</v>
      </c>
      <c r="F827" s="2" t="s">
        <v>68</v>
      </c>
      <c r="G827" s="2" t="s">
        <v>229</v>
      </c>
      <c r="H827" s="2" t="s">
        <v>173</v>
      </c>
      <c r="I827" s="2" t="s">
        <v>222</v>
      </c>
      <c r="J827" s="2" t="s">
        <v>72</v>
      </c>
      <c r="K827" s="2" t="s">
        <v>121</v>
      </c>
      <c r="M827" s="13">
        <v>0</v>
      </c>
      <c r="O827" s="13">
        <v>0</v>
      </c>
      <c r="P827" s="13">
        <f t="shared" si="12"/>
        <v>0</v>
      </c>
      <c r="Q827" s="13" t="s">
        <v>77</v>
      </c>
      <c r="R827" s="13" t="s">
        <v>437</v>
      </c>
      <c r="S827" s="13" t="s">
        <v>435</v>
      </c>
      <c r="T827" s="13" t="s">
        <v>72</v>
      </c>
      <c r="V827" s="13" t="s">
        <v>151</v>
      </c>
      <c r="W827" s="13" t="s">
        <v>429</v>
      </c>
    </row>
    <row r="828" spans="1:23" hidden="1" x14ac:dyDescent="0.3">
      <c r="A828" s="13">
        <v>413</v>
      </c>
      <c r="B828" s="13">
        <v>825</v>
      </c>
      <c r="C828" s="13">
        <v>413</v>
      </c>
      <c r="D828" s="13" t="s">
        <v>66</v>
      </c>
      <c r="E828" s="2" t="s">
        <v>178</v>
      </c>
      <c r="F828" s="2" t="s">
        <v>126</v>
      </c>
      <c r="G828" s="2" t="s">
        <v>69</v>
      </c>
      <c r="H828" s="2" t="s">
        <v>155</v>
      </c>
      <c r="I828" s="2" t="s">
        <v>120</v>
      </c>
      <c r="J828" s="2" t="s">
        <v>72</v>
      </c>
      <c r="K828" s="2" t="s">
        <v>121</v>
      </c>
      <c r="M828" s="13">
        <v>0</v>
      </c>
      <c r="N828" s="13">
        <v>1</v>
      </c>
      <c r="O828" s="13">
        <v>1</v>
      </c>
      <c r="P828" s="13">
        <f t="shared" si="12"/>
        <v>1</v>
      </c>
      <c r="Q828" s="13" t="s">
        <v>125</v>
      </c>
      <c r="R828" s="13" t="s">
        <v>177</v>
      </c>
      <c r="S828" s="13" t="s">
        <v>432</v>
      </c>
      <c r="T828" s="13" t="s">
        <v>72</v>
      </c>
      <c r="U828" s="13" t="s">
        <v>390</v>
      </c>
      <c r="V828" s="13">
        <v>3</v>
      </c>
      <c r="W828" s="13" t="s">
        <v>427</v>
      </c>
    </row>
    <row r="829" spans="1:23" hidden="1" x14ac:dyDescent="0.3">
      <c r="B829" s="13">
        <v>826</v>
      </c>
      <c r="C829" s="13">
        <v>413</v>
      </c>
      <c r="D829" s="13" t="s">
        <v>66</v>
      </c>
      <c r="E829" s="2" t="s">
        <v>178</v>
      </c>
      <c r="F829" s="2" t="s">
        <v>126</v>
      </c>
      <c r="G829" s="2" t="s">
        <v>69</v>
      </c>
      <c r="H829" s="2" t="s">
        <v>155</v>
      </c>
      <c r="I829" s="2" t="s">
        <v>120</v>
      </c>
      <c r="J829" s="2" t="s">
        <v>72</v>
      </c>
      <c r="K829" s="2" t="s">
        <v>121</v>
      </c>
      <c r="M829" s="13">
        <v>0</v>
      </c>
      <c r="O829" s="13">
        <v>1</v>
      </c>
      <c r="P829" s="13">
        <f t="shared" si="12"/>
        <v>1</v>
      </c>
      <c r="Q829" s="13" t="s">
        <v>125</v>
      </c>
      <c r="R829" s="13" t="s">
        <v>177</v>
      </c>
      <c r="S829" s="13" t="s">
        <v>432</v>
      </c>
      <c r="T829" s="13" t="s">
        <v>72</v>
      </c>
      <c r="V829" s="13">
        <v>3</v>
      </c>
      <c r="W829" s="13" t="s">
        <v>427</v>
      </c>
    </row>
    <row r="830" spans="1:23" hidden="1" x14ac:dyDescent="0.3">
      <c r="A830" s="13">
        <v>414</v>
      </c>
      <c r="B830" s="13">
        <v>827</v>
      </c>
      <c r="C830" s="13">
        <v>414</v>
      </c>
      <c r="D830" s="13" t="s">
        <v>66</v>
      </c>
      <c r="E830" s="2" t="s">
        <v>67</v>
      </c>
      <c r="F830" s="2" t="s">
        <v>68</v>
      </c>
      <c r="G830" s="2" t="s">
        <v>232</v>
      </c>
      <c r="H830" s="2" t="s">
        <v>173</v>
      </c>
      <c r="I830" s="2" t="s">
        <v>71</v>
      </c>
      <c r="J830" s="2" t="s">
        <v>72</v>
      </c>
      <c r="K830" s="2" t="s">
        <v>121</v>
      </c>
      <c r="M830" s="13">
        <v>0</v>
      </c>
      <c r="O830" s="13">
        <v>0</v>
      </c>
      <c r="P830" s="13">
        <f t="shared" si="12"/>
        <v>0</v>
      </c>
      <c r="Q830" s="13" t="s">
        <v>77</v>
      </c>
      <c r="R830" s="13" t="s">
        <v>437</v>
      </c>
      <c r="S830" s="13" t="s">
        <v>432</v>
      </c>
      <c r="T830" s="13" t="s">
        <v>72</v>
      </c>
      <c r="U830" s="13" t="s">
        <v>391</v>
      </c>
      <c r="V830" s="13">
        <v>4</v>
      </c>
      <c r="W830" s="13" t="s">
        <v>429</v>
      </c>
    </row>
    <row r="831" spans="1:23" hidden="1" x14ac:dyDescent="0.3">
      <c r="B831" s="13">
        <v>828</v>
      </c>
      <c r="C831" s="13">
        <v>414</v>
      </c>
      <c r="D831" s="13" t="s">
        <v>66</v>
      </c>
      <c r="E831" s="2" t="s">
        <v>67</v>
      </c>
      <c r="F831" s="2" t="s">
        <v>68</v>
      </c>
      <c r="G831" s="2" t="s">
        <v>232</v>
      </c>
      <c r="H831" s="2" t="s">
        <v>173</v>
      </c>
      <c r="I831" s="2" t="s">
        <v>71</v>
      </c>
      <c r="J831" s="2" t="s">
        <v>72</v>
      </c>
      <c r="K831" s="2" t="s">
        <v>121</v>
      </c>
      <c r="M831" s="13">
        <v>0</v>
      </c>
      <c r="O831" s="13">
        <v>0</v>
      </c>
      <c r="P831" s="13">
        <f t="shared" si="12"/>
        <v>0</v>
      </c>
      <c r="Q831" s="13" t="s">
        <v>77</v>
      </c>
      <c r="R831" s="13" t="s">
        <v>437</v>
      </c>
      <c r="S831" s="13" t="s">
        <v>432</v>
      </c>
      <c r="T831" s="13" t="s">
        <v>72</v>
      </c>
      <c r="V831" s="13">
        <v>4</v>
      </c>
      <c r="W831" s="13" t="s">
        <v>429</v>
      </c>
    </row>
    <row r="832" spans="1:23" hidden="1" x14ac:dyDescent="0.3">
      <c r="A832" s="13">
        <v>415</v>
      </c>
      <c r="B832" s="13">
        <v>829</v>
      </c>
      <c r="C832" s="13">
        <v>415</v>
      </c>
      <c r="D832" s="13" t="s">
        <v>105</v>
      </c>
      <c r="E832" s="2" t="s">
        <v>67</v>
      </c>
      <c r="F832" s="2" t="s">
        <v>68</v>
      </c>
      <c r="G832" s="2" t="s">
        <v>69</v>
      </c>
      <c r="H832" s="2" t="s">
        <v>155</v>
      </c>
      <c r="I832" s="2" t="s">
        <v>71</v>
      </c>
      <c r="J832" s="2" t="s">
        <v>72</v>
      </c>
      <c r="K832" s="2" t="s">
        <v>107</v>
      </c>
      <c r="L832" s="13">
        <v>2</v>
      </c>
      <c r="M832" s="13">
        <v>4</v>
      </c>
      <c r="N832" s="13">
        <v>1</v>
      </c>
      <c r="O832" s="13">
        <v>1</v>
      </c>
      <c r="P832" s="13">
        <f t="shared" si="12"/>
        <v>5</v>
      </c>
      <c r="Q832" s="13" t="s">
        <v>198</v>
      </c>
      <c r="R832" s="13" t="s">
        <v>438</v>
      </c>
      <c r="S832" s="13" t="s">
        <v>432</v>
      </c>
      <c r="T832" s="13" t="s">
        <v>72</v>
      </c>
      <c r="U832" s="13" t="s">
        <v>343</v>
      </c>
      <c r="V832" s="13">
        <v>2</v>
      </c>
      <c r="W832" s="13" t="s">
        <v>430</v>
      </c>
    </row>
    <row r="833" spans="1:23" hidden="1" x14ac:dyDescent="0.3">
      <c r="B833" s="13">
        <v>830</v>
      </c>
      <c r="C833" s="13">
        <v>415</v>
      </c>
      <c r="D833" s="13" t="s">
        <v>105</v>
      </c>
      <c r="E833" s="2" t="s">
        <v>67</v>
      </c>
      <c r="F833" s="2" t="s">
        <v>68</v>
      </c>
      <c r="G833" s="2" t="s">
        <v>69</v>
      </c>
      <c r="H833" s="2" t="s">
        <v>155</v>
      </c>
      <c r="I833" s="2" t="s">
        <v>71</v>
      </c>
      <c r="J833" s="2" t="s">
        <v>72</v>
      </c>
      <c r="K833" s="2" t="s">
        <v>107</v>
      </c>
      <c r="M833" s="13">
        <v>4</v>
      </c>
      <c r="O833" s="13">
        <v>1</v>
      </c>
      <c r="P833" s="13">
        <f t="shared" si="12"/>
        <v>5</v>
      </c>
      <c r="Q833" s="13" t="s">
        <v>198</v>
      </c>
      <c r="R833" s="13" t="s">
        <v>438</v>
      </c>
      <c r="S833" s="13" t="s">
        <v>432</v>
      </c>
      <c r="T833" s="13" t="s">
        <v>72</v>
      </c>
      <c r="V833" s="13">
        <v>2</v>
      </c>
      <c r="W833" s="13" t="s">
        <v>430</v>
      </c>
    </row>
    <row r="834" spans="1:23" hidden="1" x14ac:dyDescent="0.3">
      <c r="A834" s="13">
        <v>416</v>
      </c>
      <c r="B834" s="13">
        <v>831</v>
      </c>
      <c r="C834" s="13">
        <v>416</v>
      </c>
      <c r="D834" s="13" t="s">
        <v>66</v>
      </c>
      <c r="E834" s="2" t="s">
        <v>172</v>
      </c>
      <c r="F834" s="2" t="s">
        <v>68</v>
      </c>
      <c r="G834" s="2" t="s">
        <v>69</v>
      </c>
      <c r="H834" s="2" t="s">
        <v>173</v>
      </c>
      <c r="I834" s="2" t="s">
        <v>129</v>
      </c>
      <c r="J834" s="2" t="s">
        <v>72</v>
      </c>
      <c r="K834" s="2" t="s">
        <v>102</v>
      </c>
      <c r="L834" s="13">
        <v>1</v>
      </c>
      <c r="M834" s="13">
        <v>2</v>
      </c>
      <c r="O834" s="13">
        <v>0</v>
      </c>
      <c r="P834" s="13">
        <f t="shared" si="12"/>
        <v>2</v>
      </c>
      <c r="Q834" s="13" t="s">
        <v>88</v>
      </c>
      <c r="R834" s="13" t="s">
        <v>88</v>
      </c>
      <c r="S834" s="13" t="s">
        <v>435</v>
      </c>
      <c r="T834" s="13" t="s">
        <v>81</v>
      </c>
      <c r="U834" s="13" t="s">
        <v>89</v>
      </c>
      <c r="V834" s="13">
        <v>4</v>
      </c>
      <c r="W834" s="13" t="s">
        <v>223</v>
      </c>
    </row>
    <row r="835" spans="1:23" hidden="1" x14ac:dyDescent="0.3">
      <c r="B835" s="13">
        <v>832</v>
      </c>
      <c r="C835" s="13">
        <v>416</v>
      </c>
      <c r="D835" s="13" t="s">
        <v>66</v>
      </c>
      <c r="E835" s="2" t="s">
        <v>172</v>
      </c>
      <c r="F835" s="2" t="s">
        <v>68</v>
      </c>
      <c r="G835" s="2" t="s">
        <v>69</v>
      </c>
      <c r="H835" s="2" t="s">
        <v>173</v>
      </c>
      <c r="I835" s="2" t="s">
        <v>129</v>
      </c>
      <c r="J835" s="2" t="s">
        <v>72</v>
      </c>
      <c r="K835" s="2" t="s">
        <v>102</v>
      </c>
      <c r="M835" s="13">
        <v>2</v>
      </c>
      <c r="O835" s="13">
        <v>0</v>
      </c>
      <c r="P835" s="13">
        <f t="shared" si="12"/>
        <v>2</v>
      </c>
      <c r="Q835" s="13" t="s">
        <v>88</v>
      </c>
      <c r="R835" s="13" t="s">
        <v>88</v>
      </c>
      <c r="S835" s="13" t="s">
        <v>435</v>
      </c>
      <c r="T835" s="13" t="s">
        <v>81</v>
      </c>
      <c r="V835" s="13">
        <v>4</v>
      </c>
      <c r="W835" s="13" t="s">
        <v>223</v>
      </c>
    </row>
    <row r="836" spans="1:23" hidden="1" x14ac:dyDescent="0.3">
      <c r="A836" s="13">
        <v>417</v>
      </c>
      <c r="B836" s="13">
        <v>833</v>
      </c>
      <c r="C836" s="13">
        <v>417</v>
      </c>
      <c r="D836" s="13" t="s">
        <v>105</v>
      </c>
      <c r="E836" s="2" t="s">
        <v>178</v>
      </c>
      <c r="F836" s="2" t="s">
        <v>126</v>
      </c>
      <c r="G836" s="2" t="s">
        <v>69</v>
      </c>
      <c r="H836" s="2" t="s">
        <v>251</v>
      </c>
      <c r="I836" s="2" t="s">
        <v>120</v>
      </c>
      <c r="J836" s="2" t="s">
        <v>72</v>
      </c>
      <c r="K836" s="2" t="s">
        <v>121</v>
      </c>
      <c r="M836" s="13">
        <v>0</v>
      </c>
      <c r="N836" s="13">
        <v>1</v>
      </c>
      <c r="O836" s="13">
        <v>1</v>
      </c>
      <c r="P836" s="13">
        <f t="shared" si="12"/>
        <v>1</v>
      </c>
      <c r="Q836" s="13" t="s">
        <v>125</v>
      </c>
      <c r="R836" s="13" t="s">
        <v>177</v>
      </c>
      <c r="S836" s="2" t="s">
        <v>434</v>
      </c>
      <c r="T836" s="13" t="s">
        <v>72</v>
      </c>
      <c r="U836" s="13" t="s">
        <v>343</v>
      </c>
      <c r="V836" s="13">
        <v>1</v>
      </c>
      <c r="W836" s="13" t="s">
        <v>427</v>
      </c>
    </row>
    <row r="837" spans="1:23" hidden="1" x14ac:dyDescent="0.3">
      <c r="B837" s="13">
        <v>834</v>
      </c>
      <c r="C837" s="13">
        <v>417</v>
      </c>
      <c r="D837" s="13" t="s">
        <v>105</v>
      </c>
      <c r="E837" s="2" t="s">
        <v>178</v>
      </c>
      <c r="F837" s="2" t="s">
        <v>126</v>
      </c>
      <c r="G837" s="2" t="s">
        <v>69</v>
      </c>
      <c r="H837" s="2" t="s">
        <v>251</v>
      </c>
      <c r="I837" s="2" t="s">
        <v>120</v>
      </c>
      <c r="J837" s="2" t="s">
        <v>72</v>
      </c>
      <c r="K837" s="2" t="s">
        <v>121</v>
      </c>
      <c r="M837" s="13">
        <v>0</v>
      </c>
      <c r="O837" s="13">
        <v>1</v>
      </c>
      <c r="P837" s="13">
        <f t="shared" ref="P837:P900" si="13">M837+O837</f>
        <v>1</v>
      </c>
      <c r="Q837" s="13" t="s">
        <v>125</v>
      </c>
      <c r="R837" s="13" t="s">
        <v>177</v>
      </c>
      <c r="S837" s="2" t="s">
        <v>434</v>
      </c>
      <c r="T837" s="13" t="s">
        <v>72</v>
      </c>
      <c r="V837" s="13">
        <v>1</v>
      </c>
      <c r="W837" s="13" t="s">
        <v>427</v>
      </c>
    </row>
    <row r="838" spans="1:23" hidden="1" x14ac:dyDescent="0.3">
      <c r="A838" s="13">
        <v>418</v>
      </c>
      <c r="B838" s="13">
        <v>835</v>
      </c>
      <c r="C838" s="13">
        <v>418</v>
      </c>
      <c r="D838" s="13" t="s">
        <v>66</v>
      </c>
      <c r="E838" s="2" t="s">
        <v>146</v>
      </c>
      <c r="F838" s="2" t="s">
        <v>126</v>
      </c>
      <c r="G838" s="2" t="s">
        <v>69</v>
      </c>
      <c r="H838" s="2" t="s">
        <v>291</v>
      </c>
      <c r="I838" s="2" t="s">
        <v>120</v>
      </c>
      <c r="J838" s="2" t="s">
        <v>72</v>
      </c>
      <c r="K838" s="2" t="s">
        <v>107</v>
      </c>
      <c r="L838" s="13">
        <v>1</v>
      </c>
      <c r="M838" s="13">
        <v>2</v>
      </c>
      <c r="N838" s="13">
        <v>1</v>
      </c>
      <c r="O838" s="13">
        <v>3</v>
      </c>
      <c r="P838" s="13">
        <f t="shared" si="13"/>
        <v>5</v>
      </c>
      <c r="Q838" s="13" t="s">
        <v>125</v>
      </c>
      <c r="R838" s="13" t="s">
        <v>177</v>
      </c>
      <c r="S838" s="13" t="s">
        <v>432</v>
      </c>
      <c r="T838" s="13" t="s">
        <v>81</v>
      </c>
      <c r="U838" s="13" t="s">
        <v>89</v>
      </c>
      <c r="V838" s="13">
        <v>2</v>
      </c>
      <c r="W838" s="13" t="s">
        <v>430</v>
      </c>
    </row>
    <row r="839" spans="1:23" hidden="1" x14ac:dyDescent="0.3">
      <c r="B839" s="13">
        <v>836</v>
      </c>
      <c r="C839" s="13">
        <v>418</v>
      </c>
      <c r="D839" s="13" t="s">
        <v>66</v>
      </c>
      <c r="E839" s="2" t="s">
        <v>146</v>
      </c>
      <c r="F839" s="2" t="s">
        <v>126</v>
      </c>
      <c r="G839" s="2" t="s">
        <v>69</v>
      </c>
      <c r="H839" s="2" t="s">
        <v>291</v>
      </c>
      <c r="I839" s="2" t="s">
        <v>120</v>
      </c>
      <c r="J839" s="2" t="s">
        <v>72</v>
      </c>
      <c r="K839" s="2" t="s">
        <v>107</v>
      </c>
      <c r="M839" s="13">
        <v>2</v>
      </c>
      <c r="O839" s="13">
        <v>3</v>
      </c>
      <c r="P839" s="13">
        <f t="shared" si="13"/>
        <v>5</v>
      </c>
      <c r="Q839" s="13" t="s">
        <v>125</v>
      </c>
      <c r="R839" s="13" t="s">
        <v>177</v>
      </c>
      <c r="S839" s="13" t="s">
        <v>432</v>
      </c>
      <c r="T839" s="13" t="s">
        <v>81</v>
      </c>
      <c r="V839" s="13">
        <v>2</v>
      </c>
      <c r="W839" s="13" t="s">
        <v>430</v>
      </c>
    </row>
    <row r="840" spans="1:23" hidden="1" x14ac:dyDescent="0.3">
      <c r="A840" s="13">
        <v>419</v>
      </c>
      <c r="B840" s="13">
        <v>837</v>
      </c>
      <c r="C840" s="13">
        <v>419</v>
      </c>
      <c r="D840" s="13" t="s">
        <v>66</v>
      </c>
      <c r="E840" s="2" t="s">
        <v>119</v>
      </c>
      <c r="F840" s="2" t="s">
        <v>126</v>
      </c>
      <c r="G840" s="2" t="s">
        <v>69</v>
      </c>
      <c r="H840" s="2" t="s">
        <v>291</v>
      </c>
      <c r="I840" s="2" t="s">
        <v>71</v>
      </c>
      <c r="J840" s="2" t="s">
        <v>72</v>
      </c>
      <c r="K840" s="2" t="s">
        <v>121</v>
      </c>
      <c r="M840" s="13">
        <v>0</v>
      </c>
      <c r="N840" s="13">
        <v>1</v>
      </c>
      <c r="O840" s="13">
        <v>1</v>
      </c>
      <c r="P840" s="13">
        <f t="shared" si="13"/>
        <v>1</v>
      </c>
      <c r="Q840" s="13" t="s">
        <v>198</v>
      </c>
      <c r="R840" s="13" t="s">
        <v>438</v>
      </c>
      <c r="S840" s="13" t="s">
        <v>432</v>
      </c>
      <c r="T840" s="13" t="s">
        <v>81</v>
      </c>
      <c r="U840" s="13" t="s">
        <v>89</v>
      </c>
      <c r="V840" s="13">
        <v>1</v>
      </c>
      <c r="W840" s="13" t="s">
        <v>430</v>
      </c>
    </row>
    <row r="841" spans="1:23" hidden="1" x14ac:dyDescent="0.3">
      <c r="B841" s="13">
        <v>838</v>
      </c>
      <c r="C841" s="13">
        <v>419</v>
      </c>
      <c r="D841" s="13" t="s">
        <v>66</v>
      </c>
      <c r="E841" s="2" t="s">
        <v>119</v>
      </c>
      <c r="F841" s="2" t="s">
        <v>126</v>
      </c>
      <c r="G841" s="2" t="s">
        <v>69</v>
      </c>
      <c r="H841" s="2" t="s">
        <v>291</v>
      </c>
      <c r="I841" s="2" t="s">
        <v>71</v>
      </c>
      <c r="J841" s="2" t="s">
        <v>72</v>
      </c>
      <c r="K841" s="2" t="s">
        <v>121</v>
      </c>
      <c r="M841" s="13">
        <v>0</v>
      </c>
      <c r="O841" s="13">
        <v>1</v>
      </c>
      <c r="P841" s="13">
        <f t="shared" si="13"/>
        <v>1</v>
      </c>
      <c r="Q841" s="13" t="s">
        <v>198</v>
      </c>
      <c r="R841" s="13" t="s">
        <v>438</v>
      </c>
      <c r="S841" s="13" t="s">
        <v>432</v>
      </c>
      <c r="T841" s="13" t="s">
        <v>81</v>
      </c>
      <c r="V841" s="13">
        <v>1</v>
      </c>
      <c r="W841" s="13" t="s">
        <v>430</v>
      </c>
    </row>
    <row r="842" spans="1:23" hidden="1" x14ac:dyDescent="0.3">
      <c r="A842" s="13">
        <v>420</v>
      </c>
      <c r="B842" s="13">
        <v>839</v>
      </c>
      <c r="C842" s="13">
        <v>420</v>
      </c>
      <c r="D842" s="13" t="s">
        <v>105</v>
      </c>
      <c r="E842" s="2" t="s">
        <v>67</v>
      </c>
      <c r="F842" s="2" t="s">
        <v>126</v>
      </c>
      <c r="G842" s="2" t="s">
        <v>232</v>
      </c>
      <c r="H842" s="2" t="s">
        <v>180</v>
      </c>
      <c r="I842" s="2" t="s">
        <v>129</v>
      </c>
      <c r="J842" s="2" t="s">
        <v>72</v>
      </c>
      <c r="K842" s="2" t="s">
        <v>107</v>
      </c>
      <c r="M842" s="13">
        <v>0</v>
      </c>
      <c r="O842" s="13">
        <v>0</v>
      </c>
      <c r="P842" s="13">
        <f t="shared" si="13"/>
        <v>0</v>
      </c>
      <c r="Q842" s="13" t="s">
        <v>130</v>
      </c>
      <c r="R842" s="13" t="s">
        <v>437</v>
      </c>
      <c r="S842" s="13" t="s">
        <v>435</v>
      </c>
      <c r="T842" s="13" t="s">
        <v>93</v>
      </c>
      <c r="U842" s="13" t="s">
        <v>89</v>
      </c>
      <c r="V842" s="13">
        <v>2</v>
      </c>
      <c r="W842" s="2" t="s">
        <v>428</v>
      </c>
    </row>
    <row r="843" spans="1:23" hidden="1" x14ac:dyDescent="0.3">
      <c r="B843" s="13">
        <v>840</v>
      </c>
      <c r="C843" s="13">
        <v>420</v>
      </c>
      <c r="D843" s="13" t="s">
        <v>105</v>
      </c>
      <c r="E843" s="2" t="s">
        <v>67</v>
      </c>
      <c r="F843" s="2" t="s">
        <v>126</v>
      </c>
      <c r="G843" s="2" t="s">
        <v>232</v>
      </c>
      <c r="H843" s="2" t="s">
        <v>180</v>
      </c>
      <c r="I843" s="2" t="s">
        <v>129</v>
      </c>
      <c r="J843" s="2" t="s">
        <v>72</v>
      </c>
      <c r="K843" s="2" t="s">
        <v>107</v>
      </c>
      <c r="M843" s="13">
        <v>0</v>
      </c>
      <c r="O843" s="13">
        <v>0</v>
      </c>
      <c r="P843" s="13">
        <f t="shared" si="13"/>
        <v>0</v>
      </c>
      <c r="Q843" s="13" t="s">
        <v>130</v>
      </c>
      <c r="R843" s="13" t="s">
        <v>437</v>
      </c>
      <c r="S843" s="13" t="s">
        <v>435</v>
      </c>
      <c r="T843" s="13" t="s">
        <v>93</v>
      </c>
      <c r="V843" s="13">
        <v>2</v>
      </c>
      <c r="W843" s="2" t="s">
        <v>428</v>
      </c>
    </row>
    <row r="844" spans="1:23" hidden="1" x14ac:dyDescent="0.3">
      <c r="A844" s="13">
        <v>421</v>
      </c>
      <c r="B844" s="13">
        <v>841</v>
      </c>
      <c r="C844" s="13">
        <v>421</v>
      </c>
      <c r="D844" s="13" t="s">
        <v>105</v>
      </c>
      <c r="E844" s="2" t="s">
        <v>67</v>
      </c>
      <c r="F844" s="2" t="s">
        <v>68</v>
      </c>
      <c r="G844" s="2" t="s">
        <v>229</v>
      </c>
      <c r="H844" s="2" t="s">
        <v>155</v>
      </c>
      <c r="I844" s="2" t="s">
        <v>71</v>
      </c>
      <c r="J844" s="2" t="s">
        <v>72</v>
      </c>
      <c r="K844" s="2" t="s">
        <v>107</v>
      </c>
      <c r="L844" s="13">
        <v>4</v>
      </c>
      <c r="M844" s="13">
        <v>6</v>
      </c>
      <c r="N844" s="13">
        <v>1</v>
      </c>
      <c r="O844" s="13">
        <v>2</v>
      </c>
      <c r="P844" s="13">
        <f t="shared" si="13"/>
        <v>8</v>
      </c>
      <c r="Q844" s="13" t="s">
        <v>77</v>
      </c>
      <c r="R844" s="13" t="s">
        <v>437</v>
      </c>
      <c r="S844" s="13" t="s">
        <v>432</v>
      </c>
      <c r="T844" s="13" t="s">
        <v>72</v>
      </c>
      <c r="U844" s="13">
        <v>70</v>
      </c>
      <c r="V844" s="13">
        <v>4</v>
      </c>
      <c r="W844" s="13" t="s">
        <v>429</v>
      </c>
    </row>
    <row r="845" spans="1:23" hidden="1" x14ac:dyDescent="0.3">
      <c r="B845" s="13">
        <v>842</v>
      </c>
      <c r="C845" s="13">
        <v>421</v>
      </c>
      <c r="D845" s="13" t="s">
        <v>105</v>
      </c>
      <c r="E845" s="2" t="s">
        <v>67</v>
      </c>
      <c r="F845" s="2" t="s">
        <v>68</v>
      </c>
      <c r="G845" s="2" t="s">
        <v>229</v>
      </c>
      <c r="H845" s="2" t="s">
        <v>155</v>
      </c>
      <c r="I845" s="2" t="s">
        <v>71</v>
      </c>
      <c r="J845" s="2" t="s">
        <v>72</v>
      </c>
      <c r="K845" s="2" t="s">
        <v>107</v>
      </c>
      <c r="M845" s="13">
        <v>6</v>
      </c>
      <c r="O845" s="13">
        <v>2</v>
      </c>
      <c r="P845" s="13">
        <f t="shared" si="13"/>
        <v>8</v>
      </c>
      <c r="Q845" s="13" t="s">
        <v>77</v>
      </c>
      <c r="R845" s="13" t="s">
        <v>437</v>
      </c>
      <c r="S845" s="13" t="s">
        <v>432</v>
      </c>
      <c r="T845" s="13" t="s">
        <v>72</v>
      </c>
      <c r="V845" s="13">
        <v>4</v>
      </c>
      <c r="W845" s="13" t="s">
        <v>429</v>
      </c>
    </row>
    <row r="846" spans="1:23" hidden="1" x14ac:dyDescent="0.3">
      <c r="A846" s="13">
        <v>422</v>
      </c>
      <c r="B846" s="13">
        <v>843</v>
      </c>
      <c r="C846" s="13">
        <v>422</v>
      </c>
      <c r="D846" s="13" t="s">
        <v>66</v>
      </c>
      <c r="E846" s="2" t="s">
        <v>178</v>
      </c>
      <c r="F846" s="2" t="s">
        <v>126</v>
      </c>
      <c r="G846" s="2" t="s">
        <v>232</v>
      </c>
      <c r="H846" s="2" t="s">
        <v>155</v>
      </c>
      <c r="I846" s="2" t="s">
        <v>120</v>
      </c>
      <c r="J846" s="2" t="s">
        <v>72</v>
      </c>
      <c r="K846" s="2" t="s">
        <v>107</v>
      </c>
      <c r="L846" s="13">
        <v>1</v>
      </c>
      <c r="M846" s="13">
        <v>2</v>
      </c>
      <c r="N846" s="13">
        <v>1</v>
      </c>
      <c r="O846" s="13">
        <v>3</v>
      </c>
      <c r="P846" s="13">
        <f t="shared" si="13"/>
        <v>5</v>
      </c>
      <c r="Q846" s="13" t="s">
        <v>77</v>
      </c>
      <c r="R846" s="13" t="s">
        <v>437</v>
      </c>
      <c r="S846" s="13" t="s">
        <v>435</v>
      </c>
      <c r="T846" s="13" t="s">
        <v>81</v>
      </c>
      <c r="U846" s="13" t="s">
        <v>89</v>
      </c>
      <c r="V846" s="13">
        <v>4</v>
      </c>
      <c r="W846" s="13" t="s">
        <v>429</v>
      </c>
    </row>
    <row r="847" spans="1:23" hidden="1" x14ac:dyDescent="0.3">
      <c r="B847" s="13">
        <v>844</v>
      </c>
      <c r="C847" s="13">
        <v>422</v>
      </c>
      <c r="D847" s="13" t="s">
        <v>66</v>
      </c>
      <c r="E847" s="2" t="s">
        <v>178</v>
      </c>
      <c r="F847" s="2" t="s">
        <v>126</v>
      </c>
      <c r="G847" s="2" t="s">
        <v>232</v>
      </c>
      <c r="H847" s="2" t="s">
        <v>155</v>
      </c>
      <c r="I847" s="2" t="s">
        <v>120</v>
      </c>
      <c r="J847" s="2" t="s">
        <v>72</v>
      </c>
      <c r="K847" s="2" t="s">
        <v>107</v>
      </c>
      <c r="M847" s="13">
        <v>2</v>
      </c>
      <c r="O847" s="13">
        <v>3</v>
      </c>
      <c r="P847" s="13">
        <f t="shared" si="13"/>
        <v>5</v>
      </c>
      <c r="Q847" s="13" t="s">
        <v>77</v>
      </c>
      <c r="R847" s="13" t="s">
        <v>437</v>
      </c>
      <c r="S847" s="13" t="s">
        <v>435</v>
      </c>
      <c r="T847" s="13" t="s">
        <v>81</v>
      </c>
      <c r="V847" s="13">
        <v>4</v>
      </c>
      <c r="W847" s="13" t="s">
        <v>429</v>
      </c>
    </row>
    <row r="848" spans="1:23" hidden="1" x14ac:dyDescent="0.3">
      <c r="A848" s="13">
        <v>423</v>
      </c>
      <c r="B848" s="13">
        <v>845</v>
      </c>
      <c r="C848" s="13">
        <v>423</v>
      </c>
      <c r="D848" s="13" t="s">
        <v>66</v>
      </c>
      <c r="E848" s="2" t="s">
        <v>178</v>
      </c>
      <c r="F848" s="2" t="s">
        <v>126</v>
      </c>
      <c r="G848" s="2" t="s">
        <v>229</v>
      </c>
      <c r="H848" s="2" t="s">
        <v>70</v>
      </c>
      <c r="I848" s="2" t="s">
        <v>120</v>
      </c>
      <c r="J848" s="2" t="s">
        <v>72</v>
      </c>
      <c r="K848" s="2" t="s">
        <v>107</v>
      </c>
      <c r="L848" s="13">
        <v>1</v>
      </c>
      <c r="M848" s="13">
        <v>3</v>
      </c>
      <c r="N848" s="13">
        <v>1</v>
      </c>
      <c r="O848" s="13">
        <v>2</v>
      </c>
      <c r="P848" s="13">
        <f t="shared" si="13"/>
        <v>5</v>
      </c>
      <c r="Q848" s="13" t="s">
        <v>77</v>
      </c>
      <c r="R848" s="13" t="s">
        <v>437</v>
      </c>
      <c r="S848" s="2" t="s">
        <v>434</v>
      </c>
      <c r="T848" s="13" t="s">
        <v>72</v>
      </c>
      <c r="U848" s="13">
        <v>70</v>
      </c>
      <c r="V848" s="13" t="s">
        <v>151</v>
      </c>
      <c r="W848" s="2" t="s">
        <v>428</v>
      </c>
    </row>
    <row r="849" spans="1:23" hidden="1" x14ac:dyDescent="0.3">
      <c r="B849" s="13">
        <v>846</v>
      </c>
      <c r="C849" s="13">
        <v>423</v>
      </c>
      <c r="D849" s="13" t="s">
        <v>66</v>
      </c>
      <c r="E849" s="2" t="s">
        <v>178</v>
      </c>
      <c r="F849" s="2" t="s">
        <v>126</v>
      </c>
      <c r="G849" s="2" t="s">
        <v>229</v>
      </c>
      <c r="H849" s="2" t="s">
        <v>70</v>
      </c>
      <c r="I849" s="2" t="s">
        <v>120</v>
      </c>
      <c r="J849" s="2" t="s">
        <v>72</v>
      </c>
      <c r="K849" s="2" t="s">
        <v>107</v>
      </c>
      <c r="M849" s="13">
        <v>3</v>
      </c>
      <c r="O849" s="13">
        <v>2</v>
      </c>
      <c r="P849" s="13">
        <f t="shared" si="13"/>
        <v>5</v>
      </c>
      <c r="Q849" s="13" t="s">
        <v>77</v>
      </c>
      <c r="R849" s="13" t="s">
        <v>437</v>
      </c>
      <c r="S849" s="2" t="s">
        <v>434</v>
      </c>
      <c r="T849" s="13" t="s">
        <v>72</v>
      </c>
      <c r="V849" s="13" t="s">
        <v>151</v>
      </c>
      <c r="W849" s="2" t="s">
        <v>428</v>
      </c>
    </row>
    <row r="850" spans="1:23" hidden="1" x14ac:dyDescent="0.3">
      <c r="A850" s="13">
        <v>424</v>
      </c>
      <c r="B850" s="13">
        <v>847</v>
      </c>
      <c r="C850" s="13">
        <v>424</v>
      </c>
      <c r="D850" s="13" t="s">
        <v>66</v>
      </c>
      <c r="E850" s="2" t="s">
        <v>178</v>
      </c>
      <c r="F850" s="2" t="s">
        <v>126</v>
      </c>
      <c r="G850" s="2" t="s">
        <v>229</v>
      </c>
      <c r="H850" s="2" t="s">
        <v>106</v>
      </c>
      <c r="I850" s="2" t="s">
        <v>120</v>
      </c>
      <c r="J850" s="2" t="s">
        <v>72</v>
      </c>
      <c r="K850" s="2" t="s">
        <v>121</v>
      </c>
      <c r="M850" s="13">
        <v>0</v>
      </c>
      <c r="N850" s="13">
        <v>2</v>
      </c>
      <c r="O850" s="13">
        <v>5</v>
      </c>
      <c r="P850" s="13">
        <f t="shared" si="13"/>
        <v>5</v>
      </c>
      <c r="Q850" s="13" t="s">
        <v>77</v>
      </c>
      <c r="R850" s="13" t="s">
        <v>437</v>
      </c>
      <c r="S850" s="13" t="s">
        <v>432</v>
      </c>
      <c r="T850" s="13" t="s">
        <v>72</v>
      </c>
      <c r="U850" s="13">
        <v>70</v>
      </c>
      <c r="V850" s="13" t="s">
        <v>151</v>
      </c>
      <c r="W850" s="13" t="s">
        <v>431</v>
      </c>
    </row>
    <row r="851" spans="1:23" hidden="1" x14ac:dyDescent="0.3">
      <c r="B851" s="13">
        <v>848</v>
      </c>
      <c r="C851" s="13">
        <v>424</v>
      </c>
      <c r="D851" s="13" t="s">
        <v>66</v>
      </c>
      <c r="E851" s="2" t="s">
        <v>178</v>
      </c>
      <c r="F851" s="2" t="s">
        <v>126</v>
      </c>
      <c r="G851" s="2" t="s">
        <v>229</v>
      </c>
      <c r="H851" s="2" t="s">
        <v>106</v>
      </c>
      <c r="I851" s="2" t="s">
        <v>120</v>
      </c>
      <c r="J851" s="2" t="s">
        <v>72</v>
      </c>
      <c r="K851" s="2" t="s">
        <v>121</v>
      </c>
      <c r="M851" s="13">
        <v>0</v>
      </c>
      <c r="O851" s="13">
        <v>5</v>
      </c>
      <c r="P851" s="13">
        <f t="shared" si="13"/>
        <v>5</v>
      </c>
      <c r="Q851" s="13" t="s">
        <v>77</v>
      </c>
      <c r="R851" s="13" t="s">
        <v>437</v>
      </c>
      <c r="S851" s="13" t="s">
        <v>432</v>
      </c>
      <c r="T851" s="13" t="s">
        <v>72</v>
      </c>
      <c r="V851" s="13" t="s">
        <v>151</v>
      </c>
      <c r="W851" s="13" t="s">
        <v>431</v>
      </c>
    </row>
    <row r="852" spans="1:23" hidden="1" x14ac:dyDescent="0.3">
      <c r="A852" s="13">
        <v>425</v>
      </c>
      <c r="B852" s="13">
        <v>849</v>
      </c>
      <c r="C852" s="13">
        <v>425</v>
      </c>
      <c r="D852" s="13" t="s">
        <v>66</v>
      </c>
      <c r="E852" s="2" t="s">
        <v>172</v>
      </c>
      <c r="F852" s="2" t="s">
        <v>68</v>
      </c>
      <c r="G852" s="2" t="s">
        <v>229</v>
      </c>
      <c r="H852" s="2" t="s">
        <v>173</v>
      </c>
      <c r="I852" s="2" t="s">
        <v>222</v>
      </c>
      <c r="J852" s="2" t="s">
        <v>81</v>
      </c>
      <c r="K852" s="2" t="s">
        <v>81</v>
      </c>
      <c r="L852" s="13">
        <v>1</v>
      </c>
      <c r="M852" s="13">
        <v>4</v>
      </c>
      <c r="N852" s="13">
        <v>1</v>
      </c>
      <c r="O852" s="13">
        <v>1</v>
      </c>
      <c r="P852" s="13">
        <f t="shared" si="13"/>
        <v>5</v>
      </c>
      <c r="Q852" s="13" t="s">
        <v>77</v>
      </c>
      <c r="R852" s="13" t="s">
        <v>437</v>
      </c>
      <c r="S852" s="13" t="s">
        <v>432</v>
      </c>
      <c r="T852" s="13" t="s">
        <v>72</v>
      </c>
      <c r="U852" s="13">
        <v>70</v>
      </c>
      <c r="V852" s="13">
        <v>4</v>
      </c>
      <c r="W852" s="13" t="s">
        <v>429</v>
      </c>
    </row>
    <row r="853" spans="1:23" hidden="1" x14ac:dyDescent="0.3">
      <c r="B853" s="13">
        <v>850</v>
      </c>
      <c r="C853" s="13">
        <v>425</v>
      </c>
      <c r="D853" s="13" t="s">
        <v>66</v>
      </c>
      <c r="E853" s="2" t="s">
        <v>172</v>
      </c>
      <c r="F853" s="2" t="s">
        <v>68</v>
      </c>
      <c r="G853" s="2" t="s">
        <v>229</v>
      </c>
      <c r="H853" s="2" t="s">
        <v>173</v>
      </c>
      <c r="I853" s="2" t="s">
        <v>222</v>
      </c>
      <c r="J853" s="2" t="s">
        <v>81</v>
      </c>
      <c r="K853" s="2" t="s">
        <v>81</v>
      </c>
      <c r="M853" s="13">
        <v>4</v>
      </c>
      <c r="O853" s="13">
        <v>1</v>
      </c>
      <c r="P853" s="13">
        <f t="shared" si="13"/>
        <v>5</v>
      </c>
      <c r="Q853" s="13" t="s">
        <v>77</v>
      </c>
      <c r="R853" s="13" t="s">
        <v>437</v>
      </c>
      <c r="S853" s="13" t="s">
        <v>432</v>
      </c>
      <c r="T853" s="13" t="s">
        <v>72</v>
      </c>
      <c r="V853" s="13">
        <v>4</v>
      </c>
      <c r="W853" s="13" t="s">
        <v>429</v>
      </c>
    </row>
    <row r="854" spans="1:23" hidden="1" x14ac:dyDescent="0.3">
      <c r="A854" s="13">
        <v>426</v>
      </c>
      <c r="B854" s="13">
        <v>851</v>
      </c>
      <c r="C854" s="13">
        <v>426</v>
      </c>
      <c r="D854" s="13" t="s">
        <v>66</v>
      </c>
      <c r="E854" s="2" t="s">
        <v>67</v>
      </c>
      <c r="F854" s="2" t="s">
        <v>68</v>
      </c>
      <c r="G854" s="2" t="s">
        <v>229</v>
      </c>
      <c r="H854" s="2" t="s">
        <v>173</v>
      </c>
      <c r="I854" s="2" t="s">
        <v>222</v>
      </c>
      <c r="J854" s="2" t="s">
        <v>72</v>
      </c>
      <c r="K854" s="2" t="s">
        <v>121</v>
      </c>
      <c r="L854" s="13">
        <v>1</v>
      </c>
      <c r="M854" s="13">
        <v>0</v>
      </c>
      <c r="O854" s="13">
        <v>0</v>
      </c>
      <c r="P854" s="13">
        <f t="shared" si="13"/>
        <v>0</v>
      </c>
      <c r="Q854" s="13" t="s">
        <v>198</v>
      </c>
      <c r="R854" s="13" t="s">
        <v>438</v>
      </c>
      <c r="S854" s="13" t="s">
        <v>435</v>
      </c>
      <c r="T854" s="13" t="s">
        <v>93</v>
      </c>
      <c r="U854" s="13" t="s">
        <v>89</v>
      </c>
      <c r="V854" s="13" t="s">
        <v>151</v>
      </c>
      <c r="W854" s="13" t="s">
        <v>223</v>
      </c>
    </row>
    <row r="855" spans="1:23" hidden="1" x14ac:dyDescent="0.3">
      <c r="B855" s="13">
        <v>852</v>
      </c>
      <c r="C855" s="13">
        <v>426</v>
      </c>
      <c r="D855" s="13" t="s">
        <v>66</v>
      </c>
      <c r="E855" s="2" t="s">
        <v>67</v>
      </c>
      <c r="F855" s="2" t="s">
        <v>68</v>
      </c>
      <c r="G855" s="2" t="s">
        <v>229</v>
      </c>
      <c r="H855" s="2" t="s">
        <v>173</v>
      </c>
      <c r="I855" s="2" t="s">
        <v>222</v>
      </c>
      <c r="J855" s="2" t="s">
        <v>72</v>
      </c>
      <c r="K855" s="2" t="s">
        <v>121</v>
      </c>
      <c r="M855" s="13">
        <v>0</v>
      </c>
      <c r="O855" s="13">
        <v>0</v>
      </c>
      <c r="P855" s="13">
        <f t="shared" si="13"/>
        <v>0</v>
      </c>
      <c r="Q855" s="13" t="s">
        <v>198</v>
      </c>
      <c r="R855" s="13" t="s">
        <v>438</v>
      </c>
      <c r="S855" s="13" t="s">
        <v>435</v>
      </c>
      <c r="T855" s="13" t="s">
        <v>93</v>
      </c>
      <c r="V855" s="13" t="s">
        <v>151</v>
      </c>
      <c r="W855" s="13" t="s">
        <v>223</v>
      </c>
    </row>
    <row r="856" spans="1:23" hidden="1" x14ac:dyDescent="0.3">
      <c r="A856" s="13">
        <v>427</v>
      </c>
      <c r="B856" s="13">
        <v>853</v>
      </c>
      <c r="C856" s="13">
        <v>427</v>
      </c>
      <c r="D856" s="13" t="s">
        <v>66</v>
      </c>
      <c r="E856" s="2" t="s">
        <v>67</v>
      </c>
      <c r="F856" s="2" t="s">
        <v>68</v>
      </c>
      <c r="G856" s="2" t="s">
        <v>69</v>
      </c>
      <c r="H856" s="2" t="s">
        <v>173</v>
      </c>
      <c r="I856" s="2" t="s">
        <v>71</v>
      </c>
      <c r="J856" s="2" t="s">
        <v>72</v>
      </c>
      <c r="K856" s="2" t="s">
        <v>121</v>
      </c>
      <c r="M856" s="13">
        <v>0</v>
      </c>
      <c r="N856" s="13">
        <v>1</v>
      </c>
      <c r="O856" s="13">
        <v>1</v>
      </c>
      <c r="P856" s="13">
        <f t="shared" si="13"/>
        <v>1</v>
      </c>
      <c r="Q856" s="13" t="s">
        <v>125</v>
      </c>
      <c r="R856" s="13" t="s">
        <v>177</v>
      </c>
      <c r="S856" s="2" t="s">
        <v>434</v>
      </c>
      <c r="T856" s="13" t="s">
        <v>72</v>
      </c>
      <c r="U856" s="13" t="s">
        <v>390</v>
      </c>
      <c r="V856" s="13">
        <v>2</v>
      </c>
      <c r="W856" s="13" t="s">
        <v>223</v>
      </c>
    </row>
    <row r="857" spans="1:23" hidden="1" x14ac:dyDescent="0.3">
      <c r="B857" s="13">
        <v>854</v>
      </c>
      <c r="C857" s="13">
        <v>427</v>
      </c>
      <c r="D857" s="13" t="s">
        <v>66</v>
      </c>
      <c r="E857" s="2" t="s">
        <v>67</v>
      </c>
      <c r="F857" s="2" t="s">
        <v>68</v>
      </c>
      <c r="G857" s="2" t="s">
        <v>69</v>
      </c>
      <c r="H857" s="2" t="s">
        <v>173</v>
      </c>
      <c r="I857" s="2" t="s">
        <v>71</v>
      </c>
      <c r="J857" s="2" t="s">
        <v>72</v>
      </c>
      <c r="K857" s="2" t="s">
        <v>121</v>
      </c>
      <c r="M857" s="13">
        <v>0</v>
      </c>
      <c r="O857" s="13">
        <v>1</v>
      </c>
      <c r="P857" s="13">
        <f t="shared" si="13"/>
        <v>1</v>
      </c>
      <c r="Q857" s="13" t="s">
        <v>125</v>
      </c>
      <c r="R857" s="13" t="s">
        <v>177</v>
      </c>
      <c r="S857" s="2" t="s">
        <v>434</v>
      </c>
      <c r="T857" s="13" t="s">
        <v>72</v>
      </c>
      <c r="V857" s="13">
        <v>2</v>
      </c>
      <c r="W857" s="13" t="s">
        <v>223</v>
      </c>
    </row>
    <row r="858" spans="1:23" hidden="1" x14ac:dyDescent="0.3">
      <c r="A858" s="13">
        <v>428</v>
      </c>
      <c r="B858" s="13">
        <v>855</v>
      </c>
      <c r="C858" s="13">
        <v>428</v>
      </c>
      <c r="D858" s="13" t="s">
        <v>66</v>
      </c>
      <c r="E858" s="2" t="s">
        <v>67</v>
      </c>
      <c r="F858" s="2" t="s">
        <v>68</v>
      </c>
      <c r="G858" s="2" t="s">
        <v>229</v>
      </c>
      <c r="H858" s="2" t="s">
        <v>173</v>
      </c>
      <c r="I858" s="2" t="s">
        <v>71</v>
      </c>
      <c r="J858" s="2" t="s">
        <v>81</v>
      </c>
      <c r="K858" s="2" t="s">
        <v>81</v>
      </c>
      <c r="M858" s="13">
        <v>0</v>
      </c>
      <c r="O858" s="13">
        <v>0</v>
      </c>
      <c r="P858" s="13">
        <f t="shared" si="13"/>
        <v>0</v>
      </c>
      <c r="Q858" s="13" t="s">
        <v>198</v>
      </c>
      <c r="R858" s="13" t="s">
        <v>438</v>
      </c>
      <c r="S858" s="13" t="s">
        <v>432</v>
      </c>
      <c r="T858" s="13" t="s">
        <v>72</v>
      </c>
      <c r="U858" s="13">
        <v>75</v>
      </c>
      <c r="V858" s="13">
        <v>5</v>
      </c>
      <c r="W858" s="13" t="s">
        <v>429</v>
      </c>
    </row>
    <row r="859" spans="1:23" hidden="1" x14ac:dyDescent="0.3">
      <c r="B859" s="13">
        <v>856</v>
      </c>
      <c r="C859" s="13">
        <v>428</v>
      </c>
      <c r="D859" s="13" t="s">
        <v>66</v>
      </c>
      <c r="E859" s="2" t="s">
        <v>67</v>
      </c>
      <c r="F859" s="2" t="s">
        <v>68</v>
      </c>
      <c r="G859" s="2" t="s">
        <v>229</v>
      </c>
      <c r="H859" s="2" t="s">
        <v>173</v>
      </c>
      <c r="I859" s="2" t="s">
        <v>71</v>
      </c>
      <c r="J859" s="2" t="s">
        <v>81</v>
      </c>
      <c r="K859" s="2" t="s">
        <v>81</v>
      </c>
      <c r="M859" s="13">
        <v>0</v>
      </c>
      <c r="O859" s="13">
        <v>0</v>
      </c>
      <c r="P859" s="13">
        <f t="shared" si="13"/>
        <v>0</v>
      </c>
      <c r="Q859" s="13" t="s">
        <v>198</v>
      </c>
      <c r="R859" s="13" t="s">
        <v>438</v>
      </c>
      <c r="S859" s="13" t="s">
        <v>432</v>
      </c>
      <c r="T859" s="13" t="s">
        <v>72</v>
      </c>
      <c r="V859" s="13">
        <v>5</v>
      </c>
      <c r="W859" s="13" t="s">
        <v>429</v>
      </c>
    </row>
    <row r="860" spans="1:23" hidden="1" x14ac:dyDescent="0.3">
      <c r="A860" s="13">
        <v>429</v>
      </c>
      <c r="B860" s="13">
        <v>857</v>
      </c>
      <c r="C860" s="13">
        <v>429</v>
      </c>
      <c r="D860" s="13" t="s">
        <v>105</v>
      </c>
      <c r="E860" s="2" t="s">
        <v>172</v>
      </c>
      <c r="F860" s="2" t="s">
        <v>68</v>
      </c>
      <c r="G860" s="2" t="s">
        <v>229</v>
      </c>
      <c r="H860" s="2" t="s">
        <v>173</v>
      </c>
      <c r="I860" s="2" t="s">
        <v>222</v>
      </c>
      <c r="J860" s="2" t="s">
        <v>72</v>
      </c>
      <c r="K860" s="2" t="s">
        <v>81</v>
      </c>
      <c r="M860" s="13">
        <v>0</v>
      </c>
      <c r="O860" s="13">
        <v>0</v>
      </c>
      <c r="P860" s="13">
        <f t="shared" si="13"/>
        <v>0</v>
      </c>
      <c r="Q860" s="13" t="s">
        <v>77</v>
      </c>
      <c r="R860" s="13" t="s">
        <v>437</v>
      </c>
      <c r="S860" s="13" t="s">
        <v>432</v>
      </c>
      <c r="T860" s="13" t="s">
        <v>93</v>
      </c>
      <c r="U860" s="13" t="s">
        <v>89</v>
      </c>
      <c r="V860" s="13">
        <v>4</v>
      </c>
      <c r="W860" s="13" t="s">
        <v>223</v>
      </c>
    </row>
    <row r="861" spans="1:23" hidden="1" x14ac:dyDescent="0.3">
      <c r="B861" s="13">
        <v>858</v>
      </c>
      <c r="C861" s="13">
        <v>429</v>
      </c>
      <c r="D861" s="13" t="s">
        <v>105</v>
      </c>
      <c r="E861" s="2" t="s">
        <v>172</v>
      </c>
      <c r="F861" s="2" t="s">
        <v>68</v>
      </c>
      <c r="G861" s="2" t="s">
        <v>229</v>
      </c>
      <c r="H861" s="2" t="s">
        <v>173</v>
      </c>
      <c r="I861" s="2" t="s">
        <v>222</v>
      </c>
      <c r="J861" s="2" t="s">
        <v>72</v>
      </c>
      <c r="K861" s="2" t="s">
        <v>81</v>
      </c>
      <c r="M861" s="13">
        <v>0</v>
      </c>
      <c r="O861" s="13">
        <v>0</v>
      </c>
      <c r="P861" s="13">
        <f t="shared" si="13"/>
        <v>0</v>
      </c>
      <c r="Q861" s="13" t="s">
        <v>77</v>
      </c>
      <c r="R861" s="13" t="s">
        <v>437</v>
      </c>
      <c r="S861" s="13" t="s">
        <v>432</v>
      </c>
      <c r="T861" s="13" t="s">
        <v>93</v>
      </c>
      <c r="V861" s="13">
        <v>4</v>
      </c>
      <c r="W861" s="13" t="s">
        <v>223</v>
      </c>
    </row>
    <row r="862" spans="1:23" hidden="1" x14ac:dyDescent="0.3">
      <c r="A862" s="13">
        <v>430</v>
      </c>
      <c r="B862" s="13">
        <v>859</v>
      </c>
      <c r="C862" s="13">
        <v>430</v>
      </c>
      <c r="D862" s="13" t="s">
        <v>66</v>
      </c>
      <c r="E862" s="2" t="s">
        <v>178</v>
      </c>
      <c r="F862" s="2" t="s">
        <v>126</v>
      </c>
      <c r="G862" s="2" t="s">
        <v>229</v>
      </c>
      <c r="H862" s="2" t="s">
        <v>70</v>
      </c>
      <c r="I862" s="2" t="s">
        <v>120</v>
      </c>
      <c r="J862" s="2" t="s">
        <v>72</v>
      </c>
      <c r="K862" s="2" t="s">
        <v>107</v>
      </c>
      <c r="L862" s="13">
        <v>2</v>
      </c>
      <c r="M862" s="13">
        <v>5</v>
      </c>
      <c r="N862" s="13">
        <v>2</v>
      </c>
      <c r="O862" s="13">
        <v>4</v>
      </c>
      <c r="P862" s="13">
        <f t="shared" si="13"/>
        <v>9</v>
      </c>
      <c r="Q862" s="13" t="s">
        <v>77</v>
      </c>
      <c r="R862" s="13" t="s">
        <v>437</v>
      </c>
      <c r="S862" s="2" t="s">
        <v>434</v>
      </c>
      <c r="T862" s="13" t="s">
        <v>72</v>
      </c>
      <c r="U862" s="13">
        <v>70</v>
      </c>
      <c r="V862" s="13" t="s">
        <v>151</v>
      </c>
      <c r="W862" s="2" t="s">
        <v>428</v>
      </c>
    </row>
    <row r="863" spans="1:23" hidden="1" x14ac:dyDescent="0.3">
      <c r="B863" s="13">
        <v>860</v>
      </c>
      <c r="C863" s="13">
        <v>430</v>
      </c>
      <c r="D863" s="13" t="s">
        <v>66</v>
      </c>
      <c r="E863" s="2" t="s">
        <v>178</v>
      </c>
      <c r="F863" s="2" t="s">
        <v>126</v>
      </c>
      <c r="G863" s="2" t="s">
        <v>229</v>
      </c>
      <c r="H863" s="2" t="s">
        <v>70</v>
      </c>
      <c r="I863" s="2" t="s">
        <v>120</v>
      </c>
      <c r="J863" s="2" t="s">
        <v>72</v>
      </c>
      <c r="K863" s="2" t="s">
        <v>107</v>
      </c>
      <c r="M863" s="13">
        <v>5</v>
      </c>
      <c r="O863" s="13">
        <v>4</v>
      </c>
      <c r="P863" s="13">
        <f t="shared" si="13"/>
        <v>9</v>
      </c>
      <c r="Q863" s="13" t="s">
        <v>77</v>
      </c>
      <c r="R863" s="13" t="s">
        <v>437</v>
      </c>
      <c r="S863" s="2" t="s">
        <v>434</v>
      </c>
      <c r="T863" s="13" t="s">
        <v>72</v>
      </c>
      <c r="V863" s="13" t="s">
        <v>151</v>
      </c>
      <c r="W863" s="2" t="s">
        <v>428</v>
      </c>
    </row>
    <row r="864" spans="1:23" hidden="1" x14ac:dyDescent="0.3">
      <c r="A864" s="13">
        <v>431</v>
      </c>
      <c r="B864" s="13">
        <v>861</v>
      </c>
      <c r="C864" s="13">
        <v>431</v>
      </c>
      <c r="D864" s="13" t="s">
        <v>105</v>
      </c>
      <c r="E864" s="2" t="s">
        <v>172</v>
      </c>
      <c r="F864" s="2" t="s">
        <v>68</v>
      </c>
      <c r="G864" s="2" t="s">
        <v>229</v>
      </c>
      <c r="H864" s="2" t="s">
        <v>173</v>
      </c>
      <c r="I864" s="2" t="s">
        <v>222</v>
      </c>
      <c r="J864" s="2" t="s">
        <v>81</v>
      </c>
      <c r="K864" s="2" t="s">
        <v>81</v>
      </c>
      <c r="L864" s="13">
        <v>1</v>
      </c>
      <c r="M864" s="13">
        <v>4</v>
      </c>
      <c r="N864" s="13">
        <v>1</v>
      </c>
      <c r="O864" s="13">
        <v>1</v>
      </c>
      <c r="P864" s="13">
        <f t="shared" si="13"/>
        <v>5</v>
      </c>
      <c r="Q864" s="13" t="s">
        <v>77</v>
      </c>
      <c r="R864" s="13" t="s">
        <v>437</v>
      </c>
      <c r="S864" s="13" t="s">
        <v>432</v>
      </c>
      <c r="T864" s="13" t="s">
        <v>72</v>
      </c>
      <c r="U864" s="13">
        <v>70</v>
      </c>
      <c r="V864" s="13">
        <v>4</v>
      </c>
      <c r="W864" s="13" t="s">
        <v>429</v>
      </c>
    </row>
    <row r="865" spans="1:23" hidden="1" x14ac:dyDescent="0.3">
      <c r="B865" s="13">
        <v>862</v>
      </c>
      <c r="C865" s="13">
        <v>431</v>
      </c>
      <c r="D865" s="13" t="s">
        <v>105</v>
      </c>
      <c r="E865" s="2" t="s">
        <v>172</v>
      </c>
      <c r="F865" s="2" t="s">
        <v>68</v>
      </c>
      <c r="G865" s="2" t="s">
        <v>229</v>
      </c>
      <c r="H865" s="2" t="s">
        <v>173</v>
      </c>
      <c r="I865" s="2" t="s">
        <v>222</v>
      </c>
      <c r="J865" s="2" t="s">
        <v>81</v>
      </c>
      <c r="K865" s="2" t="s">
        <v>81</v>
      </c>
      <c r="M865" s="13">
        <v>4</v>
      </c>
      <c r="O865" s="13">
        <v>1</v>
      </c>
      <c r="P865" s="13">
        <f t="shared" si="13"/>
        <v>5</v>
      </c>
      <c r="Q865" s="13" t="s">
        <v>77</v>
      </c>
      <c r="R865" s="13" t="s">
        <v>437</v>
      </c>
      <c r="S865" s="13" t="s">
        <v>432</v>
      </c>
      <c r="T865" s="13" t="s">
        <v>72</v>
      </c>
      <c r="V865" s="13">
        <v>4</v>
      </c>
      <c r="W865" s="13" t="s">
        <v>429</v>
      </c>
    </row>
    <row r="866" spans="1:23" hidden="1" x14ac:dyDescent="0.3">
      <c r="A866" s="13">
        <v>432</v>
      </c>
      <c r="B866" s="13">
        <v>863</v>
      </c>
      <c r="C866" s="13">
        <v>432</v>
      </c>
      <c r="D866" s="13" t="s">
        <v>105</v>
      </c>
      <c r="E866" s="2" t="s">
        <v>67</v>
      </c>
      <c r="F866" s="2" t="s">
        <v>68</v>
      </c>
      <c r="G866" s="2" t="s">
        <v>229</v>
      </c>
      <c r="H866" s="2" t="s">
        <v>70</v>
      </c>
      <c r="I866" s="2" t="s">
        <v>71</v>
      </c>
      <c r="J866" s="2" t="s">
        <v>72</v>
      </c>
      <c r="K866" s="2" t="s">
        <v>81</v>
      </c>
      <c r="M866" s="13">
        <v>0</v>
      </c>
      <c r="O866" s="13">
        <v>0</v>
      </c>
      <c r="P866" s="13">
        <f t="shared" si="13"/>
        <v>0</v>
      </c>
      <c r="Q866" s="13" t="s">
        <v>77</v>
      </c>
      <c r="R866" s="13" t="s">
        <v>437</v>
      </c>
      <c r="S866" s="13" t="s">
        <v>435</v>
      </c>
      <c r="T866" s="13" t="s">
        <v>93</v>
      </c>
      <c r="U866" s="13" t="s">
        <v>89</v>
      </c>
      <c r="V866" s="13">
        <v>4</v>
      </c>
      <c r="W866" s="13" t="s">
        <v>425</v>
      </c>
    </row>
    <row r="867" spans="1:23" hidden="1" x14ac:dyDescent="0.3">
      <c r="B867" s="13">
        <v>864</v>
      </c>
      <c r="C867" s="13">
        <v>432</v>
      </c>
      <c r="D867" s="13" t="s">
        <v>105</v>
      </c>
      <c r="E867" s="2" t="s">
        <v>67</v>
      </c>
      <c r="F867" s="2" t="s">
        <v>68</v>
      </c>
      <c r="G867" s="2" t="s">
        <v>229</v>
      </c>
      <c r="H867" s="2" t="s">
        <v>70</v>
      </c>
      <c r="I867" s="2" t="s">
        <v>71</v>
      </c>
      <c r="J867" s="2" t="s">
        <v>72</v>
      </c>
      <c r="K867" s="2" t="s">
        <v>81</v>
      </c>
      <c r="M867" s="13">
        <v>0</v>
      </c>
      <c r="O867" s="13">
        <v>0</v>
      </c>
      <c r="P867" s="13">
        <f t="shared" si="13"/>
        <v>0</v>
      </c>
      <c r="Q867" s="13" t="s">
        <v>77</v>
      </c>
      <c r="R867" s="13" t="s">
        <v>437</v>
      </c>
      <c r="S867" s="13" t="s">
        <v>435</v>
      </c>
      <c r="T867" s="13" t="s">
        <v>93</v>
      </c>
      <c r="V867" s="13">
        <v>4</v>
      </c>
      <c r="W867" s="13" t="s">
        <v>425</v>
      </c>
    </row>
    <row r="868" spans="1:23" hidden="1" x14ac:dyDescent="0.3">
      <c r="A868" s="13">
        <v>433</v>
      </c>
      <c r="B868" s="13">
        <v>865</v>
      </c>
      <c r="C868" s="13">
        <v>433</v>
      </c>
      <c r="D868" s="13" t="s">
        <v>105</v>
      </c>
      <c r="E868" s="2" t="s">
        <v>67</v>
      </c>
      <c r="F868" s="2" t="s">
        <v>126</v>
      </c>
      <c r="G868" s="2" t="s">
        <v>229</v>
      </c>
      <c r="H868" s="2" t="s">
        <v>70</v>
      </c>
      <c r="I868" s="2" t="s">
        <v>71</v>
      </c>
      <c r="J868" s="2" t="s">
        <v>72</v>
      </c>
      <c r="K868" s="2" t="s">
        <v>102</v>
      </c>
      <c r="L868" s="13">
        <v>1</v>
      </c>
      <c r="M868" s="13">
        <v>3</v>
      </c>
      <c r="N868" s="13">
        <v>0</v>
      </c>
      <c r="O868" s="13">
        <v>2</v>
      </c>
      <c r="P868" s="13">
        <f t="shared" si="13"/>
        <v>5</v>
      </c>
      <c r="Q868" s="13" t="s">
        <v>130</v>
      </c>
      <c r="R868" s="13" t="s">
        <v>437</v>
      </c>
      <c r="S868" s="2" t="s">
        <v>434</v>
      </c>
      <c r="T868" s="13" t="s">
        <v>72</v>
      </c>
      <c r="U868" s="13">
        <v>70</v>
      </c>
      <c r="V868" s="13">
        <v>2</v>
      </c>
      <c r="W868" s="13" t="s">
        <v>429</v>
      </c>
    </row>
    <row r="869" spans="1:23" hidden="1" x14ac:dyDescent="0.3">
      <c r="B869" s="13">
        <v>866</v>
      </c>
      <c r="C869" s="13">
        <v>433</v>
      </c>
      <c r="D869" s="13" t="s">
        <v>105</v>
      </c>
      <c r="E869" s="2" t="s">
        <v>67</v>
      </c>
      <c r="F869" s="2" t="s">
        <v>126</v>
      </c>
      <c r="G869" s="2" t="s">
        <v>229</v>
      </c>
      <c r="H869" s="2" t="s">
        <v>70</v>
      </c>
      <c r="I869" s="2" t="s">
        <v>71</v>
      </c>
      <c r="J869" s="2" t="s">
        <v>72</v>
      </c>
      <c r="K869" s="2" t="s">
        <v>102</v>
      </c>
      <c r="M869" s="13">
        <v>3</v>
      </c>
      <c r="O869" s="13">
        <v>2</v>
      </c>
      <c r="P869" s="13">
        <f t="shared" si="13"/>
        <v>5</v>
      </c>
      <c r="Q869" s="13" t="s">
        <v>130</v>
      </c>
      <c r="R869" s="13" t="s">
        <v>437</v>
      </c>
      <c r="S869" s="2" t="s">
        <v>434</v>
      </c>
      <c r="T869" s="13" t="s">
        <v>72</v>
      </c>
      <c r="V869" s="13">
        <v>2</v>
      </c>
      <c r="W869" s="13" t="s">
        <v>429</v>
      </c>
    </row>
    <row r="870" spans="1:23" hidden="1" x14ac:dyDescent="0.3">
      <c r="A870" s="13">
        <v>434</v>
      </c>
      <c r="B870" s="13">
        <v>867</v>
      </c>
      <c r="C870" s="13">
        <v>434</v>
      </c>
      <c r="D870" s="13" t="s">
        <v>66</v>
      </c>
      <c r="E870" s="2" t="s">
        <v>67</v>
      </c>
      <c r="F870" s="2" t="s">
        <v>126</v>
      </c>
      <c r="G870" s="2" t="s">
        <v>229</v>
      </c>
      <c r="H870" s="2" t="s">
        <v>70</v>
      </c>
      <c r="I870" s="2" t="s">
        <v>71</v>
      </c>
      <c r="J870" s="2" t="s">
        <v>72</v>
      </c>
      <c r="K870" s="2" t="s">
        <v>107</v>
      </c>
      <c r="L870" s="13">
        <v>1</v>
      </c>
      <c r="M870" s="13">
        <v>0</v>
      </c>
      <c r="O870" s="13">
        <v>0</v>
      </c>
      <c r="P870" s="13">
        <f t="shared" si="13"/>
        <v>0</v>
      </c>
      <c r="Q870" s="13" t="s">
        <v>130</v>
      </c>
      <c r="R870" s="13" t="s">
        <v>437</v>
      </c>
      <c r="S870" s="13" t="s">
        <v>432</v>
      </c>
      <c r="T870" s="13" t="s">
        <v>72</v>
      </c>
      <c r="U870" s="13">
        <v>70</v>
      </c>
      <c r="V870" s="13">
        <v>2</v>
      </c>
      <c r="W870" s="2" t="s">
        <v>428</v>
      </c>
    </row>
    <row r="871" spans="1:23" hidden="1" x14ac:dyDescent="0.3">
      <c r="B871" s="13">
        <v>868</v>
      </c>
      <c r="C871" s="13">
        <v>434</v>
      </c>
      <c r="D871" s="13" t="s">
        <v>66</v>
      </c>
      <c r="E871" s="2" t="s">
        <v>67</v>
      </c>
      <c r="F871" s="2" t="s">
        <v>126</v>
      </c>
      <c r="G871" s="2" t="s">
        <v>229</v>
      </c>
      <c r="H871" s="2" t="s">
        <v>70</v>
      </c>
      <c r="I871" s="2" t="s">
        <v>71</v>
      </c>
      <c r="J871" s="2" t="s">
        <v>72</v>
      </c>
      <c r="K871" s="2" t="s">
        <v>107</v>
      </c>
      <c r="M871" s="13">
        <v>0</v>
      </c>
      <c r="O871" s="13">
        <v>0</v>
      </c>
      <c r="P871" s="13">
        <f t="shared" si="13"/>
        <v>0</v>
      </c>
      <c r="Q871" s="13" t="s">
        <v>130</v>
      </c>
      <c r="R871" s="13" t="s">
        <v>437</v>
      </c>
      <c r="S871" s="13" t="s">
        <v>432</v>
      </c>
      <c r="T871" s="13" t="s">
        <v>72</v>
      </c>
      <c r="V871" s="13">
        <v>2</v>
      </c>
      <c r="W871" s="2" t="s">
        <v>428</v>
      </c>
    </row>
    <row r="872" spans="1:23" hidden="1" x14ac:dyDescent="0.3">
      <c r="A872" s="13">
        <v>435</v>
      </c>
      <c r="B872" s="13">
        <v>869</v>
      </c>
      <c r="C872" s="13">
        <v>435</v>
      </c>
      <c r="D872" s="13" t="s">
        <v>66</v>
      </c>
      <c r="E872" s="2" t="s">
        <v>178</v>
      </c>
      <c r="F872" s="2" t="s">
        <v>126</v>
      </c>
      <c r="G872" s="2" t="s">
        <v>229</v>
      </c>
      <c r="H872" s="2" t="s">
        <v>70</v>
      </c>
      <c r="I872" s="2" t="s">
        <v>71</v>
      </c>
      <c r="J872" s="2" t="s">
        <v>210</v>
      </c>
      <c r="K872" s="2" t="s">
        <v>102</v>
      </c>
      <c r="L872" s="13">
        <v>1</v>
      </c>
      <c r="M872" s="13">
        <v>3</v>
      </c>
      <c r="N872" s="13">
        <v>2</v>
      </c>
      <c r="O872" s="13">
        <v>2</v>
      </c>
      <c r="P872" s="13">
        <f t="shared" si="13"/>
        <v>5</v>
      </c>
      <c r="Q872" s="13" t="s">
        <v>77</v>
      </c>
      <c r="R872" s="13" t="s">
        <v>437</v>
      </c>
      <c r="S872" s="2" t="s">
        <v>434</v>
      </c>
      <c r="T872" s="13" t="s">
        <v>72</v>
      </c>
      <c r="U872" s="13">
        <v>50</v>
      </c>
      <c r="V872" s="13" t="s">
        <v>151</v>
      </c>
      <c r="W872" s="13" t="s">
        <v>430</v>
      </c>
    </row>
    <row r="873" spans="1:23" hidden="1" x14ac:dyDescent="0.3">
      <c r="B873" s="13">
        <v>870</v>
      </c>
      <c r="C873" s="13">
        <v>435</v>
      </c>
      <c r="D873" s="13" t="s">
        <v>66</v>
      </c>
      <c r="E873" s="2" t="s">
        <v>178</v>
      </c>
      <c r="F873" s="2" t="s">
        <v>126</v>
      </c>
      <c r="G873" s="2" t="s">
        <v>229</v>
      </c>
      <c r="H873" s="2" t="s">
        <v>70</v>
      </c>
      <c r="I873" s="2" t="s">
        <v>71</v>
      </c>
      <c r="J873" s="2" t="s">
        <v>210</v>
      </c>
      <c r="K873" s="2" t="s">
        <v>102</v>
      </c>
      <c r="M873" s="13">
        <v>3</v>
      </c>
      <c r="O873" s="13">
        <v>2</v>
      </c>
      <c r="P873" s="13">
        <f t="shared" si="13"/>
        <v>5</v>
      </c>
      <c r="Q873" s="13" t="s">
        <v>77</v>
      </c>
      <c r="R873" s="13" t="s">
        <v>437</v>
      </c>
      <c r="S873" s="2" t="s">
        <v>434</v>
      </c>
      <c r="T873" s="13" t="s">
        <v>72</v>
      </c>
      <c r="V873" s="13" t="s">
        <v>151</v>
      </c>
      <c r="W873" s="13" t="s">
        <v>430</v>
      </c>
    </row>
    <row r="874" spans="1:23" hidden="1" x14ac:dyDescent="0.3">
      <c r="A874" s="13">
        <v>436</v>
      </c>
      <c r="B874" s="13">
        <v>871</v>
      </c>
      <c r="C874" s="13">
        <v>436</v>
      </c>
      <c r="D874" s="13" t="s">
        <v>66</v>
      </c>
      <c r="E874" s="2" t="s">
        <v>178</v>
      </c>
      <c r="F874" s="2" t="s">
        <v>126</v>
      </c>
      <c r="G874" s="2" t="s">
        <v>229</v>
      </c>
      <c r="H874" s="2" t="s">
        <v>70</v>
      </c>
      <c r="I874" s="2" t="s">
        <v>71</v>
      </c>
      <c r="J874" s="2" t="s">
        <v>72</v>
      </c>
      <c r="K874" s="2" t="s">
        <v>121</v>
      </c>
      <c r="M874" s="13">
        <v>0</v>
      </c>
      <c r="O874" s="13">
        <v>0</v>
      </c>
      <c r="P874" s="13">
        <f t="shared" si="13"/>
        <v>0</v>
      </c>
      <c r="Q874" s="13" t="s">
        <v>77</v>
      </c>
      <c r="R874" s="13" t="s">
        <v>437</v>
      </c>
      <c r="S874" s="2" t="s">
        <v>434</v>
      </c>
      <c r="T874" s="13" t="s">
        <v>93</v>
      </c>
      <c r="U874" s="13">
        <v>70</v>
      </c>
      <c r="V874" s="13" t="s">
        <v>151</v>
      </c>
      <c r="W874" s="2" t="s">
        <v>428</v>
      </c>
    </row>
    <row r="875" spans="1:23" hidden="1" x14ac:dyDescent="0.3">
      <c r="B875" s="13">
        <v>872</v>
      </c>
      <c r="C875" s="13">
        <v>436</v>
      </c>
      <c r="D875" s="13" t="s">
        <v>66</v>
      </c>
      <c r="E875" s="2" t="s">
        <v>178</v>
      </c>
      <c r="F875" s="2" t="s">
        <v>126</v>
      </c>
      <c r="G875" s="2" t="s">
        <v>229</v>
      </c>
      <c r="H875" s="2" t="s">
        <v>70</v>
      </c>
      <c r="I875" s="2" t="s">
        <v>71</v>
      </c>
      <c r="J875" s="2" t="s">
        <v>72</v>
      </c>
      <c r="K875" s="2" t="s">
        <v>121</v>
      </c>
      <c r="M875" s="13">
        <v>0</v>
      </c>
      <c r="O875" s="13">
        <v>0</v>
      </c>
      <c r="P875" s="13">
        <f t="shared" si="13"/>
        <v>0</v>
      </c>
      <c r="Q875" s="13" t="s">
        <v>77</v>
      </c>
      <c r="R875" s="13" t="s">
        <v>437</v>
      </c>
      <c r="S875" s="2" t="s">
        <v>434</v>
      </c>
      <c r="T875" s="13" t="s">
        <v>93</v>
      </c>
      <c r="V875" s="13" t="s">
        <v>151</v>
      </c>
      <c r="W875" s="2" t="s">
        <v>428</v>
      </c>
    </row>
    <row r="876" spans="1:23" hidden="1" x14ac:dyDescent="0.3">
      <c r="A876" s="13">
        <v>437</v>
      </c>
      <c r="B876" s="13">
        <v>873</v>
      </c>
      <c r="C876" s="13">
        <v>437</v>
      </c>
      <c r="D876" s="13" t="s">
        <v>66</v>
      </c>
      <c r="E876" s="2" t="s">
        <v>178</v>
      </c>
      <c r="F876" s="2" t="s">
        <v>68</v>
      </c>
      <c r="G876" s="2" t="s">
        <v>229</v>
      </c>
      <c r="H876" s="2" t="s">
        <v>70</v>
      </c>
      <c r="I876" s="2" t="s">
        <v>71</v>
      </c>
      <c r="J876" s="2" t="s">
        <v>72</v>
      </c>
      <c r="K876" s="2" t="s">
        <v>107</v>
      </c>
      <c r="M876" s="13">
        <v>0</v>
      </c>
      <c r="O876" s="13">
        <v>1</v>
      </c>
      <c r="P876" s="13">
        <f t="shared" si="13"/>
        <v>1</v>
      </c>
      <c r="Q876" s="13" t="s">
        <v>77</v>
      </c>
      <c r="R876" s="13" t="s">
        <v>437</v>
      </c>
      <c r="S876" s="13" t="s">
        <v>435</v>
      </c>
      <c r="T876" s="13" t="s">
        <v>93</v>
      </c>
      <c r="U876" s="13" t="s">
        <v>89</v>
      </c>
      <c r="V876" s="13">
        <v>4</v>
      </c>
      <c r="W876" s="13" t="s">
        <v>425</v>
      </c>
    </row>
    <row r="877" spans="1:23" hidden="1" x14ac:dyDescent="0.3">
      <c r="B877" s="13">
        <v>874</v>
      </c>
      <c r="C877" s="13">
        <v>437</v>
      </c>
      <c r="D877" s="13" t="s">
        <v>66</v>
      </c>
      <c r="E877" s="2" t="s">
        <v>178</v>
      </c>
      <c r="F877" s="2" t="s">
        <v>68</v>
      </c>
      <c r="G877" s="2" t="s">
        <v>229</v>
      </c>
      <c r="H877" s="2" t="s">
        <v>70</v>
      </c>
      <c r="I877" s="2" t="s">
        <v>71</v>
      </c>
      <c r="J877" s="2" t="s">
        <v>72</v>
      </c>
      <c r="K877" s="2" t="s">
        <v>107</v>
      </c>
      <c r="M877" s="13">
        <v>0</v>
      </c>
      <c r="O877" s="13">
        <v>1</v>
      </c>
      <c r="P877" s="13">
        <f t="shared" si="13"/>
        <v>1</v>
      </c>
      <c r="Q877" s="13" t="s">
        <v>77</v>
      </c>
      <c r="R877" s="13" t="s">
        <v>437</v>
      </c>
      <c r="S877" s="13" t="s">
        <v>435</v>
      </c>
      <c r="T877" s="13" t="s">
        <v>93</v>
      </c>
      <c r="V877" s="13">
        <v>4</v>
      </c>
      <c r="W877" s="13" t="s">
        <v>425</v>
      </c>
    </row>
    <row r="878" spans="1:23" hidden="1" x14ac:dyDescent="0.3">
      <c r="A878" s="13">
        <v>438</v>
      </c>
      <c r="B878" s="13">
        <v>875</v>
      </c>
      <c r="C878" s="13">
        <v>438</v>
      </c>
      <c r="D878" s="13" t="s">
        <v>105</v>
      </c>
      <c r="E878" s="2" t="s">
        <v>178</v>
      </c>
      <c r="F878" s="2" t="s">
        <v>126</v>
      </c>
      <c r="G878" s="2" t="s">
        <v>229</v>
      </c>
      <c r="H878" s="2" t="s">
        <v>70</v>
      </c>
      <c r="I878" s="2" t="s">
        <v>71</v>
      </c>
      <c r="J878" s="2" t="s">
        <v>72</v>
      </c>
      <c r="K878" s="2" t="s">
        <v>107</v>
      </c>
      <c r="M878" s="13">
        <v>0</v>
      </c>
      <c r="O878" s="13">
        <v>0</v>
      </c>
      <c r="P878" s="13">
        <f t="shared" si="13"/>
        <v>0</v>
      </c>
      <c r="Q878" s="13" t="s">
        <v>77</v>
      </c>
      <c r="R878" s="13" t="s">
        <v>437</v>
      </c>
      <c r="S878" s="13" t="s">
        <v>435</v>
      </c>
      <c r="T878" s="13" t="s">
        <v>93</v>
      </c>
      <c r="U878" s="13" t="s">
        <v>89</v>
      </c>
      <c r="V878" s="13" t="s">
        <v>151</v>
      </c>
      <c r="W878" s="13" t="s">
        <v>430</v>
      </c>
    </row>
    <row r="879" spans="1:23" hidden="1" x14ac:dyDescent="0.3">
      <c r="B879" s="13">
        <v>876</v>
      </c>
      <c r="C879" s="13">
        <v>438</v>
      </c>
      <c r="D879" s="13" t="s">
        <v>105</v>
      </c>
      <c r="E879" s="2" t="s">
        <v>178</v>
      </c>
      <c r="F879" s="2" t="s">
        <v>126</v>
      </c>
      <c r="G879" s="2" t="s">
        <v>229</v>
      </c>
      <c r="H879" s="2" t="s">
        <v>70</v>
      </c>
      <c r="I879" s="2" t="s">
        <v>71</v>
      </c>
      <c r="J879" s="2" t="s">
        <v>72</v>
      </c>
      <c r="K879" s="2" t="s">
        <v>107</v>
      </c>
      <c r="M879" s="13">
        <v>0</v>
      </c>
      <c r="O879" s="13">
        <v>0</v>
      </c>
      <c r="P879" s="13">
        <f t="shared" si="13"/>
        <v>0</v>
      </c>
      <c r="Q879" s="13" t="s">
        <v>77</v>
      </c>
      <c r="R879" s="13" t="s">
        <v>437</v>
      </c>
      <c r="S879" s="13" t="s">
        <v>435</v>
      </c>
      <c r="T879" s="13" t="s">
        <v>93</v>
      </c>
      <c r="V879" s="13" t="s">
        <v>151</v>
      </c>
      <c r="W879" s="13" t="s">
        <v>430</v>
      </c>
    </row>
    <row r="880" spans="1:23" hidden="1" x14ac:dyDescent="0.3">
      <c r="A880" s="13">
        <v>439</v>
      </c>
      <c r="B880" s="13">
        <v>877</v>
      </c>
      <c r="C880" s="13">
        <v>439</v>
      </c>
      <c r="D880" s="13" t="s">
        <v>105</v>
      </c>
      <c r="E880" s="2" t="s">
        <v>178</v>
      </c>
      <c r="F880" s="2" t="s">
        <v>126</v>
      </c>
      <c r="G880" s="2" t="s">
        <v>229</v>
      </c>
      <c r="H880" s="2" t="s">
        <v>70</v>
      </c>
      <c r="I880" s="2" t="s">
        <v>71</v>
      </c>
      <c r="J880" s="2" t="s">
        <v>72</v>
      </c>
      <c r="K880" s="2" t="s">
        <v>121</v>
      </c>
      <c r="M880" s="13">
        <v>0</v>
      </c>
      <c r="N880" s="13">
        <v>4</v>
      </c>
      <c r="O880" s="13">
        <v>4</v>
      </c>
      <c r="P880" s="13">
        <f t="shared" si="13"/>
        <v>4</v>
      </c>
      <c r="Q880" s="13" t="s">
        <v>77</v>
      </c>
      <c r="R880" s="13" t="s">
        <v>437</v>
      </c>
      <c r="S880" s="13" t="s">
        <v>432</v>
      </c>
      <c r="T880" s="13" t="s">
        <v>93</v>
      </c>
      <c r="U880" s="13">
        <v>70</v>
      </c>
      <c r="V880" s="13">
        <v>4</v>
      </c>
      <c r="W880" s="13" t="s">
        <v>430</v>
      </c>
    </row>
    <row r="881" spans="1:23" hidden="1" x14ac:dyDescent="0.3">
      <c r="B881" s="13">
        <v>878</v>
      </c>
      <c r="C881" s="13">
        <v>439</v>
      </c>
      <c r="D881" s="13" t="s">
        <v>105</v>
      </c>
      <c r="E881" s="2" t="s">
        <v>178</v>
      </c>
      <c r="F881" s="2" t="s">
        <v>126</v>
      </c>
      <c r="G881" s="2" t="s">
        <v>229</v>
      </c>
      <c r="H881" s="2" t="s">
        <v>70</v>
      </c>
      <c r="I881" s="2" t="s">
        <v>71</v>
      </c>
      <c r="J881" s="2" t="s">
        <v>72</v>
      </c>
      <c r="K881" s="2" t="s">
        <v>121</v>
      </c>
      <c r="M881" s="13">
        <v>0</v>
      </c>
      <c r="O881" s="13">
        <v>4</v>
      </c>
      <c r="P881" s="13">
        <f t="shared" si="13"/>
        <v>4</v>
      </c>
      <c r="Q881" s="13" t="s">
        <v>77</v>
      </c>
      <c r="R881" s="13" t="s">
        <v>437</v>
      </c>
      <c r="S881" s="13" t="s">
        <v>432</v>
      </c>
      <c r="T881" s="13" t="s">
        <v>93</v>
      </c>
      <c r="V881" s="13">
        <v>4</v>
      </c>
      <c r="W881" s="13" t="s">
        <v>430</v>
      </c>
    </row>
    <row r="882" spans="1:23" hidden="1" x14ac:dyDescent="0.3">
      <c r="A882" s="13">
        <v>440</v>
      </c>
      <c r="B882" s="13">
        <v>879</v>
      </c>
      <c r="C882" s="13">
        <v>440</v>
      </c>
      <c r="D882" s="13" t="s">
        <v>105</v>
      </c>
      <c r="E882" s="2" t="s">
        <v>67</v>
      </c>
      <c r="F882" s="2" t="s">
        <v>68</v>
      </c>
      <c r="G882" s="2" t="s">
        <v>229</v>
      </c>
      <c r="H882" s="2" t="s">
        <v>70</v>
      </c>
      <c r="I882" s="2" t="s">
        <v>120</v>
      </c>
      <c r="J882" s="2" t="s">
        <v>72</v>
      </c>
      <c r="K882" s="2" t="s">
        <v>121</v>
      </c>
      <c r="M882" s="13">
        <v>0</v>
      </c>
      <c r="O882" s="13">
        <v>0</v>
      </c>
      <c r="P882" s="13">
        <f t="shared" si="13"/>
        <v>0</v>
      </c>
      <c r="Q882" s="13" t="s">
        <v>77</v>
      </c>
      <c r="R882" s="13" t="s">
        <v>437</v>
      </c>
      <c r="S882" s="2" t="s">
        <v>434</v>
      </c>
      <c r="T882" s="13" t="s">
        <v>72</v>
      </c>
      <c r="U882" s="13">
        <v>70</v>
      </c>
      <c r="V882" s="13">
        <v>3</v>
      </c>
      <c r="W882" s="13" t="s">
        <v>425</v>
      </c>
    </row>
    <row r="883" spans="1:23" hidden="1" x14ac:dyDescent="0.3">
      <c r="B883" s="13">
        <v>880</v>
      </c>
      <c r="C883" s="13">
        <v>440</v>
      </c>
      <c r="D883" s="13" t="s">
        <v>105</v>
      </c>
      <c r="E883" s="2" t="s">
        <v>67</v>
      </c>
      <c r="F883" s="2" t="s">
        <v>68</v>
      </c>
      <c r="G883" s="2" t="s">
        <v>229</v>
      </c>
      <c r="H883" s="2" t="s">
        <v>70</v>
      </c>
      <c r="I883" s="2" t="s">
        <v>120</v>
      </c>
      <c r="J883" s="2" t="s">
        <v>72</v>
      </c>
      <c r="K883" s="2" t="s">
        <v>121</v>
      </c>
      <c r="M883" s="13">
        <v>0</v>
      </c>
      <c r="O883" s="13">
        <v>0</v>
      </c>
      <c r="P883" s="13">
        <f t="shared" si="13"/>
        <v>0</v>
      </c>
      <c r="Q883" s="13" t="s">
        <v>77</v>
      </c>
      <c r="R883" s="13" t="s">
        <v>437</v>
      </c>
      <c r="S883" s="2" t="s">
        <v>434</v>
      </c>
      <c r="T883" s="13" t="s">
        <v>72</v>
      </c>
      <c r="V883" s="13">
        <v>3</v>
      </c>
      <c r="W883" s="13" t="s">
        <v>425</v>
      </c>
    </row>
    <row r="884" spans="1:23" hidden="1" x14ac:dyDescent="0.3">
      <c r="A884" s="13">
        <v>441</v>
      </c>
      <c r="B884" s="13">
        <v>881</v>
      </c>
      <c r="C884" s="13">
        <v>441</v>
      </c>
      <c r="D884" s="13" t="s">
        <v>105</v>
      </c>
      <c r="E884" s="2" t="s">
        <v>67</v>
      </c>
      <c r="F884" s="2" t="s">
        <v>68</v>
      </c>
      <c r="G884" s="2" t="s">
        <v>229</v>
      </c>
      <c r="H884" s="2" t="s">
        <v>70</v>
      </c>
      <c r="I884" s="2" t="s">
        <v>71</v>
      </c>
      <c r="J884" s="2" t="s">
        <v>72</v>
      </c>
      <c r="K884" s="2" t="s">
        <v>107</v>
      </c>
      <c r="M884" s="13">
        <v>0</v>
      </c>
      <c r="N884" s="13">
        <v>1</v>
      </c>
      <c r="O884" s="13">
        <v>2</v>
      </c>
      <c r="P884" s="13">
        <f t="shared" si="13"/>
        <v>2</v>
      </c>
      <c r="Q884" s="13" t="s">
        <v>77</v>
      </c>
      <c r="R884" s="13" t="s">
        <v>437</v>
      </c>
      <c r="S884" s="2" t="s">
        <v>434</v>
      </c>
      <c r="T884" s="13" t="s">
        <v>72</v>
      </c>
      <c r="U884" s="13">
        <v>50</v>
      </c>
      <c r="V884" s="13" t="s">
        <v>151</v>
      </c>
      <c r="W884" s="13" t="s">
        <v>425</v>
      </c>
    </row>
    <row r="885" spans="1:23" hidden="1" x14ac:dyDescent="0.3">
      <c r="B885" s="13">
        <v>882</v>
      </c>
      <c r="C885" s="13">
        <v>441</v>
      </c>
      <c r="D885" s="13" t="s">
        <v>105</v>
      </c>
      <c r="E885" s="2" t="s">
        <v>67</v>
      </c>
      <c r="F885" s="2" t="s">
        <v>68</v>
      </c>
      <c r="G885" s="2" t="s">
        <v>229</v>
      </c>
      <c r="H885" s="2" t="s">
        <v>70</v>
      </c>
      <c r="I885" s="2" t="s">
        <v>71</v>
      </c>
      <c r="J885" s="2" t="s">
        <v>72</v>
      </c>
      <c r="K885" s="2" t="s">
        <v>107</v>
      </c>
      <c r="M885" s="13">
        <v>0</v>
      </c>
      <c r="O885" s="13">
        <v>2</v>
      </c>
      <c r="P885" s="13">
        <f t="shared" si="13"/>
        <v>2</v>
      </c>
      <c r="Q885" s="13" t="s">
        <v>77</v>
      </c>
      <c r="R885" s="13" t="s">
        <v>437</v>
      </c>
      <c r="S885" s="2" t="s">
        <v>434</v>
      </c>
      <c r="T885" s="13" t="s">
        <v>72</v>
      </c>
      <c r="V885" s="13" t="s">
        <v>151</v>
      </c>
      <c r="W885" s="13" t="s">
        <v>425</v>
      </c>
    </row>
    <row r="886" spans="1:23" hidden="1" x14ac:dyDescent="0.3">
      <c r="A886" s="13">
        <v>442</v>
      </c>
      <c r="B886" s="13">
        <v>883</v>
      </c>
      <c r="C886" s="13">
        <v>442</v>
      </c>
      <c r="D886" s="13" t="s">
        <v>66</v>
      </c>
      <c r="E886" s="2" t="s">
        <v>178</v>
      </c>
      <c r="F886" s="2" t="s">
        <v>126</v>
      </c>
      <c r="G886" s="2" t="s">
        <v>229</v>
      </c>
      <c r="H886" s="2" t="s">
        <v>70</v>
      </c>
      <c r="I886" s="2" t="s">
        <v>71</v>
      </c>
      <c r="J886" s="2" t="s">
        <v>72</v>
      </c>
      <c r="K886" s="2" t="s">
        <v>107</v>
      </c>
      <c r="L886" s="13">
        <v>1</v>
      </c>
      <c r="M886" s="13">
        <v>1</v>
      </c>
      <c r="N886" s="13">
        <v>1</v>
      </c>
      <c r="O886" s="13">
        <v>1</v>
      </c>
      <c r="P886" s="13">
        <f t="shared" si="13"/>
        <v>2</v>
      </c>
      <c r="Q886" s="13" t="s">
        <v>77</v>
      </c>
      <c r="R886" s="13" t="s">
        <v>437</v>
      </c>
      <c r="S886" s="13" t="s">
        <v>432</v>
      </c>
      <c r="T886" s="13" t="s">
        <v>72</v>
      </c>
      <c r="U886" s="13">
        <v>100</v>
      </c>
      <c r="V886" s="13">
        <v>4</v>
      </c>
      <c r="W886" s="13" t="s">
        <v>430</v>
      </c>
    </row>
    <row r="887" spans="1:23" hidden="1" x14ac:dyDescent="0.3">
      <c r="B887" s="13">
        <v>884</v>
      </c>
      <c r="C887" s="13">
        <v>442</v>
      </c>
      <c r="D887" s="13" t="s">
        <v>66</v>
      </c>
      <c r="E887" s="2" t="s">
        <v>178</v>
      </c>
      <c r="F887" s="2" t="s">
        <v>126</v>
      </c>
      <c r="G887" s="2" t="s">
        <v>229</v>
      </c>
      <c r="H887" s="2" t="s">
        <v>70</v>
      </c>
      <c r="I887" s="2" t="s">
        <v>71</v>
      </c>
      <c r="J887" s="2" t="s">
        <v>72</v>
      </c>
      <c r="K887" s="2" t="s">
        <v>107</v>
      </c>
      <c r="M887" s="13">
        <v>1</v>
      </c>
      <c r="O887" s="13">
        <v>1</v>
      </c>
      <c r="P887" s="13">
        <f t="shared" si="13"/>
        <v>2</v>
      </c>
      <c r="Q887" s="13" t="s">
        <v>77</v>
      </c>
      <c r="R887" s="13" t="s">
        <v>437</v>
      </c>
      <c r="S887" s="13" t="s">
        <v>432</v>
      </c>
      <c r="T887" s="13" t="s">
        <v>72</v>
      </c>
      <c r="V887" s="13">
        <v>4</v>
      </c>
      <c r="W887" s="13" t="s">
        <v>430</v>
      </c>
    </row>
    <row r="888" spans="1:23" hidden="1" x14ac:dyDescent="0.3">
      <c r="A888" s="13">
        <v>443</v>
      </c>
      <c r="B888" s="13">
        <v>885</v>
      </c>
      <c r="C888" s="13">
        <v>443</v>
      </c>
      <c r="D888" s="13" t="s">
        <v>105</v>
      </c>
      <c r="E888" s="2" t="s">
        <v>67</v>
      </c>
      <c r="F888" s="2" t="s">
        <v>126</v>
      </c>
      <c r="G888" s="2" t="s">
        <v>229</v>
      </c>
      <c r="H888" s="2" t="s">
        <v>70</v>
      </c>
      <c r="I888" s="2" t="s">
        <v>71</v>
      </c>
      <c r="J888" s="2" t="s">
        <v>72</v>
      </c>
      <c r="K888" s="2" t="s">
        <v>121</v>
      </c>
      <c r="M888" s="13">
        <v>0</v>
      </c>
      <c r="N888" s="13">
        <v>1</v>
      </c>
      <c r="O888" s="13">
        <v>1</v>
      </c>
      <c r="P888" s="13">
        <f t="shared" si="13"/>
        <v>1</v>
      </c>
      <c r="Q888" s="13" t="s">
        <v>77</v>
      </c>
      <c r="R888" s="13" t="s">
        <v>437</v>
      </c>
      <c r="S888" s="2" t="s">
        <v>434</v>
      </c>
      <c r="T888" s="13" t="s">
        <v>93</v>
      </c>
      <c r="U888" s="13">
        <v>50</v>
      </c>
      <c r="V888" s="13" t="s">
        <v>151</v>
      </c>
      <c r="W888" s="13" t="s">
        <v>425</v>
      </c>
    </row>
    <row r="889" spans="1:23" hidden="1" x14ac:dyDescent="0.3">
      <c r="B889" s="13">
        <v>886</v>
      </c>
      <c r="C889" s="13">
        <v>443</v>
      </c>
      <c r="D889" s="13" t="s">
        <v>105</v>
      </c>
      <c r="E889" s="2" t="s">
        <v>67</v>
      </c>
      <c r="F889" s="2" t="s">
        <v>126</v>
      </c>
      <c r="G889" s="2" t="s">
        <v>229</v>
      </c>
      <c r="H889" s="2" t="s">
        <v>70</v>
      </c>
      <c r="I889" s="2" t="s">
        <v>71</v>
      </c>
      <c r="J889" s="2" t="s">
        <v>72</v>
      </c>
      <c r="K889" s="2" t="s">
        <v>121</v>
      </c>
      <c r="M889" s="13">
        <v>0</v>
      </c>
      <c r="O889" s="13">
        <v>1</v>
      </c>
      <c r="P889" s="13">
        <f t="shared" si="13"/>
        <v>1</v>
      </c>
      <c r="Q889" s="13" t="s">
        <v>77</v>
      </c>
      <c r="R889" s="13" t="s">
        <v>437</v>
      </c>
      <c r="S889" s="2" t="s">
        <v>434</v>
      </c>
      <c r="T889" s="13" t="s">
        <v>93</v>
      </c>
      <c r="V889" s="13" t="s">
        <v>151</v>
      </c>
      <c r="W889" s="13" t="s">
        <v>425</v>
      </c>
    </row>
    <row r="890" spans="1:23" hidden="1" x14ac:dyDescent="0.3">
      <c r="A890" s="13">
        <v>444</v>
      </c>
      <c r="B890" s="13">
        <v>887</v>
      </c>
      <c r="C890" s="13">
        <v>444</v>
      </c>
      <c r="D890" s="13" t="s">
        <v>66</v>
      </c>
      <c r="E890" s="2" t="s">
        <v>178</v>
      </c>
      <c r="F890" s="2" t="s">
        <v>68</v>
      </c>
      <c r="G890" s="2" t="s">
        <v>229</v>
      </c>
      <c r="H890" s="2" t="s">
        <v>155</v>
      </c>
      <c r="I890" s="2" t="s">
        <v>71</v>
      </c>
      <c r="J890" s="2" t="s">
        <v>72</v>
      </c>
      <c r="K890" s="2" t="s">
        <v>102</v>
      </c>
      <c r="L890" s="13">
        <v>1</v>
      </c>
      <c r="M890" s="13">
        <v>1</v>
      </c>
      <c r="O890" s="13">
        <v>0</v>
      </c>
      <c r="P890" s="13">
        <f t="shared" si="13"/>
        <v>1</v>
      </c>
      <c r="Q890" s="13" t="s">
        <v>130</v>
      </c>
      <c r="R890" s="13" t="s">
        <v>437</v>
      </c>
      <c r="S890" s="13" t="s">
        <v>435</v>
      </c>
      <c r="T890" s="13" t="s">
        <v>72</v>
      </c>
      <c r="U890" s="13">
        <v>50</v>
      </c>
      <c r="V890" s="13">
        <v>3</v>
      </c>
      <c r="W890" s="13" t="s">
        <v>425</v>
      </c>
    </row>
    <row r="891" spans="1:23" hidden="1" x14ac:dyDescent="0.3">
      <c r="B891" s="13">
        <v>888</v>
      </c>
      <c r="C891" s="13">
        <v>444</v>
      </c>
      <c r="D891" s="13" t="s">
        <v>66</v>
      </c>
      <c r="E891" s="2" t="s">
        <v>178</v>
      </c>
      <c r="F891" s="2" t="s">
        <v>68</v>
      </c>
      <c r="G891" s="2" t="s">
        <v>229</v>
      </c>
      <c r="H891" s="2" t="s">
        <v>155</v>
      </c>
      <c r="I891" s="2" t="s">
        <v>71</v>
      </c>
      <c r="J891" s="2" t="s">
        <v>72</v>
      </c>
      <c r="K891" s="2" t="s">
        <v>102</v>
      </c>
      <c r="M891" s="13">
        <v>1</v>
      </c>
      <c r="O891" s="13">
        <v>0</v>
      </c>
      <c r="P891" s="13">
        <f t="shared" si="13"/>
        <v>1</v>
      </c>
      <c r="Q891" s="13" t="s">
        <v>130</v>
      </c>
      <c r="R891" s="13" t="s">
        <v>437</v>
      </c>
      <c r="S891" s="13" t="s">
        <v>435</v>
      </c>
      <c r="T891" s="13" t="s">
        <v>72</v>
      </c>
      <c r="V891" s="13">
        <v>3</v>
      </c>
      <c r="W891" s="13" t="s">
        <v>425</v>
      </c>
    </row>
    <row r="892" spans="1:23" hidden="1" x14ac:dyDescent="0.3">
      <c r="A892" s="13">
        <v>445</v>
      </c>
      <c r="B892" s="13">
        <v>889</v>
      </c>
      <c r="C892" s="13">
        <v>445</v>
      </c>
      <c r="D892" s="13" t="s">
        <v>66</v>
      </c>
      <c r="E892" s="2" t="s">
        <v>178</v>
      </c>
      <c r="F892" s="2" t="s">
        <v>126</v>
      </c>
      <c r="G892" s="2" t="s">
        <v>229</v>
      </c>
      <c r="H892" s="2" t="s">
        <v>70</v>
      </c>
      <c r="I892" s="2" t="s">
        <v>129</v>
      </c>
      <c r="J892" s="2" t="s">
        <v>72</v>
      </c>
      <c r="K892" s="2" t="s">
        <v>102</v>
      </c>
      <c r="M892" s="13">
        <v>0</v>
      </c>
      <c r="O892" s="13">
        <v>0</v>
      </c>
      <c r="P892" s="13">
        <f t="shared" si="13"/>
        <v>0</v>
      </c>
      <c r="Q892" s="13" t="s">
        <v>130</v>
      </c>
      <c r="R892" s="13" t="s">
        <v>437</v>
      </c>
      <c r="S892" s="13" t="s">
        <v>435</v>
      </c>
      <c r="T892" s="13" t="s">
        <v>72</v>
      </c>
      <c r="U892" s="13">
        <v>70</v>
      </c>
      <c r="V892" s="13">
        <v>3</v>
      </c>
      <c r="W892" s="13" t="s">
        <v>425</v>
      </c>
    </row>
    <row r="893" spans="1:23" hidden="1" x14ac:dyDescent="0.3">
      <c r="B893" s="13">
        <v>890</v>
      </c>
      <c r="C893" s="13">
        <v>445</v>
      </c>
      <c r="D893" s="13" t="s">
        <v>66</v>
      </c>
      <c r="E893" s="2" t="s">
        <v>178</v>
      </c>
      <c r="F893" s="2" t="s">
        <v>126</v>
      </c>
      <c r="G893" s="2" t="s">
        <v>229</v>
      </c>
      <c r="H893" s="2" t="s">
        <v>70</v>
      </c>
      <c r="I893" s="2" t="s">
        <v>129</v>
      </c>
      <c r="J893" s="2" t="s">
        <v>72</v>
      </c>
      <c r="K893" s="2" t="s">
        <v>102</v>
      </c>
      <c r="M893" s="13">
        <v>0</v>
      </c>
      <c r="O893" s="13">
        <v>0</v>
      </c>
      <c r="P893" s="13">
        <f t="shared" si="13"/>
        <v>0</v>
      </c>
      <c r="Q893" s="13" t="s">
        <v>130</v>
      </c>
      <c r="R893" s="13" t="s">
        <v>437</v>
      </c>
      <c r="S893" s="13" t="s">
        <v>435</v>
      </c>
      <c r="T893" s="13" t="s">
        <v>72</v>
      </c>
      <c r="V893" s="13">
        <v>3</v>
      </c>
      <c r="W893" s="13" t="s">
        <v>425</v>
      </c>
    </row>
    <row r="894" spans="1:23" hidden="1" x14ac:dyDescent="0.3">
      <c r="A894" s="13">
        <v>446</v>
      </c>
      <c r="B894" s="13">
        <v>891</v>
      </c>
      <c r="C894" s="13">
        <v>446</v>
      </c>
      <c r="D894" s="13" t="s">
        <v>105</v>
      </c>
      <c r="E894" s="2" t="s">
        <v>178</v>
      </c>
      <c r="F894" s="2" t="s">
        <v>68</v>
      </c>
      <c r="G894" s="2" t="s">
        <v>229</v>
      </c>
      <c r="H894" s="2" t="s">
        <v>70</v>
      </c>
      <c r="I894" s="2" t="s">
        <v>71</v>
      </c>
      <c r="J894" s="2" t="s">
        <v>72</v>
      </c>
      <c r="K894" s="2" t="s">
        <v>121</v>
      </c>
      <c r="L894" s="13">
        <v>1</v>
      </c>
      <c r="M894" s="13">
        <v>1</v>
      </c>
      <c r="N894" s="13">
        <v>1</v>
      </c>
      <c r="O894" s="13">
        <v>1</v>
      </c>
      <c r="P894" s="13">
        <f t="shared" si="13"/>
        <v>2</v>
      </c>
      <c r="Q894" s="13" t="s">
        <v>77</v>
      </c>
      <c r="R894" s="13" t="s">
        <v>437</v>
      </c>
      <c r="S894" s="2" t="s">
        <v>433</v>
      </c>
      <c r="T894" s="13" t="s">
        <v>72</v>
      </c>
      <c r="U894" s="13">
        <v>70</v>
      </c>
      <c r="V894" s="13">
        <v>4</v>
      </c>
      <c r="W894" s="13" t="s">
        <v>425</v>
      </c>
    </row>
    <row r="895" spans="1:23" hidden="1" x14ac:dyDescent="0.3">
      <c r="B895" s="13">
        <v>892</v>
      </c>
      <c r="C895" s="13">
        <v>446</v>
      </c>
      <c r="D895" s="13" t="s">
        <v>105</v>
      </c>
      <c r="E895" s="2" t="s">
        <v>178</v>
      </c>
      <c r="F895" s="2" t="s">
        <v>68</v>
      </c>
      <c r="G895" s="2" t="s">
        <v>229</v>
      </c>
      <c r="H895" s="2" t="s">
        <v>70</v>
      </c>
      <c r="I895" s="2" t="s">
        <v>71</v>
      </c>
      <c r="J895" s="2" t="s">
        <v>72</v>
      </c>
      <c r="K895" s="2" t="s">
        <v>121</v>
      </c>
      <c r="M895" s="13">
        <v>1</v>
      </c>
      <c r="O895" s="13">
        <v>1</v>
      </c>
      <c r="P895" s="13">
        <f t="shared" si="13"/>
        <v>2</v>
      </c>
      <c r="Q895" s="13" t="s">
        <v>77</v>
      </c>
      <c r="R895" s="13" t="s">
        <v>437</v>
      </c>
      <c r="S895" s="2" t="s">
        <v>433</v>
      </c>
      <c r="T895" s="13" t="s">
        <v>72</v>
      </c>
      <c r="V895" s="13">
        <v>4</v>
      </c>
      <c r="W895" s="13" t="s">
        <v>425</v>
      </c>
    </row>
    <row r="896" spans="1:23" hidden="1" x14ac:dyDescent="0.3">
      <c r="A896" s="13">
        <v>447</v>
      </c>
      <c r="B896" s="13">
        <v>893</v>
      </c>
      <c r="C896" s="13">
        <v>447</v>
      </c>
      <c r="D896" s="13" t="s">
        <v>105</v>
      </c>
      <c r="E896" s="2" t="s">
        <v>67</v>
      </c>
      <c r="F896" s="2" t="s">
        <v>126</v>
      </c>
      <c r="G896" s="2" t="s">
        <v>232</v>
      </c>
      <c r="H896" s="2" t="s">
        <v>70</v>
      </c>
      <c r="I896" s="2" t="s">
        <v>71</v>
      </c>
      <c r="J896" s="2" t="s">
        <v>72</v>
      </c>
      <c r="K896" s="2" t="s">
        <v>102</v>
      </c>
      <c r="L896" s="13">
        <v>1</v>
      </c>
      <c r="M896" s="13">
        <v>1</v>
      </c>
      <c r="N896" s="13">
        <v>1</v>
      </c>
      <c r="O896" s="13">
        <v>1</v>
      </c>
      <c r="P896" s="13">
        <f t="shared" si="13"/>
        <v>2</v>
      </c>
      <c r="Q896" s="13" t="s">
        <v>77</v>
      </c>
      <c r="R896" s="13" t="s">
        <v>437</v>
      </c>
      <c r="S896" s="13" t="s">
        <v>435</v>
      </c>
      <c r="T896" s="13" t="s">
        <v>72</v>
      </c>
      <c r="U896" s="13">
        <v>50</v>
      </c>
      <c r="V896" s="13" t="s">
        <v>151</v>
      </c>
      <c r="W896" s="13" t="s">
        <v>425</v>
      </c>
    </row>
    <row r="897" spans="1:23" hidden="1" x14ac:dyDescent="0.3">
      <c r="B897" s="13">
        <v>894</v>
      </c>
      <c r="C897" s="13">
        <v>447</v>
      </c>
      <c r="D897" s="13" t="s">
        <v>105</v>
      </c>
      <c r="E897" s="2" t="s">
        <v>67</v>
      </c>
      <c r="F897" s="2" t="s">
        <v>126</v>
      </c>
      <c r="G897" s="2" t="s">
        <v>232</v>
      </c>
      <c r="H897" s="2" t="s">
        <v>70</v>
      </c>
      <c r="I897" s="2" t="s">
        <v>71</v>
      </c>
      <c r="J897" s="2" t="s">
        <v>72</v>
      </c>
      <c r="K897" s="2" t="s">
        <v>102</v>
      </c>
      <c r="M897" s="13">
        <v>1</v>
      </c>
      <c r="O897" s="13">
        <v>1</v>
      </c>
      <c r="P897" s="13">
        <f t="shared" si="13"/>
        <v>2</v>
      </c>
      <c r="Q897" s="13" t="s">
        <v>77</v>
      </c>
      <c r="R897" s="13" t="s">
        <v>437</v>
      </c>
      <c r="S897" s="13" t="s">
        <v>435</v>
      </c>
      <c r="T897" s="13" t="s">
        <v>72</v>
      </c>
      <c r="V897" s="13" t="s">
        <v>151</v>
      </c>
      <c r="W897" s="13" t="s">
        <v>425</v>
      </c>
    </row>
    <row r="898" spans="1:23" hidden="1" x14ac:dyDescent="0.3">
      <c r="A898" s="13">
        <v>448</v>
      </c>
      <c r="B898" s="13">
        <v>895</v>
      </c>
      <c r="C898" s="13">
        <v>448</v>
      </c>
      <c r="D898" s="13" t="s">
        <v>105</v>
      </c>
      <c r="E898" s="2" t="s">
        <v>67</v>
      </c>
      <c r="F898" s="2" t="s">
        <v>68</v>
      </c>
      <c r="G898" s="2" t="s">
        <v>229</v>
      </c>
      <c r="H898" s="2" t="s">
        <v>70</v>
      </c>
      <c r="I898" s="2" t="s">
        <v>71</v>
      </c>
      <c r="J898" s="2" t="s">
        <v>72</v>
      </c>
      <c r="K898" s="2" t="s">
        <v>121</v>
      </c>
      <c r="M898" s="13">
        <v>0</v>
      </c>
      <c r="N898" s="13">
        <v>1</v>
      </c>
      <c r="O898" s="13">
        <v>3</v>
      </c>
      <c r="P898" s="13">
        <f t="shared" si="13"/>
        <v>3</v>
      </c>
      <c r="Q898" s="13" t="s">
        <v>77</v>
      </c>
      <c r="R898" s="13" t="s">
        <v>437</v>
      </c>
      <c r="S898" s="2" t="s">
        <v>434</v>
      </c>
      <c r="T898" s="13" t="s">
        <v>72</v>
      </c>
      <c r="U898" s="13">
        <v>70</v>
      </c>
      <c r="V898" s="13">
        <v>3</v>
      </c>
      <c r="W898" s="13" t="s">
        <v>425</v>
      </c>
    </row>
    <row r="899" spans="1:23" hidden="1" x14ac:dyDescent="0.3">
      <c r="B899" s="13">
        <v>896</v>
      </c>
      <c r="C899" s="13">
        <v>448</v>
      </c>
      <c r="D899" s="13" t="s">
        <v>105</v>
      </c>
      <c r="E899" s="2" t="s">
        <v>67</v>
      </c>
      <c r="F899" s="2" t="s">
        <v>68</v>
      </c>
      <c r="G899" s="2" t="s">
        <v>229</v>
      </c>
      <c r="H899" s="2" t="s">
        <v>70</v>
      </c>
      <c r="I899" s="2" t="s">
        <v>71</v>
      </c>
      <c r="J899" s="2" t="s">
        <v>72</v>
      </c>
      <c r="K899" s="2" t="s">
        <v>121</v>
      </c>
      <c r="M899" s="13">
        <v>0</v>
      </c>
      <c r="O899" s="13">
        <v>3</v>
      </c>
      <c r="P899" s="13">
        <f t="shared" si="13"/>
        <v>3</v>
      </c>
      <c r="Q899" s="13" t="s">
        <v>77</v>
      </c>
      <c r="R899" s="13" t="s">
        <v>437</v>
      </c>
      <c r="S899" s="2" t="s">
        <v>434</v>
      </c>
      <c r="T899" s="13" t="s">
        <v>72</v>
      </c>
      <c r="V899" s="13">
        <v>3</v>
      </c>
      <c r="W899" s="13" t="s">
        <v>425</v>
      </c>
    </row>
    <row r="900" spans="1:23" hidden="1" x14ac:dyDescent="0.3">
      <c r="A900" s="13">
        <v>449</v>
      </c>
      <c r="B900" s="13">
        <v>897</v>
      </c>
      <c r="C900" s="13">
        <v>449</v>
      </c>
      <c r="D900" s="13" t="s">
        <v>105</v>
      </c>
      <c r="E900" s="2" t="s">
        <v>67</v>
      </c>
      <c r="F900" s="2" t="s">
        <v>126</v>
      </c>
      <c r="G900" s="2" t="s">
        <v>229</v>
      </c>
      <c r="H900" s="2" t="s">
        <v>70</v>
      </c>
      <c r="I900" s="2" t="s">
        <v>71</v>
      </c>
      <c r="J900" s="2" t="s">
        <v>72</v>
      </c>
      <c r="K900" s="2" t="s">
        <v>107</v>
      </c>
      <c r="M900" s="13">
        <v>0</v>
      </c>
      <c r="O900" s="13">
        <v>0</v>
      </c>
      <c r="P900" s="13">
        <f t="shared" si="13"/>
        <v>0</v>
      </c>
      <c r="Q900" s="13" t="s">
        <v>130</v>
      </c>
      <c r="R900" s="13" t="s">
        <v>437</v>
      </c>
      <c r="S900" s="13" t="s">
        <v>432</v>
      </c>
      <c r="T900" s="13" t="s">
        <v>72</v>
      </c>
      <c r="U900" s="13">
        <v>70</v>
      </c>
      <c r="V900" s="13">
        <v>2</v>
      </c>
      <c r="W900" s="13" t="s">
        <v>425</v>
      </c>
    </row>
    <row r="901" spans="1:23" hidden="1" x14ac:dyDescent="0.3">
      <c r="B901" s="13">
        <v>898</v>
      </c>
      <c r="C901" s="13">
        <v>449</v>
      </c>
      <c r="D901" s="13" t="s">
        <v>105</v>
      </c>
      <c r="E901" s="2" t="s">
        <v>67</v>
      </c>
      <c r="F901" s="2" t="s">
        <v>126</v>
      </c>
      <c r="G901" s="2" t="s">
        <v>229</v>
      </c>
      <c r="H901" s="2" t="s">
        <v>70</v>
      </c>
      <c r="I901" s="2" t="s">
        <v>71</v>
      </c>
      <c r="J901" s="2" t="s">
        <v>72</v>
      </c>
      <c r="K901" s="2" t="s">
        <v>107</v>
      </c>
      <c r="M901" s="13">
        <v>0</v>
      </c>
      <c r="O901" s="13">
        <v>0</v>
      </c>
      <c r="P901" s="13">
        <f t="shared" ref="P901:P964" si="14">M901+O901</f>
        <v>0</v>
      </c>
      <c r="Q901" s="13" t="s">
        <v>130</v>
      </c>
      <c r="R901" s="13" t="s">
        <v>437</v>
      </c>
      <c r="S901" s="13" t="s">
        <v>432</v>
      </c>
      <c r="T901" s="13" t="s">
        <v>72</v>
      </c>
      <c r="V901" s="13">
        <v>2</v>
      </c>
      <c r="W901" s="13" t="s">
        <v>425</v>
      </c>
    </row>
    <row r="902" spans="1:23" hidden="1" x14ac:dyDescent="0.3">
      <c r="A902" s="13">
        <v>450</v>
      </c>
      <c r="B902" s="13">
        <v>899</v>
      </c>
      <c r="C902" s="13">
        <v>450</v>
      </c>
      <c r="D902" s="13" t="s">
        <v>105</v>
      </c>
      <c r="E902" s="2" t="s">
        <v>67</v>
      </c>
      <c r="F902" s="2" t="s">
        <v>126</v>
      </c>
      <c r="G902" s="2" t="s">
        <v>229</v>
      </c>
      <c r="H902" s="2" t="s">
        <v>70</v>
      </c>
      <c r="I902" s="2" t="s">
        <v>71</v>
      </c>
      <c r="J902" s="2" t="s">
        <v>72</v>
      </c>
      <c r="K902" s="2" t="s">
        <v>102</v>
      </c>
      <c r="M902" s="13">
        <v>0</v>
      </c>
      <c r="O902" s="13">
        <v>0</v>
      </c>
      <c r="P902" s="13">
        <f t="shared" si="14"/>
        <v>0</v>
      </c>
      <c r="Q902" s="13" t="s">
        <v>77</v>
      </c>
      <c r="R902" s="13" t="s">
        <v>437</v>
      </c>
      <c r="S902" s="2" t="s">
        <v>434</v>
      </c>
      <c r="T902" s="13" t="s">
        <v>72</v>
      </c>
      <c r="U902" s="13">
        <v>50</v>
      </c>
      <c r="V902" s="13">
        <v>4</v>
      </c>
      <c r="W902" s="13" t="s">
        <v>429</v>
      </c>
    </row>
    <row r="903" spans="1:23" hidden="1" x14ac:dyDescent="0.3">
      <c r="B903" s="13">
        <v>900</v>
      </c>
      <c r="C903" s="13">
        <v>450</v>
      </c>
      <c r="D903" s="13" t="s">
        <v>105</v>
      </c>
      <c r="E903" s="2" t="s">
        <v>67</v>
      </c>
      <c r="F903" s="2" t="s">
        <v>126</v>
      </c>
      <c r="G903" s="2" t="s">
        <v>229</v>
      </c>
      <c r="H903" s="2" t="s">
        <v>70</v>
      </c>
      <c r="I903" s="2" t="s">
        <v>71</v>
      </c>
      <c r="J903" s="2" t="s">
        <v>72</v>
      </c>
      <c r="K903" s="2" t="s">
        <v>102</v>
      </c>
      <c r="M903" s="13">
        <v>0</v>
      </c>
      <c r="O903" s="13">
        <v>0</v>
      </c>
      <c r="P903" s="13">
        <f t="shared" si="14"/>
        <v>0</v>
      </c>
      <c r="Q903" s="13" t="s">
        <v>77</v>
      </c>
      <c r="R903" s="13" t="s">
        <v>437</v>
      </c>
      <c r="S903" s="2" t="s">
        <v>434</v>
      </c>
      <c r="T903" s="13" t="s">
        <v>72</v>
      </c>
      <c r="V903" s="13">
        <v>4</v>
      </c>
      <c r="W903" s="13" t="s">
        <v>429</v>
      </c>
    </row>
    <row r="904" spans="1:23" hidden="1" x14ac:dyDescent="0.3">
      <c r="A904" s="13">
        <v>451</v>
      </c>
      <c r="B904" s="13">
        <v>901</v>
      </c>
      <c r="C904" s="13">
        <v>451</v>
      </c>
      <c r="D904" s="13" t="s">
        <v>105</v>
      </c>
      <c r="E904" s="2" t="s">
        <v>146</v>
      </c>
      <c r="F904" s="2" t="s">
        <v>126</v>
      </c>
      <c r="G904" s="2" t="s">
        <v>229</v>
      </c>
      <c r="H904" s="2" t="s">
        <v>70</v>
      </c>
      <c r="I904" s="2" t="s">
        <v>129</v>
      </c>
      <c r="J904" s="2" t="s">
        <v>72</v>
      </c>
      <c r="K904" s="2" t="s">
        <v>102</v>
      </c>
      <c r="L904" s="13">
        <v>1</v>
      </c>
      <c r="M904" s="13">
        <v>1</v>
      </c>
      <c r="O904" s="13">
        <v>0</v>
      </c>
      <c r="P904" s="13">
        <f t="shared" si="14"/>
        <v>1</v>
      </c>
      <c r="Q904" s="13" t="s">
        <v>130</v>
      </c>
      <c r="R904" s="13" t="s">
        <v>437</v>
      </c>
      <c r="S904" s="2" t="s">
        <v>433</v>
      </c>
      <c r="T904" s="13" t="s">
        <v>72</v>
      </c>
      <c r="U904" s="13">
        <v>100</v>
      </c>
      <c r="V904" s="13">
        <v>4</v>
      </c>
      <c r="W904" s="2" t="s">
        <v>428</v>
      </c>
    </row>
    <row r="905" spans="1:23" hidden="1" x14ac:dyDescent="0.3">
      <c r="B905" s="13">
        <v>902</v>
      </c>
      <c r="C905" s="13">
        <v>451</v>
      </c>
      <c r="D905" s="13" t="s">
        <v>105</v>
      </c>
      <c r="E905" s="2" t="s">
        <v>146</v>
      </c>
      <c r="F905" s="2" t="s">
        <v>126</v>
      </c>
      <c r="G905" s="2" t="s">
        <v>229</v>
      </c>
      <c r="H905" s="2" t="s">
        <v>70</v>
      </c>
      <c r="I905" s="2" t="s">
        <v>129</v>
      </c>
      <c r="J905" s="2" t="s">
        <v>72</v>
      </c>
      <c r="K905" s="2" t="s">
        <v>102</v>
      </c>
      <c r="M905" s="13">
        <v>1</v>
      </c>
      <c r="O905" s="13">
        <v>0</v>
      </c>
      <c r="P905" s="13">
        <f t="shared" si="14"/>
        <v>1</v>
      </c>
      <c r="Q905" s="13" t="s">
        <v>130</v>
      </c>
      <c r="R905" s="13" t="s">
        <v>437</v>
      </c>
      <c r="S905" s="2" t="s">
        <v>433</v>
      </c>
      <c r="T905" s="13" t="s">
        <v>72</v>
      </c>
      <c r="V905" s="13">
        <v>4</v>
      </c>
      <c r="W905" s="2" t="s">
        <v>428</v>
      </c>
    </row>
    <row r="906" spans="1:23" hidden="1" x14ac:dyDescent="0.3">
      <c r="A906" s="13">
        <v>452</v>
      </c>
      <c r="B906" s="13">
        <v>903</v>
      </c>
      <c r="C906" s="13">
        <v>452</v>
      </c>
      <c r="D906" s="13" t="s">
        <v>105</v>
      </c>
      <c r="E906" s="2" t="s">
        <v>178</v>
      </c>
      <c r="F906" s="2" t="s">
        <v>126</v>
      </c>
      <c r="G906" s="2" t="s">
        <v>229</v>
      </c>
      <c r="H906" s="2" t="s">
        <v>70</v>
      </c>
      <c r="I906" s="2" t="s">
        <v>71</v>
      </c>
      <c r="J906" s="2" t="s">
        <v>72</v>
      </c>
      <c r="K906" s="2" t="s">
        <v>107</v>
      </c>
      <c r="L906" s="13">
        <v>3</v>
      </c>
      <c r="M906" s="13">
        <v>3</v>
      </c>
      <c r="N906" s="13">
        <v>3</v>
      </c>
      <c r="O906" s="13">
        <v>3</v>
      </c>
      <c r="P906" s="13">
        <f t="shared" si="14"/>
        <v>6</v>
      </c>
      <c r="Q906" s="13" t="s">
        <v>77</v>
      </c>
      <c r="R906" s="13" t="s">
        <v>437</v>
      </c>
      <c r="S906" s="13" t="s">
        <v>432</v>
      </c>
      <c r="T906" s="13" t="s">
        <v>72</v>
      </c>
      <c r="U906" s="13">
        <v>50</v>
      </c>
      <c r="V906" s="13" t="s">
        <v>151</v>
      </c>
      <c r="W906" s="13" t="s">
        <v>431</v>
      </c>
    </row>
    <row r="907" spans="1:23" hidden="1" x14ac:dyDescent="0.3">
      <c r="B907" s="13">
        <v>904</v>
      </c>
      <c r="C907" s="13">
        <v>452</v>
      </c>
      <c r="D907" s="13" t="s">
        <v>105</v>
      </c>
      <c r="E907" s="2" t="s">
        <v>178</v>
      </c>
      <c r="F907" s="2" t="s">
        <v>126</v>
      </c>
      <c r="G907" s="2" t="s">
        <v>229</v>
      </c>
      <c r="H907" s="2" t="s">
        <v>70</v>
      </c>
      <c r="I907" s="2" t="s">
        <v>71</v>
      </c>
      <c r="J907" s="2" t="s">
        <v>72</v>
      </c>
      <c r="K907" s="2" t="s">
        <v>107</v>
      </c>
      <c r="M907" s="13">
        <v>3</v>
      </c>
      <c r="O907" s="13">
        <v>3</v>
      </c>
      <c r="P907" s="13">
        <f t="shared" si="14"/>
        <v>6</v>
      </c>
      <c r="Q907" s="13" t="s">
        <v>77</v>
      </c>
      <c r="R907" s="13" t="s">
        <v>437</v>
      </c>
      <c r="S907" s="13" t="s">
        <v>432</v>
      </c>
      <c r="T907" s="13" t="s">
        <v>72</v>
      </c>
      <c r="V907" s="13" t="s">
        <v>151</v>
      </c>
      <c r="W907" s="13" t="s">
        <v>431</v>
      </c>
    </row>
    <row r="908" spans="1:23" hidden="1" x14ac:dyDescent="0.3">
      <c r="A908" s="13">
        <v>453</v>
      </c>
      <c r="B908" s="13">
        <v>905</v>
      </c>
      <c r="C908" s="13">
        <v>453</v>
      </c>
      <c r="D908" s="13" t="s">
        <v>66</v>
      </c>
      <c r="E908" s="2" t="s">
        <v>178</v>
      </c>
      <c r="F908" s="2" t="s">
        <v>126</v>
      </c>
      <c r="G908" s="2" t="s">
        <v>229</v>
      </c>
      <c r="H908" s="2" t="s">
        <v>70</v>
      </c>
      <c r="I908" s="2" t="s">
        <v>71</v>
      </c>
      <c r="J908" s="2" t="s">
        <v>72</v>
      </c>
      <c r="K908" s="2" t="s">
        <v>107</v>
      </c>
      <c r="L908" s="13">
        <v>1</v>
      </c>
      <c r="M908" s="13">
        <v>1</v>
      </c>
      <c r="N908" s="13">
        <v>1</v>
      </c>
      <c r="O908" s="13">
        <v>1</v>
      </c>
      <c r="P908" s="13">
        <f t="shared" si="14"/>
        <v>2</v>
      </c>
      <c r="Q908" s="13" t="s">
        <v>402</v>
      </c>
      <c r="R908" s="13" t="s">
        <v>437</v>
      </c>
      <c r="S908" s="2" t="s">
        <v>433</v>
      </c>
      <c r="T908" s="13" t="s">
        <v>72</v>
      </c>
      <c r="U908" s="13">
        <v>100</v>
      </c>
      <c r="V908" s="13">
        <v>4</v>
      </c>
      <c r="W908" s="2" t="s">
        <v>428</v>
      </c>
    </row>
    <row r="909" spans="1:23" hidden="1" x14ac:dyDescent="0.3">
      <c r="B909" s="13">
        <v>906</v>
      </c>
      <c r="C909" s="13">
        <v>453</v>
      </c>
      <c r="D909" s="13" t="s">
        <v>66</v>
      </c>
      <c r="E909" s="2" t="s">
        <v>178</v>
      </c>
      <c r="F909" s="2" t="s">
        <v>126</v>
      </c>
      <c r="G909" s="2" t="s">
        <v>229</v>
      </c>
      <c r="H909" s="2" t="s">
        <v>70</v>
      </c>
      <c r="I909" s="2" t="s">
        <v>71</v>
      </c>
      <c r="J909" s="2" t="s">
        <v>72</v>
      </c>
      <c r="K909" s="2" t="s">
        <v>107</v>
      </c>
      <c r="M909" s="13">
        <v>1</v>
      </c>
      <c r="O909" s="13">
        <v>1</v>
      </c>
      <c r="P909" s="13">
        <f t="shared" si="14"/>
        <v>2</v>
      </c>
      <c r="Q909" s="13" t="s">
        <v>402</v>
      </c>
      <c r="R909" s="13" t="s">
        <v>437</v>
      </c>
      <c r="S909" s="2" t="s">
        <v>433</v>
      </c>
      <c r="T909" s="13" t="s">
        <v>72</v>
      </c>
      <c r="V909" s="13">
        <v>4</v>
      </c>
      <c r="W909" s="2" t="s">
        <v>428</v>
      </c>
    </row>
    <row r="910" spans="1:23" hidden="1" x14ac:dyDescent="0.3">
      <c r="A910" s="13">
        <v>454</v>
      </c>
      <c r="B910" s="13">
        <v>907</v>
      </c>
      <c r="C910" s="13">
        <v>454</v>
      </c>
      <c r="D910" s="13" t="s">
        <v>66</v>
      </c>
      <c r="E910" s="2" t="s">
        <v>67</v>
      </c>
      <c r="F910" s="2" t="s">
        <v>68</v>
      </c>
      <c r="G910" s="2" t="s">
        <v>232</v>
      </c>
      <c r="H910" s="2" t="s">
        <v>173</v>
      </c>
      <c r="I910" s="2" t="s">
        <v>129</v>
      </c>
      <c r="J910" s="2" t="s">
        <v>72</v>
      </c>
      <c r="K910" s="2" t="s">
        <v>107</v>
      </c>
      <c r="L910" s="13">
        <v>1</v>
      </c>
      <c r="M910" s="13">
        <v>3</v>
      </c>
      <c r="N910" s="13">
        <v>1</v>
      </c>
      <c r="O910" s="13">
        <v>4</v>
      </c>
      <c r="P910" s="13">
        <f t="shared" si="14"/>
        <v>7</v>
      </c>
      <c r="Q910" s="13" t="s">
        <v>77</v>
      </c>
      <c r="R910" s="13" t="s">
        <v>437</v>
      </c>
      <c r="S910" s="2" t="s">
        <v>434</v>
      </c>
      <c r="T910" s="13" t="s">
        <v>72</v>
      </c>
      <c r="U910" s="13">
        <v>50</v>
      </c>
      <c r="V910" s="13">
        <v>4</v>
      </c>
      <c r="W910" s="13" t="s">
        <v>429</v>
      </c>
    </row>
    <row r="911" spans="1:23" hidden="1" x14ac:dyDescent="0.3">
      <c r="B911" s="13">
        <v>908</v>
      </c>
      <c r="C911" s="13">
        <v>454</v>
      </c>
      <c r="D911" s="13" t="s">
        <v>66</v>
      </c>
      <c r="E911" s="2" t="s">
        <v>67</v>
      </c>
      <c r="F911" s="2" t="s">
        <v>68</v>
      </c>
      <c r="G911" s="2" t="s">
        <v>232</v>
      </c>
      <c r="H911" s="2" t="s">
        <v>173</v>
      </c>
      <c r="I911" s="2" t="s">
        <v>129</v>
      </c>
      <c r="J911" s="2" t="s">
        <v>72</v>
      </c>
      <c r="K911" s="2" t="s">
        <v>107</v>
      </c>
      <c r="M911" s="13">
        <v>3</v>
      </c>
      <c r="O911" s="13">
        <v>4</v>
      </c>
      <c r="P911" s="13">
        <f t="shared" si="14"/>
        <v>7</v>
      </c>
      <c r="Q911" s="13" t="s">
        <v>77</v>
      </c>
      <c r="R911" s="13" t="s">
        <v>437</v>
      </c>
      <c r="S911" s="2" t="s">
        <v>434</v>
      </c>
      <c r="T911" s="13" t="s">
        <v>72</v>
      </c>
      <c r="V911" s="13">
        <v>4</v>
      </c>
      <c r="W911" s="13" t="s">
        <v>429</v>
      </c>
    </row>
    <row r="912" spans="1:23" hidden="1" x14ac:dyDescent="0.3">
      <c r="A912" s="13">
        <v>455</v>
      </c>
      <c r="B912" s="13">
        <v>909</v>
      </c>
      <c r="C912" s="13">
        <v>455</v>
      </c>
      <c r="D912" s="13" t="s">
        <v>66</v>
      </c>
      <c r="E912" s="2" t="s">
        <v>67</v>
      </c>
      <c r="F912" s="2" t="s">
        <v>126</v>
      </c>
      <c r="G912" s="2" t="s">
        <v>229</v>
      </c>
      <c r="H912" s="2" t="s">
        <v>70</v>
      </c>
      <c r="I912" s="2" t="s">
        <v>71</v>
      </c>
      <c r="J912" s="2" t="s">
        <v>72</v>
      </c>
      <c r="K912" s="2" t="s">
        <v>107</v>
      </c>
      <c r="L912" s="13">
        <v>1</v>
      </c>
      <c r="M912" s="13">
        <v>1</v>
      </c>
      <c r="O912" s="13">
        <v>0</v>
      </c>
      <c r="P912" s="13">
        <f t="shared" si="14"/>
        <v>1</v>
      </c>
      <c r="Q912" s="13" t="s">
        <v>130</v>
      </c>
      <c r="R912" s="13" t="s">
        <v>437</v>
      </c>
      <c r="S912" s="13" t="s">
        <v>432</v>
      </c>
      <c r="T912" s="13" t="s">
        <v>72</v>
      </c>
      <c r="U912" s="13">
        <v>100</v>
      </c>
      <c r="V912" s="13" t="s">
        <v>151</v>
      </c>
      <c r="W912" s="2" t="s">
        <v>428</v>
      </c>
    </row>
    <row r="913" spans="1:23" hidden="1" x14ac:dyDescent="0.3">
      <c r="B913" s="13">
        <v>910</v>
      </c>
      <c r="C913" s="13">
        <v>455</v>
      </c>
      <c r="D913" s="13" t="s">
        <v>66</v>
      </c>
      <c r="E913" s="2" t="s">
        <v>67</v>
      </c>
      <c r="F913" s="2" t="s">
        <v>126</v>
      </c>
      <c r="G913" s="2" t="s">
        <v>229</v>
      </c>
      <c r="H913" s="2" t="s">
        <v>70</v>
      </c>
      <c r="I913" s="2" t="s">
        <v>71</v>
      </c>
      <c r="J913" s="2" t="s">
        <v>72</v>
      </c>
      <c r="K913" s="2" t="s">
        <v>107</v>
      </c>
      <c r="M913" s="13">
        <v>1</v>
      </c>
      <c r="O913" s="13">
        <v>0</v>
      </c>
      <c r="P913" s="13">
        <f t="shared" si="14"/>
        <v>1</v>
      </c>
      <c r="Q913" s="13" t="s">
        <v>130</v>
      </c>
      <c r="R913" s="13" t="s">
        <v>437</v>
      </c>
      <c r="S913" s="13" t="s">
        <v>432</v>
      </c>
      <c r="T913" s="13" t="s">
        <v>72</v>
      </c>
      <c r="V913" s="13" t="s">
        <v>151</v>
      </c>
      <c r="W913" s="2" t="s">
        <v>428</v>
      </c>
    </row>
    <row r="914" spans="1:23" hidden="1" x14ac:dyDescent="0.3">
      <c r="A914" s="13">
        <v>456</v>
      </c>
      <c r="B914" s="13">
        <v>911</v>
      </c>
      <c r="C914" s="13">
        <v>456</v>
      </c>
      <c r="D914" s="13" t="s">
        <v>66</v>
      </c>
      <c r="E914" s="2" t="s">
        <v>67</v>
      </c>
      <c r="F914" s="2" t="s">
        <v>126</v>
      </c>
      <c r="G914" s="2" t="s">
        <v>229</v>
      </c>
      <c r="H914" s="2" t="s">
        <v>70</v>
      </c>
      <c r="I914" s="2" t="s">
        <v>120</v>
      </c>
      <c r="J914" s="2" t="s">
        <v>72</v>
      </c>
      <c r="K914" s="2" t="s">
        <v>121</v>
      </c>
      <c r="L914" s="13">
        <v>0</v>
      </c>
      <c r="M914" s="13">
        <v>1</v>
      </c>
      <c r="N914" s="13">
        <v>0</v>
      </c>
      <c r="O914" s="13">
        <v>1</v>
      </c>
      <c r="P914" s="13">
        <f t="shared" si="14"/>
        <v>2</v>
      </c>
      <c r="Q914" s="13" t="s">
        <v>77</v>
      </c>
      <c r="R914" s="13" t="s">
        <v>437</v>
      </c>
      <c r="S914" s="13" t="s">
        <v>435</v>
      </c>
      <c r="T914" s="13" t="s">
        <v>72</v>
      </c>
      <c r="U914" s="13">
        <v>50</v>
      </c>
      <c r="V914" s="13" t="s">
        <v>151</v>
      </c>
      <c r="W914" s="13" t="s">
        <v>427</v>
      </c>
    </row>
    <row r="915" spans="1:23" hidden="1" x14ac:dyDescent="0.3">
      <c r="B915" s="13">
        <v>912</v>
      </c>
      <c r="C915" s="13">
        <v>456</v>
      </c>
      <c r="D915" s="13" t="s">
        <v>66</v>
      </c>
      <c r="E915" s="2" t="s">
        <v>67</v>
      </c>
      <c r="F915" s="2" t="s">
        <v>126</v>
      </c>
      <c r="G915" s="2" t="s">
        <v>229</v>
      </c>
      <c r="H915" s="2" t="s">
        <v>70</v>
      </c>
      <c r="I915" s="2" t="s">
        <v>120</v>
      </c>
      <c r="J915" s="2" t="s">
        <v>72</v>
      </c>
      <c r="K915" s="2" t="s">
        <v>121</v>
      </c>
      <c r="M915" s="13">
        <v>1</v>
      </c>
      <c r="O915" s="13">
        <v>1</v>
      </c>
      <c r="P915" s="13">
        <f t="shared" si="14"/>
        <v>2</v>
      </c>
      <c r="Q915" s="13" t="s">
        <v>77</v>
      </c>
      <c r="R915" s="13" t="s">
        <v>437</v>
      </c>
      <c r="S915" s="13" t="s">
        <v>435</v>
      </c>
      <c r="T915" s="13" t="s">
        <v>72</v>
      </c>
      <c r="V915" s="13" t="s">
        <v>151</v>
      </c>
      <c r="W915" s="13" t="s">
        <v>427</v>
      </c>
    </row>
    <row r="916" spans="1:23" hidden="1" x14ac:dyDescent="0.3">
      <c r="A916" s="13">
        <v>457</v>
      </c>
      <c r="B916" s="13">
        <v>913</v>
      </c>
      <c r="C916" s="13">
        <v>457</v>
      </c>
      <c r="D916" s="13" t="s">
        <v>105</v>
      </c>
      <c r="E916" s="2" t="s">
        <v>67</v>
      </c>
      <c r="F916" s="2" t="s">
        <v>126</v>
      </c>
      <c r="G916" s="2" t="s">
        <v>229</v>
      </c>
      <c r="H916" s="2" t="s">
        <v>70</v>
      </c>
      <c r="I916" s="2" t="s">
        <v>71</v>
      </c>
      <c r="J916" s="2" t="s">
        <v>72</v>
      </c>
      <c r="K916" s="2" t="s">
        <v>102</v>
      </c>
      <c r="L916" s="13">
        <v>1</v>
      </c>
      <c r="M916" s="13">
        <v>4</v>
      </c>
      <c r="O916" s="13">
        <v>0</v>
      </c>
      <c r="P916" s="13">
        <f t="shared" si="14"/>
        <v>4</v>
      </c>
      <c r="Q916" s="13" t="s">
        <v>130</v>
      </c>
      <c r="R916" s="13" t="s">
        <v>437</v>
      </c>
      <c r="S916" s="13" t="s">
        <v>432</v>
      </c>
      <c r="T916" s="13" t="s">
        <v>72</v>
      </c>
      <c r="U916" s="13">
        <v>70</v>
      </c>
      <c r="V916" s="13" t="s">
        <v>151</v>
      </c>
      <c r="W916" s="13" t="s">
        <v>430</v>
      </c>
    </row>
    <row r="917" spans="1:23" hidden="1" x14ac:dyDescent="0.3">
      <c r="B917" s="13">
        <v>914</v>
      </c>
      <c r="C917" s="13">
        <v>457</v>
      </c>
      <c r="D917" s="13" t="s">
        <v>105</v>
      </c>
      <c r="E917" s="2" t="s">
        <v>67</v>
      </c>
      <c r="F917" s="2" t="s">
        <v>126</v>
      </c>
      <c r="G917" s="2" t="s">
        <v>229</v>
      </c>
      <c r="H917" s="2" t="s">
        <v>70</v>
      </c>
      <c r="I917" s="2" t="s">
        <v>71</v>
      </c>
      <c r="J917" s="2" t="s">
        <v>72</v>
      </c>
      <c r="K917" s="2" t="s">
        <v>102</v>
      </c>
      <c r="M917" s="13">
        <v>4</v>
      </c>
      <c r="O917" s="13">
        <v>0</v>
      </c>
      <c r="P917" s="13">
        <f t="shared" si="14"/>
        <v>4</v>
      </c>
      <c r="Q917" s="13" t="s">
        <v>130</v>
      </c>
      <c r="R917" s="13" t="s">
        <v>437</v>
      </c>
      <c r="S917" s="13" t="s">
        <v>432</v>
      </c>
      <c r="T917" s="13" t="s">
        <v>72</v>
      </c>
      <c r="V917" s="13" t="s">
        <v>151</v>
      </c>
      <c r="W917" s="13" t="s">
        <v>430</v>
      </c>
    </row>
    <row r="918" spans="1:23" hidden="1" x14ac:dyDescent="0.3">
      <c r="A918" s="13">
        <v>458</v>
      </c>
      <c r="B918" s="13">
        <v>915</v>
      </c>
      <c r="C918" s="13">
        <v>458</v>
      </c>
      <c r="D918" s="13" t="s">
        <v>66</v>
      </c>
      <c r="E918" s="2" t="s">
        <v>178</v>
      </c>
      <c r="F918" s="2" t="s">
        <v>126</v>
      </c>
      <c r="G918" s="2" t="s">
        <v>229</v>
      </c>
      <c r="H918" s="2" t="s">
        <v>70</v>
      </c>
      <c r="I918" s="2" t="s">
        <v>120</v>
      </c>
      <c r="J918" s="2" t="s">
        <v>210</v>
      </c>
      <c r="K918" s="2" t="s">
        <v>102</v>
      </c>
      <c r="L918" s="13">
        <v>1</v>
      </c>
      <c r="M918" s="13">
        <v>1</v>
      </c>
      <c r="O918" s="13">
        <v>0</v>
      </c>
      <c r="P918" s="13">
        <f t="shared" si="14"/>
        <v>1</v>
      </c>
      <c r="Q918" s="13" t="s">
        <v>130</v>
      </c>
      <c r="R918" s="13" t="s">
        <v>437</v>
      </c>
      <c r="S918" s="13" t="s">
        <v>432</v>
      </c>
      <c r="T918" s="13" t="s">
        <v>72</v>
      </c>
      <c r="U918" s="13">
        <v>70</v>
      </c>
      <c r="V918" s="13">
        <v>4</v>
      </c>
      <c r="W918" s="2" t="s">
        <v>428</v>
      </c>
    </row>
    <row r="919" spans="1:23" hidden="1" x14ac:dyDescent="0.3">
      <c r="B919" s="13">
        <v>916</v>
      </c>
      <c r="C919" s="13">
        <v>458</v>
      </c>
      <c r="D919" s="13" t="s">
        <v>66</v>
      </c>
      <c r="E919" s="2" t="s">
        <v>178</v>
      </c>
      <c r="F919" s="2" t="s">
        <v>126</v>
      </c>
      <c r="G919" s="2" t="s">
        <v>229</v>
      </c>
      <c r="H919" s="2" t="s">
        <v>70</v>
      </c>
      <c r="I919" s="2" t="s">
        <v>120</v>
      </c>
      <c r="J919" s="2" t="s">
        <v>210</v>
      </c>
      <c r="K919" s="2" t="s">
        <v>102</v>
      </c>
      <c r="M919" s="13">
        <v>1</v>
      </c>
      <c r="O919" s="13">
        <v>0</v>
      </c>
      <c r="P919" s="13">
        <f t="shared" si="14"/>
        <v>1</v>
      </c>
      <c r="Q919" s="13" t="s">
        <v>130</v>
      </c>
      <c r="R919" s="13" t="s">
        <v>437</v>
      </c>
      <c r="S919" s="13" t="s">
        <v>432</v>
      </c>
      <c r="T919" s="13" t="s">
        <v>72</v>
      </c>
      <c r="V919" s="13">
        <v>4</v>
      </c>
      <c r="W919" s="2" t="s">
        <v>428</v>
      </c>
    </row>
    <row r="920" spans="1:23" hidden="1" x14ac:dyDescent="0.3">
      <c r="A920" s="13">
        <v>459</v>
      </c>
      <c r="B920" s="13">
        <v>917</v>
      </c>
      <c r="C920" s="13">
        <v>459</v>
      </c>
      <c r="D920" s="13" t="s">
        <v>66</v>
      </c>
      <c r="E920" s="2" t="s">
        <v>67</v>
      </c>
      <c r="F920" s="2" t="s">
        <v>126</v>
      </c>
      <c r="G920" s="2" t="s">
        <v>229</v>
      </c>
      <c r="H920" s="2" t="s">
        <v>70</v>
      </c>
      <c r="I920" s="2" t="s">
        <v>71</v>
      </c>
      <c r="J920" s="2" t="s">
        <v>210</v>
      </c>
      <c r="K920" s="2" t="s">
        <v>121</v>
      </c>
      <c r="L920" s="13">
        <v>1</v>
      </c>
      <c r="M920" s="13">
        <v>1</v>
      </c>
      <c r="N920" s="13">
        <v>1</v>
      </c>
      <c r="O920" s="13">
        <v>1</v>
      </c>
      <c r="P920" s="13">
        <f t="shared" si="14"/>
        <v>2</v>
      </c>
      <c r="Q920" s="13" t="s">
        <v>77</v>
      </c>
      <c r="R920" s="13" t="s">
        <v>437</v>
      </c>
      <c r="S920" s="13" t="s">
        <v>435</v>
      </c>
      <c r="T920" s="13" t="s">
        <v>93</v>
      </c>
      <c r="U920" s="13">
        <v>30</v>
      </c>
      <c r="V920" s="13">
        <v>4</v>
      </c>
      <c r="W920" s="13" t="s">
        <v>429</v>
      </c>
    </row>
    <row r="921" spans="1:23" hidden="1" x14ac:dyDescent="0.3">
      <c r="B921" s="13">
        <v>918</v>
      </c>
      <c r="C921" s="13">
        <v>459</v>
      </c>
      <c r="D921" s="13" t="s">
        <v>66</v>
      </c>
      <c r="E921" s="2" t="s">
        <v>67</v>
      </c>
      <c r="F921" s="2" t="s">
        <v>126</v>
      </c>
      <c r="G921" s="2" t="s">
        <v>229</v>
      </c>
      <c r="H921" s="2" t="s">
        <v>70</v>
      </c>
      <c r="I921" s="2" t="s">
        <v>71</v>
      </c>
      <c r="J921" s="2" t="s">
        <v>210</v>
      </c>
      <c r="K921" s="2" t="s">
        <v>121</v>
      </c>
      <c r="M921" s="13">
        <v>1</v>
      </c>
      <c r="O921" s="13">
        <v>1</v>
      </c>
      <c r="P921" s="13">
        <f t="shared" si="14"/>
        <v>2</v>
      </c>
      <c r="Q921" s="13" t="s">
        <v>77</v>
      </c>
      <c r="R921" s="13" t="s">
        <v>437</v>
      </c>
      <c r="S921" s="13" t="s">
        <v>435</v>
      </c>
      <c r="T921" s="13" t="s">
        <v>93</v>
      </c>
      <c r="V921" s="13">
        <v>4</v>
      </c>
      <c r="W921" s="13" t="s">
        <v>429</v>
      </c>
    </row>
    <row r="922" spans="1:23" hidden="1" x14ac:dyDescent="0.3">
      <c r="A922" s="13">
        <v>460</v>
      </c>
      <c r="B922" s="13">
        <v>919</v>
      </c>
      <c r="C922" s="13">
        <v>460</v>
      </c>
      <c r="D922" s="13" t="s">
        <v>66</v>
      </c>
      <c r="E922" s="2" t="s">
        <v>178</v>
      </c>
      <c r="F922" s="2" t="s">
        <v>68</v>
      </c>
      <c r="G922" s="2" t="s">
        <v>229</v>
      </c>
      <c r="H922" s="2" t="s">
        <v>70</v>
      </c>
      <c r="I922" s="2" t="s">
        <v>120</v>
      </c>
      <c r="J922" s="2" t="s">
        <v>72</v>
      </c>
      <c r="K922" s="2" t="s">
        <v>81</v>
      </c>
      <c r="M922" s="13">
        <v>0</v>
      </c>
      <c r="O922" s="13">
        <v>0</v>
      </c>
      <c r="P922" s="13">
        <f t="shared" si="14"/>
        <v>0</v>
      </c>
      <c r="Q922" s="13" t="s">
        <v>130</v>
      </c>
      <c r="R922" s="13" t="s">
        <v>437</v>
      </c>
      <c r="S922" s="2" t="s">
        <v>434</v>
      </c>
      <c r="T922" s="13" t="s">
        <v>72</v>
      </c>
      <c r="U922" s="13">
        <v>50</v>
      </c>
      <c r="V922" s="13" t="s">
        <v>151</v>
      </c>
      <c r="W922" s="13" t="s">
        <v>425</v>
      </c>
    </row>
    <row r="923" spans="1:23" hidden="1" x14ac:dyDescent="0.3">
      <c r="B923" s="13">
        <v>920</v>
      </c>
      <c r="C923" s="13">
        <v>460</v>
      </c>
      <c r="D923" s="13" t="s">
        <v>66</v>
      </c>
      <c r="E923" s="2" t="s">
        <v>178</v>
      </c>
      <c r="F923" s="2" t="s">
        <v>68</v>
      </c>
      <c r="G923" s="2" t="s">
        <v>229</v>
      </c>
      <c r="H923" s="2" t="s">
        <v>70</v>
      </c>
      <c r="I923" s="2" t="s">
        <v>120</v>
      </c>
      <c r="J923" s="2" t="s">
        <v>72</v>
      </c>
      <c r="K923" s="2" t="s">
        <v>81</v>
      </c>
      <c r="M923" s="13">
        <v>0</v>
      </c>
      <c r="O923" s="13">
        <v>0</v>
      </c>
      <c r="P923" s="13">
        <f t="shared" si="14"/>
        <v>0</v>
      </c>
      <c r="Q923" s="13" t="s">
        <v>130</v>
      </c>
      <c r="R923" s="13" t="s">
        <v>437</v>
      </c>
      <c r="S923" s="2" t="s">
        <v>434</v>
      </c>
      <c r="T923" s="13" t="s">
        <v>72</v>
      </c>
      <c r="V923" s="13" t="s">
        <v>151</v>
      </c>
      <c r="W923" s="13" t="s">
        <v>425</v>
      </c>
    </row>
    <row r="924" spans="1:23" hidden="1" x14ac:dyDescent="0.3">
      <c r="A924" s="13">
        <v>461</v>
      </c>
      <c r="B924" s="13">
        <v>921</v>
      </c>
      <c r="C924" s="13">
        <v>461</v>
      </c>
      <c r="D924" s="13" t="s">
        <v>66</v>
      </c>
      <c r="E924" s="2" t="s">
        <v>178</v>
      </c>
      <c r="F924" s="2" t="s">
        <v>126</v>
      </c>
      <c r="G924" s="2" t="s">
        <v>229</v>
      </c>
      <c r="H924" s="2" t="s">
        <v>70</v>
      </c>
      <c r="I924" s="2" t="s">
        <v>71</v>
      </c>
      <c r="J924" s="2" t="s">
        <v>72</v>
      </c>
      <c r="K924" s="2" t="s">
        <v>81</v>
      </c>
      <c r="L924" s="13">
        <v>0</v>
      </c>
      <c r="M924" s="13">
        <v>2</v>
      </c>
      <c r="O924" s="13">
        <v>0</v>
      </c>
      <c r="P924" s="13">
        <f t="shared" si="14"/>
        <v>2</v>
      </c>
      <c r="Q924" s="13" t="s">
        <v>130</v>
      </c>
      <c r="R924" s="13" t="s">
        <v>437</v>
      </c>
      <c r="S924" s="2" t="s">
        <v>434</v>
      </c>
      <c r="T924" s="13" t="s">
        <v>72</v>
      </c>
      <c r="U924" s="13">
        <v>70</v>
      </c>
      <c r="V924" s="13">
        <v>2</v>
      </c>
      <c r="W924" s="13" t="s">
        <v>425</v>
      </c>
    </row>
    <row r="925" spans="1:23" hidden="1" x14ac:dyDescent="0.3">
      <c r="B925" s="13">
        <v>922</v>
      </c>
      <c r="C925" s="13">
        <v>461</v>
      </c>
      <c r="D925" s="13" t="s">
        <v>66</v>
      </c>
      <c r="E925" s="2" t="s">
        <v>178</v>
      </c>
      <c r="F925" s="2" t="s">
        <v>126</v>
      </c>
      <c r="G925" s="2" t="s">
        <v>229</v>
      </c>
      <c r="H925" s="2" t="s">
        <v>70</v>
      </c>
      <c r="I925" s="2" t="s">
        <v>71</v>
      </c>
      <c r="J925" s="2" t="s">
        <v>72</v>
      </c>
      <c r="K925" s="2" t="s">
        <v>81</v>
      </c>
      <c r="M925" s="13">
        <v>2</v>
      </c>
      <c r="O925" s="13">
        <v>0</v>
      </c>
      <c r="P925" s="13">
        <f t="shared" si="14"/>
        <v>2</v>
      </c>
      <c r="Q925" s="13" t="s">
        <v>130</v>
      </c>
      <c r="R925" s="13" t="s">
        <v>437</v>
      </c>
      <c r="S925" s="2" t="s">
        <v>434</v>
      </c>
      <c r="T925" s="13" t="s">
        <v>72</v>
      </c>
      <c r="V925" s="13">
        <v>2</v>
      </c>
      <c r="W925" s="13" t="s">
        <v>425</v>
      </c>
    </row>
    <row r="926" spans="1:23" hidden="1" x14ac:dyDescent="0.3">
      <c r="A926" s="13">
        <v>462</v>
      </c>
      <c r="B926" s="13">
        <v>923</v>
      </c>
      <c r="C926" s="13">
        <v>462</v>
      </c>
      <c r="D926" s="13" t="s">
        <v>66</v>
      </c>
      <c r="E926" s="2" t="s">
        <v>178</v>
      </c>
      <c r="F926" s="2" t="s">
        <v>126</v>
      </c>
      <c r="G926" s="2" t="s">
        <v>229</v>
      </c>
      <c r="H926" s="2" t="s">
        <v>70</v>
      </c>
      <c r="I926" s="2" t="s">
        <v>71</v>
      </c>
      <c r="J926" s="2" t="s">
        <v>72</v>
      </c>
      <c r="K926" s="2" t="s">
        <v>107</v>
      </c>
      <c r="L926" s="13">
        <v>3</v>
      </c>
      <c r="M926" s="13">
        <v>3</v>
      </c>
      <c r="N926" s="13">
        <v>1</v>
      </c>
      <c r="O926" s="13">
        <v>1</v>
      </c>
      <c r="P926" s="13">
        <f t="shared" si="14"/>
        <v>4</v>
      </c>
      <c r="Q926" s="13" t="s">
        <v>77</v>
      </c>
      <c r="R926" s="13" t="s">
        <v>437</v>
      </c>
      <c r="S926" s="2" t="s">
        <v>434</v>
      </c>
      <c r="T926" s="13" t="s">
        <v>72</v>
      </c>
      <c r="U926" s="13">
        <v>50</v>
      </c>
      <c r="V926" s="13" t="s">
        <v>151</v>
      </c>
      <c r="W926" s="13" t="s">
        <v>429</v>
      </c>
    </row>
    <row r="927" spans="1:23" hidden="1" x14ac:dyDescent="0.3">
      <c r="B927" s="13">
        <v>924</v>
      </c>
      <c r="C927" s="13">
        <v>462</v>
      </c>
      <c r="D927" s="13" t="s">
        <v>66</v>
      </c>
      <c r="E927" s="2" t="s">
        <v>178</v>
      </c>
      <c r="F927" s="2" t="s">
        <v>126</v>
      </c>
      <c r="G927" s="2" t="s">
        <v>229</v>
      </c>
      <c r="H927" s="2" t="s">
        <v>70</v>
      </c>
      <c r="I927" s="2" t="s">
        <v>71</v>
      </c>
      <c r="J927" s="2" t="s">
        <v>72</v>
      </c>
      <c r="K927" s="2" t="s">
        <v>107</v>
      </c>
      <c r="M927" s="13">
        <v>3</v>
      </c>
      <c r="O927" s="13">
        <v>1</v>
      </c>
      <c r="P927" s="13">
        <f t="shared" si="14"/>
        <v>4</v>
      </c>
      <c r="Q927" s="13" t="s">
        <v>77</v>
      </c>
      <c r="R927" s="13" t="s">
        <v>437</v>
      </c>
      <c r="S927" s="2" t="s">
        <v>434</v>
      </c>
      <c r="T927" s="13" t="s">
        <v>72</v>
      </c>
      <c r="V927" s="13" t="s">
        <v>151</v>
      </c>
      <c r="W927" s="13" t="s">
        <v>429</v>
      </c>
    </row>
    <row r="928" spans="1:23" hidden="1" x14ac:dyDescent="0.3">
      <c r="A928" s="13">
        <v>463</v>
      </c>
      <c r="B928" s="13">
        <v>925</v>
      </c>
      <c r="C928" s="13">
        <v>463</v>
      </c>
      <c r="D928" s="13" t="s">
        <v>66</v>
      </c>
      <c r="E928" s="2" t="s">
        <v>178</v>
      </c>
      <c r="F928" s="2" t="s">
        <v>126</v>
      </c>
      <c r="G928" s="2" t="s">
        <v>229</v>
      </c>
      <c r="H928" s="2" t="s">
        <v>70</v>
      </c>
      <c r="I928" s="2" t="s">
        <v>71</v>
      </c>
      <c r="J928" s="2" t="s">
        <v>72</v>
      </c>
      <c r="K928" s="2" t="s">
        <v>102</v>
      </c>
      <c r="L928" s="13">
        <v>1</v>
      </c>
      <c r="M928" s="13">
        <v>1</v>
      </c>
      <c r="O928" s="13">
        <v>0</v>
      </c>
      <c r="P928" s="13">
        <f t="shared" si="14"/>
        <v>1</v>
      </c>
      <c r="Q928" s="13" t="s">
        <v>198</v>
      </c>
      <c r="R928" s="13" t="s">
        <v>438</v>
      </c>
      <c r="S928" s="13" t="s">
        <v>432</v>
      </c>
      <c r="T928" s="13" t="s">
        <v>72</v>
      </c>
      <c r="U928" s="13">
        <v>100</v>
      </c>
      <c r="V928" s="13">
        <v>3</v>
      </c>
      <c r="W928" s="13" t="s">
        <v>425</v>
      </c>
    </row>
    <row r="929" spans="1:23" hidden="1" x14ac:dyDescent="0.3">
      <c r="B929" s="13">
        <v>926</v>
      </c>
      <c r="C929" s="13">
        <v>463</v>
      </c>
      <c r="D929" s="13" t="s">
        <v>66</v>
      </c>
      <c r="E929" s="2" t="s">
        <v>178</v>
      </c>
      <c r="F929" s="2" t="s">
        <v>126</v>
      </c>
      <c r="G929" s="2" t="s">
        <v>229</v>
      </c>
      <c r="H929" s="2" t="s">
        <v>70</v>
      </c>
      <c r="I929" s="2" t="s">
        <v>71</v>
      </c>
      <c r="J929" s="2" t="s">
        <v>72</v>
      </c>
      <c r="K929" s="2" t="s">
        <v>102</v>
      </c>
      <c r="M929" s="13">
        <v>1</v>
      </c>
      <c r="O929" s="13">
        <v>0</v>
      </c>
      <c r="P929" s="13">
        <f t="shared" si="14"/>
        <v>1</v>
      </c>
      <c r="Q929" s="13" t="s">
        <v>198</v>
      </c>
      <c r="R929" s="13" t="s">
        <v>438</v>
      </c>
      <c r="S929" s="13" t="s">
        <v>432</v>
      </c>
      <c r="T929" s="13" t="s">
        <v>72</v>
      </c>
      <c r="V929" s="13">
        <v>3</v>
      </c>
      <c r="W929" s="13" t="s">
        <v>425</v>
      </c>
    </row>
    <row r="930" spans="1:23" hidden="1" x14ac:dyDescent="0.3">
      <c r="A930" s="13">
        <v>464</v>
      </c>
      <c r="B930" s="13">
        <v>927</v>
      </c>
      <c r="C930" s="13">
        <v>464</v>
      </c>
      <c r="D930" s="13" t="s">
        <v>105</v>
      </c>
      <c r="E930" s="2" t="s">
        <v>67</v>
      </c>
      <c r="F930" s="2" t="s">
        <v>126</v>
      </c>
      <c r="G930" s="2" t="s">
        <v>229</v>
      </c>
      <c r="H930" s="2" t="s">
        <v>70</v>
      </c>
      <c r="I930" s="2" t="s">
        <v>71</v>
      </c>
      <c r="J930" s="2" t="s">
        <v>72</v>
      </c>
      <c r="K930" s="2" t="s">
        <v>121</v>
      </c>
      <c r="M930" s="13">
        <v>0</v>
      </c>
      <c r="N930" s="13">
        <v>5</v>
      </c>
      <c r="O930" s="13">
        <v>5</v>
      </c>
      <c r="P930" s="13">
        <f t="shared" si="14"/>
        <v>5</v>
      </c>
      <c r="Q930" s="13" t="s">
        <v>77</v>
      </c>
      <c r="R930" s="13" t="s">
        <v>437</v>
      </c>
      <c r="S930" s="2" t="s">
        <v>433</v>
      </c>
      <c r="T930" s="13" t="s">
        <v>72</v>
      </c>
      <c r="U930" s="13">
        <v>100</v>
      </c>
      <c r="V930" s="13" t="s">
        <v>151</v>
      </c>
      <c r="W930" s="2" t="s">
        <v>428</v>
      </c>
    </row>
    <row r="931" spans="1:23" hidden="1" x14ac:dyDescent="0.3">
      <c r="B931" s="13">
        <v>928</v>
      </c>
      <c r="C931" s="13">
        <v>464</v>
      </c>
      <c r="D931" s="13" t="s">
        <v>105</v>
      </c>
      <c r="E931" s="2" t="s">
        <v>67</v>
      </c>
      <c r="F931" s="2" t="s">
        <v>126</v>
      </c>
      <c r="G931" s="2" t="s">
        <v>229</v>
      </c>
      <c r="H931" s="2" t="s">
        <v>70</v>
      </c>
      <c r="I931" s="2" t="s">
        <v>71</v>
      </c>
      <c r="J931" s="2" t="s">
        <v>72</v>
      </c>
      <c r="K931" s="2" t="s">
        <v>121</v>
      </c>
      <c r="M931" s="13">
        <v>0</v>
      </c>
      <c r="O931" s="13">
        <v>5</v>
      </c>
      <c r="P931" s="13">
        <f t="shared" si="14"/>
        <v>5</v>
      </c>
      <c r="Q931" s="13" t="s">
        <v>77</v>
      </c>
      <c r="R931" s="13" t="s">
        <v>437</v>
      </c>
      <c r="S931" s="2" t="s">
        <v>433</v>
      </c>
      <c r="T931" s="13" t="s">
        <v>72</v>
      </c>
      <c r="V931" s="13" t="s">
        <v>151</v>
      </c>
      <c r="W931" s="2" t="s">
        <v>428</v>
      </c>
    </row>
    <row r="932" spans="1:23" hidden="1" x14ac:dyDescent="0.3">
      <c r="A932" s="13">
        <v>465</v>
      </c>
      <c r="B932" s="13">
        <v>929</v>
      </c>
      <c r="C932" s="13">
        <v>465</v>
      </c>
      <c r="D932" s="13" t="s">
        <v>105</v>
      </c>
      <c r="E932" s="2" t="s">
        <v>178</v>
      </c>
      <c r="F932" s="2" t="s">
        <v>126</v>
      </c>
      <c r="G932" s="2" t="s">
        <v>229</v>
      </c>
      <c r="H932" s="2" t="s">
        <v>70</v>
      </c>
      <c r="I932" s="2" t="s">
        <v>71</v>
      </c>
      <c r="J932" s="2" t="s">
        <v>72</v>
      </c>
      <c r="K932" s="2" t="s">
        <v>107</v>
      </c>
      <c r="M932" s="13">
        <v>1</v>
      </c>
      <c r="O932" s="13">
        <v>2</v>
      </c>
      <c r="P932" s="13">
        <f t="shared" si="14"/>
        <v>3</v>
      </c>
      <c r="Q932" s="13" t="s">
        <v>77</v>
      </c>
      <c r="R932" s="13" t="s">
        <v>437</v>
      </c>
      <c r="S932" s="13" t="s">
        <v>435</v>
      </c>
      <c r="T932" s="13" t="s">
        <v>81</v>
      </c>
      <c r="U932" s="13" t="s">
        <v>89</v>
      </c>
      <c r="V932" s="13">
        <v>4</v>
      </c>
      <c r="W932" s="13" t="s">
        <v>429</v>
      </c>
    </row>
    <row r="933" spans="1:23" hidden="1" x14ac:dyDescent="0.3">
      <c r="B933" s="13">
        <v>930</v>
      </c>
      <c r="C933" s="13">
        <v>465</v>
      </c>
      <c r="D933" s="13" t="s">
        <v>105</v>
      </c>
      <c r="E933" s="2" t="s">
        <v>178</v>
      </c>
      <c r="F933" s="2" t="s">
        <v>126</v>
      </c>
      <c r="G933" s="2" t="s">
        <v>229</v>
      </c>
      <c r="H933" s="2" t="s">
        <v>70</v>
      </c>
      <c r="I933" s="2" t="s">
        <v>71</v>
      </c>
      <c r="J933" s="2" t="s">
        <v>72</v>
      </c>
      <c r="K933" s="2" t="s">
        <v>107</v>
      </c>
      <c r="M933" s="13">
        <v>1</v>
      </c>
      <c r="O933" s="13">
        <v>2</v>
      </c>
      <c r="P933" s="13">
        <f t="shared" si="14"/>
        <v>3</v>
      </c>
      <c r="Q933" s="13" t="s">
        <v>77</v>
      </c>
      <c r="R933" s="13" t="s">
        <v>437</v>
      </c>
      <c r="S933" s="13" t="s">
        <v>435</v>
      </c>
      <c r="T933" s="13" t="s">
        <v>81</v>
      </c>
      <c r="V933" s="13">
        <v>4</v>
      </c>
      <c r="W933" s="13" t="s">
        <v>429</v>
      </c>
    </row>
    <row r="934" spans="1:23" hidden="1" x14ac:dyDescent="0.3">
      <c r="A934" s="13">
        <v>466</v>
      </c>
      <c r="B934" s="13">
        <v>931</v>
      </c>
      <c r="C934" s="13">
        <v>466</v>
      </c>
      <c r="D934" s="13" t="s">
        <v>105</v>
      </c>
      <c r="E934" s="2" t="s">
        <v>67</v>
      </c>
      <c r="F934" s="2" t="s">
        <v>68</v>
      </c>
      <c r="G934" s="2" t="s">
        <v>69</v>
      </c>
      <c r="H934" s="2" t="s">
        <v>407</v>
      </c>
      <c r="I934" s="2" t="s">
        <v>71</v>
      </c>
      <c r="J934" s="2" t="s">
        <v>210</v>
      </c>
      <c r="K934" s="2" t="s">
        <v>107</v>
      </c>
      <c r="M934" s="13">
        <v>0</v>
      </c>
      <c r="N934" s="13">
        <v>1</v>
      </c>
      <c r="O934" s="13">
        <v>3</v>
      </c>
      <c r="P934" s="13">
        <f t="shared" si="14"/>
        <v>3</v>
      </c>
      <c r="Q934" s="13" t="s">
        <v>88</v>
      </c>
      <c r="R934" s="13" t="s">
        <v>88</v>
      </c>
      <c r="S934" s="2" t="s">
        <v>434</v>
      </c>
      <c r="T934" s="13" t="s">
        <v>72</v>
      </c>
      <c r="U934" s="13">
        <v>100</v>
      </c>
      <c r="V934" s="13">
        <v>4</v>
      </c>
      <c r="W934" s="13" t="s">
        <v>431</v>
      </c>
    </row>
    <row r="935" spans="1:23" hidden="1" x14ac:dyDescent="0.3">
      <c r="B935" s="13">
        <v>932</v>
      </c>
      <c r="C935" s="13">
        <v>466</v>
      </c>
      <c r="D935" s="13" t="s">
        <v>105</v>
      </c>
      <c r="E935" s="2" t="s">
        <v>67</v>
      </c>
      <c r="F935" s="2" t="s">
        <v>68</v>
      </c>
      <c r="G935" s="2" t="s">
        <v>69</v>
      </c>
      <c r="H935" s="2" t="s">
        <v>407</v>
      </c>
      <c r="I935" s="2" t="s">
        <v>71</v>
      </c>
      <c r="J935" s="2" t="s">
        <v>210</v>
      </c>
      <c r="K935" s="2" t="s">
        <v>107</v>
      </c>
      <c r="M935" s="13">
        <v>0</v>
      </c>
      <c r="O935" s="13">
        <v>3</v>
      </c>
      <c r="P935" s="13">
        <f t="shared" si="14"/>
        <v>3</v>
      </c>
      <c r="Q935" s="13" t="s">
        <v>88</v>
      </c>
      <c r="R935" s="13" t="s">
        <v>88</v>
      </c>
      <c r="S935" s="2" t="s">
        <v>434</v>
      </c>
      <c r="T935" s="13" t="s">
        <v>72</v>
      </c>
      <c r="V935" s="13">
        <v>4</v>
      </c>
      <c r="W935" s="13" t="s">
        <v>431</v>
      </c>
    </row>
    <row r="936" spans="1:23" hidden="1" x14ac:dyDescent="0.3">
      <c r="A936" s="13">
        <v>467</v>
      </c>
      <c r="B936" s="13">
        <v>933</v>
      </c>
      <c r="C936" s="13">
        <v>467</v>
      </c>
      <c r="D936" s="13" t="s">
        <v>105</v>
      </c>
      <c r="E936" s="2" t="s">
        <v>259</v>
      </c>
      <c r="F936" s="2" t="s">
        <v>68</v>
      </c>
      <c r="G936" s="2" t="s">
        <v>69</v>
      </c>
      <c r="H936" s="2" t="s">
        <v>155</v>
      </c>
      <c r="I936" s="2" t="s">
        <v>222</v>
      </c>
      <c r="J936" s="2" t="s">
        <v>72</v>
      </c>
      <c r="K936" s="2" t="s">
        <v>121</v>
      </c>
      <c r="M936" s="13">
        <v>0</v>
      </c>
      <c r="N936" s="13">
        <v>1</v>
      </c>
      <c r="O936" s="13">
        <v>1</v>
      </c>
      <c r="P936" s="13">
        <f t="shared" si="14"/>
        <v>1</v>
      </c>
      <c r="Q936" s="13" t="s">
        <v>77</v>
      </c>
      <c r="R936" s="13" t="s">
        <v>437</v>
      </c>
      <c r="S936" s="13" t="s">
        <v>432</v>
      </c>
      <c r="T936" s="13" t="s">
        <v>72</v>
      </c>
      <c r="U936" s="13">
        <v>100</v>
      </c>
      <c r="V936" s="13">
        <v>1</v>
      </c>
      <c r="W936" s="13" t="s">
        <v>427</v>
      </c>
    </row>
    <row r="937" spans="1:23" hidden="1" x14ac:dyDescent="0.3">
      <c r="B937" s="13">
        <v>934</v>
      </c>
      <c r="C937" s="13">
        <v>467</v>
      </c>
      <c r="D937" s="13" t="s">
        <v>105</v>
      </c>
      <c r="E937" s="2" t="s">
        <v>259</v>
      </c>
      <c r="F937" s="2" t="s">
        <v>68</v>
      </c>
      <c r="G937" s="2" t="s">
        <v>69</v>
      </c>
      <c r="H937" s="2" t="s">
        <v>155</v>
      </c>
      <c r="I937" s="2" t="s">
        <v>222</v>
      </c>
      <c r="J937" s="2" t="s">
        <v>72</v>
      </c>
      <c r="K937" s="2" t="s">
        <v>121</v>
      </c>
      <c r="M937" s="13">
        <v>0</v>
      </c>
      <c r="O937" s="13">
        <v>1</v>
      </c>
      <c r="P937" s="13">
        <f t="shared" si="14"/>
        <v>1</v>
      </c>
      <c r="Q937" s="13" t="s">
        <v>77</v>
      </c>
      <c r="R937" s="13" t="s">
        <v>437</v>
      </c>
      <c r="S937" s="13" t="s">
        <v>432</v>
      </c>
      <c r="T937" s="13" t="s">
        <v>72</v>
      </c>
      <c r="V937" s="13">
        <v>1</v>
      </c>
      <c r="W937" s="13" t="s">
        <v>427</v>
      </c>
    </row>
    <row r="938" spans="1:23" hidden="1" x14ac:dyDescent="0.3">
      <c r="A938" s="13">
        <v>468</v>
      </c>
      <c r="B938" s="13">
        <v>935</v>
      </c>
      <c r="C938" s="13">
        <v>468</v>
      </c>
      <c r="D938" s="13" t="s">
        <v>105</v>
      </c>
      <c r="E938" s="2" t="s">
        <v>178</v>
      </c>
      <c r="F938" s="2" t="s">
        <v>68</v>
      </c>
      <c r="G938" s="2" t="s">
        <v>69</v>
      </c>
      <c r="H938" s="13" t="s">
        <v>408</v>
      </c>
      <c r="I938" s="2" t="s">
        <v>120</v>
      </c>
      <c r="J938" s="2" t="s">
        <v>72</v>
      </c>
      <c r="K938" s="2" t="s">
        <v>121</v>
      </c>
      <c r="M938" s="13">
        <v>0</v>
      </c>
      <c r="N938" s="13">
        <v>1</v>
      </c>
      <c r="O938" s="13">
        <v>3</v>
      </c>
      <c r="P938" s="13">
        <f t="shared" si="14"/>
        <v>3</v>
      </c>
      <c r="Q938" s="13" t="s">
        <v>77</v>
      </c>
      <c r="R938" s="13" t="s">
        <v>437</v>
      </c>
      <c r="S938" s="13" t="s">
        <v>435</v>
      </c>
      <c r="T938" s="13" t="s">
        <v>72</v>
      </c>
      <c r="U938" s="13">
        <v>50</v>
      </c>
      <c r="V938" s="13">
        <v>3</v>
      </c>
      <c r="W938" s="13" t="s">
        <v>431</v>
      </c>
    </row>
    <row r="939" spans="1:23" hidden="1" x14ac:dyDescent="0.3">
      <c r="B939" s="13">
        <v>936</v>
      </c>
      <c r="C939" s="13">
        <v>468</v>
      </c>
      <c r="D939" s="13" t="s">
        <v>105</v>
      </c>
      <c r="E939" s="2" t="s">
        <v>178</v>
      </c>
      <c r="F939" s="2" t="s">
        <v>68</v>
      </c>
      <c r="G939" s="2" t="s">
        <v>69</v>
      </c>
      <c r="H939" s="13" t="s">
        <v>408</v>
      </c>
      <c r="I939" s="2" t="s">
        <v>120</v>
      </c>
      <c r="J939" s="2" t="s">
        <v>72</v>
      </c>
      <c r="K939" s="2" t="s">
        <v>121</v>
      </c>
      <c r="M939" s="13">
        <v>0</v>
      </c>
      <c r="O939" s="13">
        <v>3</v>
      </c>
      <c r="P939" s="13">
        <f t="shared" si="14"/>
        <v>3</v>
      </c>
      <c r="Q939" s="13" t="s">
        <v>77</v>
      </c>
      <c r="R939" s="13" t="s">
        <v>437</v>
      </c>
      <c r="S939" s="13" t="s">
        <v>435</v>
      </c>
      <c r="T939" s="13" t="s">
        <v>72</v>
      </c>
      <c r="V939" s="13">
        <v>3</v>
      </c>
      <c r="W939" s="13" t="s">
        <v>431</v>
      </c>
    </row>
    <row r="940" spans="1:23" hidden="1" x14ac:dyDescent="0.3">
      <c r="A940" s="13">
        <v>469</v>
      </c>
      <c r="B940" s="13">
        <v>937</v>
      </c>
      <c r="C940" s="13">
        <v>469</v>
      </c>
      <c r="D940" s="13" t="s">
        <v>66</v>
      </c>
      <c r="E940" s="2" t="s">
        <v>67</v>
      </c>
      <c r="F940" s="2" t="s">
        <v>68</v>
      </c>
      <c r="G940" s="2" t="s">
        <v>69</v>
      </c>
      <c r="H940" s="2" t="s">
        <v>419</v>
      </c>
      <c r="I940" s="2" t="s">
        <v>71</v>
      </c>
      <c r="J940" s="2" t="s">
        <v>72</v>
      </c>
      <c r="K940" s="2" t="s">
        <v>121</v>
      </c>
      <c r="L940" s="13">
        <v>1</v>
      </c>
      <c r="M940" s="13">
        <v>1</v>
      </c>
      <c r="N940" s="13">
        <v>0</v>
      </c>
      <c r="O940" s="13">
        <v>2</v>
      </c>
      <c r="P940" s="13">
        <f t="shared" si="14"/>
        <v>3</v>
      </c>
      <c r="Q940" s="13" t="s">
        <v>130</v>
      </c>
      <c r="R940" s="13" t="s">
        <v>437</v>
      </c>
      <c r="S940" s="2" t="s">
        <v>434</v>
      </c>
      <c r="T940" s="13" t="s">
        <v>93</v>
      </c>
      <c r="U940" s="13">
        <v>60</v>
      </c>
      <c r="V940" s="13" t="s">
        <v>151</v>
      </c>
      <c r="W940" s="13" t="s">
        <v>431</v>
      </c>
    </row>
    <row r="941" spans="1:23" hidden="1" x14ac:dyDescent="0.3">
      <c r="B941" s="13">
        <v>938</v>
      </c>
      <c r="C941" s="13">
        <v>469</v>
      </c>
      <c r="D941" s="13" t="s">
        <v>66</v>
      </c>
      <c r="E941" s="2" t="s">
        <v>67</v>
      </c>
      <c r="F941" s="2" t="s">
        <v>68</v>
      </c>
      <c r="G941" s="2" t="s">
        <v>69</v>
      </c>
      <c r="H941" s="2" t="s">
        <v>419</v>
      </c>
      <c r="I941" s="2" t="s">
        <v>71</v>
      </c>
      <c r="J941" s="2" t="s">
        <v>72</v>
      </c>
      <c r="K941" s="2" t="s">
        <v>121</v>
      </c>
      <c r="M941" s="13">
        <v>1</v>
      </c>
      <c r="O941" s="13">
        <v>2</v>
      </c>
      <c r="P941" s="13">
        <f t="shared" si="14"/>
        <v>3</v>
      </c>
      <c r="Q941" s="13" t="s">
        <v>130</v>
      </c>
      <c r="R941" s="13" t="s">
        <v>437</v>
      </c>
      <c r="S941" s="2" t="s">
        <v>434</v>
      </c>
      <c r="T941" s="13" t="s">
        <v>93</v>
      </c>
      <c r="V941" s="13" t="s">
        <v>151</v>
      </c>
      <c r="W941" s="13" t="s">
        <v>431</v>
      </c>
    </row>
    <row r="942" spans="1:23" hidden="1" x14ac:dyDescent="0.3">
      <c r="A942" s="13">
        <v>470</v>
      </c>
      <c r="B942" s="13">
        <v>939</v>
      </c>
      <c r="C942" s="13">
        <v>470</v>
      </c>
      <c r="D942" s="13" t="s">
        <v>66</v>
      </c>
      <c r="E942" s="2" t="s">
        <v>67</v>
      </c>
      <c r="F942" s="2" t="s">
        <v>68</v>
      </c>
      <c r="G942" s="2" t="s">
        <v>69</v>
      </c>
      <c r="H942" s="2" t="s">
        <v>251</v>
      </c>
      <c r="I942" s="2" t="s">
        <v>129</v>
      </c>
      <c r="J942" s="2" t="s">
        <v>72</v>
      </c>
      <c r="K942" s="2" t="s">
        <v>121</v>
      </c>
      <c r="M942" s="13">
        <v>0</v>
      </c>
      <c r="N942" s="13">
        <v>1</v>
      </c>
      <c r="O942" s="13">
        <v>1</v>
      </c>
      <c r="P942" s="13">
        <f t="shared" si="14"/>
        <v>1</v>
      </c>
      <c r="Q942" s="13" t="s">
        <v>88</v>
      </c>
      <c r="R942" s="13" t="s">
        <v>88</v>
      </c>
      <c r="S942" s="2" t="s">
        <v>434</v>
      </c>
      <c r="T942" s="13" t="s">
        <v>72</v>
      </c>
      <c r="U942" s="13">
        <v>70</v>
      </c>
      <c r="V942" s="13">
        <v>2</v>
      </c>
      <c r="W942" s="13" t="s">
        <v>426</v>
      </c>
    </row>
    <row r="943" spans="1:23" hidden="1" x14ac:dyDescent="0.3">
      <c r="B943" s="13">
        <v>940</v>
      </c>
      <c r="C943" s="13">
        <v>470</v>
      </c>
      <c r="D943" s="13" t="s">
        <v>66</v>
      </c>
      <c r="E943" s="2" t="s">
        <v>67</v>
      </c>
      <c r="F943" s="2" t="s">
        <v>68</v>
      </c>
      <c r="G943" s="2" t="s">
        <v>69</v>
      </c>
      <c r="H943" s="2" t="s">
        <v>251</v>
      </c>
      <c r="I943" s="2" t="s">
        <v>129</v>
      </c>
      <c r="J943" s="2" t="s">
        <v>72</v>
      </c>
      <c r="K943" s="2" t="s">
        <v>121</v>
      </c>
      <c r="M943" s="13">
        <v>0</v>
      </c>
      <c r="O943" s="13">
        <v>1</v>
      </c>
      <c r="P943" s="13">
        <f t="shared" si="14"/>
        <v>1</v>
      </c>
      <c r="Q943" s="13" t="s">
        <v>88</v>
      </c>
      <c r="R943" s="13" t="s">
        <v>88</v>
      </c>
      <c r="S943" s="2" t="s">
        <v>434</v>
      </c>
      <c r="T943" s="13" t="s">
        <v>72</v>
      </c>
      <c r="V943" s="13">
        <v>2</v>
      </c>
      <c r="W943" s="13" t="s">
        <v>426</v>
      </c>
    </row>
    <row r="944" spans="1:23" hidden="1" x14ac:dyDescent="0.3">
      <c r="A944" s="13">
        <v>471</v>
      </c>
      <c r="B944" s="13">
        <v>941</v>
      </c>
      <c r="C944" s="13">
        <v>471</v>
      </c>
      <c r="D944" s="13" t="s">
        <v>66</v>
      </c>
      <c r="E944" s="2" t="s">
        <v>146</v>
      </c>
      <c r="F944" s="2" t="s">
        <v>126</v>
      </c>
      <c r="G944" s="21" t="s">
        <v>232</v>
      </c>
      <c r="H944" s="2" t="s">
        <v>291</v>
      </c>
      <c r="I944" s="2" t="s">
        <v>71</v>
      </c>
      <c r="J944" s="2" t="s">
        <v>210</v>
      </c>
      <c r="K944" s="2" t="s">
        <v>107</v>
      </c>
      <c r="L944" s="13">
        <v>1</v>
      </c>
      <c r="M944" s="13">
        <v>1</v>
      </c>
      <c r="N944" s="13">
        <v>1</v>
      </c>
      <c r="O944" s="13">
        <v>1</v>
      </c>
      <c r="P944" s="13">
        <f t="shared" si="14"/>
        <v>2</v>
      </c>
      <c r="Q944" s="13" t="s">
        <v>77</v>
      </c>
      <c r="R944" s="13" t="s">
        <v>437</v>
      </c>
      <c r="S944" s="2" t="s">
        <v>434</v>
      </c>
      <c r="T944" s="13" t="s">
        <v>72</v>
      </c>
      <c r="U944" s="13">
        <v>30</v>
      </c>
      <c r="V944" s="13" t="s">
        <v>151</v>
      </c>
      <c r="W944" s="13" t="s">
        <v>426</v>
      </c>
    </row>
    <row r="945" spans="1:23" hidden="1" x14ac:dyDescent="0.3">
      <c r="B945" s="13">
        <v>942</v>
      </c>
      <c r="C945" s="13">
        <v>471</v>
      </c>
      <c r="D945" s="13" t="s">
        <v>66</v>
      </c>
      <c r="E945" s="2" t="s">
        <v>146</v>
      </c>
      <c r="F945" s="2" t="s">
        <v>126</v>
      </c>
      <c r="G945" s="21" t="s">
        <v>232</v>
      </c>
      <c r="H945" s="2" t="s">
        <v>291</v>
      </c>
      <c r="I945" s="2" t="s">
        <v>71</v>
      </c>
      <c r="J945" s="2" t="s">
        <v>210</v>
      </c>
      <c r="K945" s="2" t="s">
        <v>107</v>
      </c>
      <c r="M945" s="13">
        <v>1</v>
      </c>
      <c r="O945" s="13">
        <v>1</v>
      </c>
      <c r="P945" s="13">
        <f t="shared" si="14"/>
        <v>2</v>
      </c>
      <c r="Q945" s="13" t="s">
        <v>77</v>
      </c>
      <c r="R945" s="13" t="s">
        <v>437</v>
      </c>
      <c r="S945" s="2" t="s">
        <v>434</v>
      </c>
      <c r="T945" s="13" t="s">
        <v>72</v>
      </c>
      <c r="V945" s="13" t="s">
        <v>151</v>
      </c>
      <c r="W945" s="13" t="s">
        <v>426</v>
      </c>
    </row>
    <row r="946" spans="1:23" hidden="1" x14ac:dyDescent="0.3">
      <c r="A946" s="13">
        <v>472</v>
      </c>
      <c r="B946" s="13">
        <v>943</v>
      </c>
      <c r="C946" s="13">
        <v>472</v>
      </c>
      <c r="D946" s="13" t="s">
        <v>105</v>
      </c>
      <c r="E946" s="2" t="s">
        <v>146</v>
      </c>
      <c r="F946" s="2" t="s">
        <v>126</v>
      </c>
      <c r="G946" s="2" t="s">
        <v>232</v>
      </c>
      <c r="H946" s="2" t="s">
        <v>155</v>
      </c>
      <c r="I946" s="2" t="s">
        <v>71</v>
      </c>
      <c r="J946" s="2" t="s">
        <v>210</v>
      </c>
      <c r="K946" s="2" t="s">
        <v>107</v>
      </c>
      <c r="L946" s="13">
        <v>1</v>
      </c>
      <c r="M946" s="13">
        <v>1</v>
      </c>
      <c r="N946" s="13">
        <v>1</v>
      </c>
      <c r="O946" s="13">
        <v>1</v>
      </c>
      <c r="P946" s="13">
        <f t="shared" si="14"/>
        <v>2</v>
      </c>
      <c r="Q946" s="13" t="s">
        <v>77</v>
      </c>
      <c r="R946" s="13" t="s">
        <v>437</v>
      </c>
      <c r="S946" s="13" t="s">
        <v>435</v>
      </c>
      <c r="T946" s="13" t="s">
        <v>93</v>
      </c>
      <c r="U946" s="13">
        <v>50</v>
      </c>
      <c r="V946" s="13" t="s">
        <v>151</v>
      </c>
      <c r="W946" s="13" t="s">
        <v>429</v>
      </c>
    </row>
    <row r="947" spans="1:23" hidden="1" x14ac:dyDescent="0.3">
      <c r="B947" s="13">
        <v>944</v>
      </c>
      <c r="C947" s="13">
        <v>472</v>
      </c>
      <c r="D947" s="13" t="s">
        <v>105</v>
      </c>
      <c r="E947" s="2" t="s">
        <v>146</v>
      </c>
      <c r="F947" s="2" t="s">
        <v>126</v>
      </c>
      <c r="G947" s="2" t="s">
        <v>232</v>
      </c>
      <c r="H947" s="2" t="s">
        <v>155</v>
      </c>
      <c r="I947" s="2" t="s">
        <v>71</v>
      </c>
      <c r="J947" s="2" t="s">
        <v>210</v>
      </c>
      <c r="K947" s="2" t="s">
        <v>107</v>
      </c>
      <c r="M947" s="13">
        <v>1</v>
      </c>
      <c r="O947" s="13">
        <v>1</v>
      </c>
      <c r="P947" s="13">
        <f t="shared" si="14"/>
        <v>2</v>
      </c>
      <c r="Q947" s="13" t="s">
        <v>77</v>
      </c>
      <c r="R947" s="13" t="s">
        <v>437</v>
      </c>
      <c r="S947" s="13" t="s">
        <v>435</v>
      </c>
      <c r="T947" s="13" t="s">
        <v>93</v>
      </c>
      <c r="V947" s="13" t="s">
        <v>151</v>
      </c>
      <c r="W947" s="13" t="s">
        <v>429</v>
      </c>
    </row>
    <row r="948" spans="1:23" hidden="1" x14ac:dyDescent="0.3">
      <c r="A948" s="13">
        <v>473</v>
      </c>
      <c r="B948" s="13">
        <v>945</v>
      </c>
      <c r="C948" s="13">
        <v>473</v>
      </c>
      <c r="D948" s="13" t="s">
        <v>105</v>
      </c>
      <c r="E948" s="2" t="s">
        <v>178</v>
      </c>
      <c r="F948" s="2" t="s">
        <v>126</v>
      </c>
      <c r="G948" s="2" t="s">
        <v>229</v>
      </c>
      <c r="H948" s="2" t="s">
        <v>180</v>
      </c>
      <c r="I948" s="2" t="s">
        <v>129</v>
      </c>
      <c r="J948" s="2" t="s">
        <v>72</v>
      </c>
      <c r="K948" s="2" t="s">
        <v>107</v>
      </c>
      <c r="L948" s="13">
        <v>1</v>
      </c>
      <c r="M948" s="13">
        <v>3</v>
      </c>
      <c r="N948" s="13">
        <v>1</v>
      </c>
      <c r="O948" s="13">
        <v>1</v>
      </c>
      <c r="P948" s="13">
        <f t="shared" si="14"/>
        <v>4</v>
      </c>
      <c r="Q948" s="13" t="s">
        <v>77</v>
      </c>
      <c r="R948" s="13" t="s">
        <v>437</v>
      </c>
      <c r="S948" s="13" t="s">
        <v>432</v>
      </c>
      <c r="T948" s="13" t="s">
        <v>72</v>
      </c>
      <c r="U948" s="13">
        <v>70</v>
      </c>
      <c r="V948" s="13" t="s">
        <v>151</v>
      </c>
      <c r="W948" s="13" t="s">
        <v>429</v>
      </c>
    </row>
    <row r="949" spans="1:23" hidden="1" x14ac:dyDescent="0.3">
      <c r="B949" s="13">
        <v>946</v>
      </c>
      <c r="C949" s="13">
        <v>473</v>
      </c>
      <c r="D949" s="13" t="s">
        <v>105</v>
      </c>
      <c r="E949" s="2" t="s">
        <v>178</v>
      </c>
      <c r="F949" s="2" t="s">
        <v>126</v>
      </c>
      <c r="G949" s="2" t="s">
        <v>229</v>
      </c>
      <c r="H949" s="2" t="s">
        <v>180</v>
      </c>
      <c r="I949" s="2" t="s">
        <v>129</v>
      </c>
      <c r="J949" s="2" t="s">
        <v>72</v>
      </c>
      <c r="K949" s="2" t="s">
        <v>107</v>
      </c>
      <c r="M949" s="13">
        <v>3</v>
      </c>
      <c r="O949" s="13">
        <v>1</v>
      </c>
      <c r="P949" s="13">
        <f t="shared" si="14"/>
        <v>4</v>
      </c>
      <c r="Q949" s="13" t="s">
        <v>77</v>
      </c>
      <c r="R949" s="13" t="s">
        <v>437</v>
      </c>
      <c r="S949" s="13" t="s">
        <v>432</v>
      </c>
      <c r="T949" s="13" t="s">
        <v>72</v>
      </c>
      <c r="V949" s="13" t="s">
        <v>151</v>
      </c>
      <c r="W949" s="13" t="s">
        <v>429</v>
      </c>
    </row>
    <row r="950" spans="1:23" hidden="1" x14ac:dyDescent="0.3">
      <c r="A950" s="13">
        <v>474</v>
      </c>
      <c r="B950" s="13">
        <v>947</v>
      </c>
      <c r="C950" s="13">
        <v>474</v>
      </c>
      <c r="D950" s="13" t="s">
        <v>105</v>
      </c>
      <c r="E950" s="2" t="s">
        <v>178</v>
      </c>
      <c r="F950" s="2" t="s">
        <v>126</v>
      </c>
      <c r="G950" s="2" t="s">
        <v>232</v>
      </c>
      <c r="H950" s="2" t="s">
        <v>155</v>
      </c>
      <c r="I950" s="2" t="s">
        <v>120</v>
      </c>
      <c r="J950" s="2" t="s">
        <v>72</v>
      </c>
      <c r="K950" s="2" t="s">
        <v>107</v>
      </c>
      <c r="L950" s="13">
        <v>2</v>
      </c>
      <c r="M950" s="13">
        <v>2</v>
      </c>
      <c r="N950" s="13">
        <v>1</v>
      </c>
      <c r="O950" s="13">
        <v>1</v>
      </c>
      <c r="P950" s="13">
        <f t="shared" si="14"/>
        <v>3</v>
      </c>
      <c r="Q950" s="13" t="s">
        <v>77</v>
      </c>
      <c r="R950" s="13" t="s">
        <v>437</v>
      </c>
      <c r="S950" s="2" t="s">
        <v>434</v>
      </c>
      <c r="T950" s="13" t="s">
        <v>72</v>
      </c>
      <c r="U950" s="13">
        <v>50</v>
      </c>
      <c r="V950" s="13">
        <v>4</v>
      </c>
      <c r="W950" s="13" t="s">
        <v>430</v>
      </c>
    </row>
    <row r="951" spans="1:23" hidden="1" x14ac:dyDescent="0.3">
      <c r="B951" s="13">
        <v>948</v>
      </c>
      <c r="C951" s="13">
        <v>474</v>
      </c>
      <c r="D951" s="13" t="s">
        <v>105</v>
      </c>
      <c r="E951" s="2" t="s">
        <v>178</v>
      </c>
      <c r="F951" s="2" t="s">
        <v>126</v>
      </c>
      <c r="G951" s="2" t="s">
        <v>232</v>
      </c>
      <c r="H951" s="2" t="s">
        <v>155</v>
      </c>
      <c r="I951" s="2" t="s">
        <v>120</v>
      </c>
      <c r="J951" s="2" t="s">
        <v>72</v>
      </c>
      <c r="K951" s="2" t="s">
        <v>107</v>
      </c>
      <c r="M951" s="13">
        <v>2</v>
      </c>
      <c r="O951" s="13">
        <v>1</v>
      </c>
      <c r="P951" s="13">
        <f t="shared" si="14"/>
        <v>3</v>
      </c>
      <c r="Q951" s="13" t="s">
        <v>77</v>
      </c>
      <c r="R951" s="13" t="s">
        <v>437</v>
      </c>
      <c r="S951" s="2" t="s">
        <v>434</v>
      </c>
      <c r="T951" s="13" t="s">
        <v>72</v>
      </c>
      <c r="V951" s="13">
        <v>4</v>
      </c>
      <c r="W951" s="13" t="s">
        <v>430</v>
      </c>
    </row>
    <row r="952" spans="1:23" hidden="1" x14ac:dyDescent="0.3">
      <c r="A952" s="13">
        <v>475</v>
      </c>
      <c r="B952" s="13">
        <v>949</v>
      </c>
      <c r="C952" s="13">
        <v>475</v>
      </c>
      <c r="D952" s="13" t="s">
        <v>66</v>
      </c>
      <c r="E952" s="2" t="s">
        <v>178</v>
      </c>
      <c r="F952" s="2" t="s">
        <v>68</v>
      </c>
      <c r="G952" s="2" t="s">
        <v>229</v>
      </c>
      <c r="H952" s="2" t="s">
        <v>291</v>
      </c>
      <c r="I952" s="2" t="s">
        <v>71</v>
      </c>
      <c r="J952" s="2" t="s">
        <v>72</v>
      </c>
      <c r="K952" s="2" t="s">
        <v>107</v>
      </c>
      <c r="L952" s="13">
        <v>1</v>
      </c>
      <c r="M952" s="13">
        <v>3</v>
      </c>
      <c r="N952" s="13">
        <v>0</v>
      </c>
      <c r="O952" s="13">
        <v>2</v>
      </c>
      <c r="P952" s="13">
        <f t="shared" si="14"/>
        <v>5</v>
      </c>
      <c r="Q952" s="13" t="s">
        <v>130</v>
      </c>
      <c r="R952" s="13" t="s">
        <v>437</v>
      </c>
      <c r="S952" s="13" t="s">
        <v>432</v>
      </c>
      <c r="T952" s="13" t="s">
        <v>72</v>
      </c>
      <c r="U952" s="13">
        <v>70</v>
      </c>
      <c r="V952" s="13">
        <v>4</v>
      </c>
      <c r="W952" s="13" t="s">
        <v>429</v>
      </c>
    </row>
    <row r="953" spans="1:23" hidden="1" x14ac:dyDescent="0.3">
      <c r="B953" s="13">
        <v>950</v>
      </c>
      <c r="C953" s="13">
        <v>475</v>
      </c>
      <c r="D953" s="13" t="s">
        <v>66</v>
      </c>
      <c r="E953" s="2" t="s">
        <v>178</v>
      </c>
      <c r="F953" s="2" t="s">
        <v>68</v>
      </c>
      <c r="G953" s="2" t="s">
        <v>229</v>
      </c>
      <c r="H953" s="2" t="s">
        <v>291</v>
      </c>
      <c r="I953" s="2" t="s">
        <v>71</v>
      </c>
      <c r="J953" s="2" t="s">
        <v>72</v>
      </c>
      <c r="K953" s="2" t="s">
        <v>107</v>
      </c>
      <c r="M953" s="13">
        <v>3</v>
      </c>
      <c r="O953" s="13">
        <v>2</v>
      </c>
      <c r="P953" s="13">
        <f t="shared" si="14"/>
        <v>5</v>
      </c>
      <c r="Q953" s="13" t="s">
        <v>130</v>
      </c>
      <c r="R953" s="13" t="s">
        <v>437</v>
      </c>
      <c r="S953" s="13" t="s">
        <v>432</v>
      </c>
      <c r="T953" s="13" t="s">
        <v>72</v>
      </c>
      <c r="V953" s="13">
        <v>4</v>
      </c>
      <c r="W953" s="13" t="s">
        <v>429</v>
      </c>
    </row>
    <row r="954" spans="1:23" hidden="1" x14ac:dyDescent="0.3">
      <c r="A954" s="13">
        <v>476</v>
      </c>
      <c r="B954" s="13">
        <v>951</v>
      </c>
      <c r="C954" s="13">
        <v>476</v>
      </c>
      <c r="D954" s="13" t="s">
        <v>105</v>
      </c>
      <c r="E954" s="2" t="s">
        <v>119</v>
      </c>
      <c r="F954" s="2" t="s">
        <v>126</v>
      </c>
      <c r="G954" s="2" t="s">
        <v>69</v>
      </c>
      <c r="H954" s="2" t="s">
        <v>155</v>
      </c>
      <c r="I954" s="2" t="s">
        <v>120</v>
      </c>
      <c r="J954" s="2" t="s">
        <v>72</v>
      </c>
      <c r="K954" s="2" t="s">
        <v>121</v>
      </c>
      <c r="M954" s="13">
        <v>0</v>
      </c>
      <c r="N954" s="13">
        <v>1</v>
      </c>
      <c r="O954" s="13">
        <v>2</v>
      </c>
      <c r="P954" s="13">
        <f t="shared" si="14"/>
        <v>2</v>
      </c>
      <c r="Q954" s="13" t="s">
        <v>77</v>
      </c>
      <c r="R954" s="13" t="s">
        <v>437</v>
      </c>
      <c r="S954" s="13" t="s">
        <v>435</v>
      </c>
      <c r="T954" s="13" t="s">
        <v>81</v>
      </c>
      <c r="U954" s="13" t="s">
        <v>89</v>
      </c>
      <c r="V954" s="13">
        <v>4</v>
      </c>
      <c r="W954" s="13" t="s">
        <v>426</v>
      </c>
    </row>
    <row r="955" spans="1:23" hidden="1" x14ac:dyDescent="0.3">
      <c r="B955" s="13">
        <v>952</v>
      </c>
      <c r="C955" s="13">
        <v>476</v>
      </c>
      <c r="D955" s="13" t="s">
        <v>105</v>
      </c>
      <c r="E955" s="2" t="s">
        <v>119</v>
      </c>
      <c r="F955" s="2" t="s">
        <v>126</v>
      </c>
      <c r="G955" s="2" t="s">
        <v>69</v>
      </c>
      <c r="H955" s="2" t="s">
        <v>155</v>
      </c>
      <c r="I955" s="2" t="s">
        <v>120</v>
      </c>
      <c r="J955" s="2" t="s">
        <v>72</v>
      </c>
      <c r="K955" s="2" t="s">
        <v>121</v>
      </c>
      <c r="M955" s="13">
        <v>0</v>
      </c>
      <c r="O955" s="13">
        <v>2</v>
      </c>
      <c r="P955" s="13">
        <f t="shared" si="14"/>
        <v>2</v>
      </c>
      <c r="Q955" s="13" t="s">
        <v>77</v>
      </c>
      <c r="R955" s="13" t="s">
        <v>437</v>
      </c>
      <c r="S955" s="13" t="s">
        <v>435</v>
      </c>
      <c r="T955" s="13" t="s">
        <v>81</v>
      </c>
      <c r="V955" s="13">
        <v>4</v>
      </c>
      <c r="W955" s="13" t="s">
        <v>426</v>
      </c>
    </row>
    <row r="956" spans="1:23" hidden="1" x14ac:dyDescent="0.3">
      <c r="A956" s="13">
        <v>477</v>
      </c>
      <c r="B956" s="13">
        <v>953</v>
      </c>
      <c r="C956" s="13">
        <v>477</v>
      </c>
      <c r="D956" s="13" t="s">
        <v>66</v>
      </c>
      <c r="E956" s="2" t="s">
        <v>67</v>
      </c>
      <c r="F956" s="2" t="s">
        <v>68</v>
      </c>
      <c r="G956" s="2" t="s">
        <v>229</v>
      </c>
      <c r="H956" s="2" t="s">
        <v>173</v>
      </c>
      <c r="I956" s="2" t="s">
        <v>71</v>
      </c>
      <c r="J956" s="2" t="s">
        <v>72</v>
      </c>
      <c r="K956" s="2" t="s">
        <v>107</v>
      </c>
      <c r="L956" s="13">
        <v>1</v>
      </c>
      <c r="M956" s="13">
        <v>3</v>
      </c>
      <c r="N956" s="13">
        <v>1</v>
      </c>
      <c r="O956" s="13">
        <v>1</v>
      </c>
      <c r="P956" s="13">
        <f t="shared" si="14"/>
        <v>4</v>
      </c>
      <c r="Q956" s="13" t="s">
        <v>130</v>
      </c>
      <c r="R956" s="13" t="s">
        <v>437</v>
      </c>
      <c r="S956" s="2" t="s">
        <v>434</v>
      </c>
      <c r="T956" s="13" t="s">
        <v>72</v>
      </c>
      <c r="U956" s="13">
        <v>100</v>
      </c>
      <c r="V956" s="13">
        <v>4</v>
      </c>
      <c r="W956" s="13" t="s">
        <v>429</v>
      </c>
    </row>
    <row r="957" spans="1:23" hidden="1" x14ac:dyDescent="0.3">
      <c r="B957" s="13">
        <v>954</v>
      </c>
      <c r="C957" s="13">
        <v>477</v>
      </c>
      <c r="D957" s="13" t="s">
        <v>66</v>
      </c>
      <c r="E957" s="2" t="s">
        <v>67</v>
      </c>
      <c r="F957" s="2" t="s">
        <v>68</v>
      </c>
      <c r="G957" s="2" t="s">
        <v>229</v>
      </c>
      <c r="H957" s="2" t="s">
        <v>173</v>
      </c>
      <c r="I957" s="2" t="s">
        <v>71</v>
      </c>
      <c r="J957" s="2" t="s">
        <v>72</v>
      </c>
      <c r="K957" s="2" t="s">
        <v>107</v>
      </c>
      <c r="M957" s="13">
        <v>3</v>
      </c>
      <c r="O957" s="13">
        <v>1</v>
      </c>
      <c r="P957" s="13">
        <f t="shared" si="14"/>
        <v>4</v>
      </c>
      <c r="Q957" s="13" t="s">
        <v>130</v>
      </c>
      <c r="R957" s="13" t="s">
        <v>437</v>
      </c>
      <c r="S957" s="2" t="s">
        <v>434</v>
      </c>
      <c r="T957" s="13" t="s">
        <v>72</v>
      </c>
      <c r="V957" s="13">
        <v>4</v>
      </c>
      <c r="W957" s="13" t="s">
        <v>429</v>
      </c>
    </row>
    <row r="958" spans="1:23" hidden="1" x14ac:dyDescent="0.3">
      <c r="A958" s="13">
        <v>478</v>
      </c>
      <c r="B958" s="13">
        <v>955</v>
      </c>
      <c r="C958" s="13">
        <v>478</v>
      </c>
      <c r="D958" s="13" t="s">
        <v>105</v>
      </c>
      <c r="E958" s="2" t="s">
        <v>172</v>
      </c>
      <c r="F958" s="2" t="s">
        <v>68</v>
      </c>
      <c r="G958" s="2" t="s">
        <v>229</v>
      </c>
      <c r="H958" s="2" t="s">
        <v>173</v>
      </c>
      <c r="I958" s="2" t="s">
        <v>71</v>
      </c>
      <c r="J958" s="2" t="s">
        <v>72</v>
      </c>
      <c r="K958" s="2" t="s">
        <v>107</v>
      </c>
      <c r="L958" s="13">
        <v>1</v>
      </c>
      <c r="M958" s="13">
        <v>3</v>
      </c>
      <c r="N958" s="13">
        <v>0</v>
      </c>
      <c r="O958" s="13">
        <v>12</v>
      </c>
      <c r="P958" s="13">
        <f t="shared" si="14"/>
        <v>15</v>
      </c>
      <c r="Q958" s="13" t="s">
        <v>130</v>
      </c>
      <c r="R958" s="13" t="s">
        <v>437</v>
      </c>
      <c r="S958" s="2" t="s">
        <v>434</v>
      </c>
      <c r="T958" s="13" t="s">
        <v>72</v>
      </c>
      <c r="U958" s="13">
        <v>100</v>
      </c>
      <c r="V958" s="13">
        <v>2</v>
      </c>
      <c r="W958" s="13" t="s">
        <v>431</v>
      </c>
    </row>
    <row r="959" spans="1:23" hidden="1" x14ac:dyDescent="0.3">
      <c r="B959" s="13">
        <v>956</v>
      </c>
      <c r="C959" s="13">
        <v>478</v>
      </c>
      <c r="D959" s="13" t="s">
        <v>105</v>
      </c>
      <c r="E959" s="2" t="s">
        <v>172</v>
      </c>
      <c r="F959" s="2" t="s">
        <v>68</v>
      </c>
      <c r="G959" s="2" t="s">
        <v>229</v>
      </c>
      <c r="H959" s="2" t="s">
        <v>173</v>
      </c>
      <c r="I959" s="2" t="s">
        <v>71</v>
      </c>
      <c r="J959" s="2" t="s">
        <v>72</v>
      </c>
      <c r="K959" s="2" t="s">
        <v>107</v>
      </c>
      <c r="M959" s="13">
        <v>3</v>
      </c>
      <c r="O959" s="13">
        <v>12</v>
      </c>
      <c r="P959" s="13">
        <f t="shared" si="14"/>
        <v>15</v>
      </c>
      <c r="Q959" s="13" t="s">
        <v>130</v>
      </c>
      <c r="R959" s="13" t="s">
        <v>437</v>
      </c>
      <c r="S959" s="2" t="s">
        <v>434</v>
      </c>
      <c r="T959" s="13" t="s">
        <v>72</v>
      </c>
      <c r="V959" s="13">
        <v>2</v>
      </c>
      <c r="W959" s="13" t="s">
        <v>431</v>
      </c>
    </row>
    <row r="960" spans="1:23" hidden="1" x14ac:dyDescent="0.3">
      <c r="A960" s="13">
        <v>479</v>
      </c>
      <c r="B960" s="13">
        <v>957</v>
      </c>
      <c r="C960" s="13">
        <v>479</v>
      </c>
      <c r="D960" s="13" t="s">
        <v>66</v>
      </c>
      <c r="E960" s="2" t="s">
        <v>172</v>
      </c>
      <c r="F960" s="2" t="s">
        <v>68</v>
      </c>
      <c r="G960" s="2" t="s">
        <v>232</v>
      </c>
      <c r="H960" s="2" t="s">
        <v>173</v>
      </c>
      <c r="I960" s="2" t="s">
        <v>222</v>
      </c>
      <c r="J960" s="2" t="s">
        <v>72</v>
      </c>
      <c r="K960" s="2" t="s">
        <v>81</v>
      </c>
      <c r="L960" s="13">
        <v>1</v>
      </c>
      <c r="M960" s="13">
        <v>2</v>
      </c>
      <c r="O960" s="13">
        <v>0</v>
      </c>
      <c r="P960" s="13">
        <f t="shared" si="14"/>
        <v>2</v>
      </c>
      <c r="Q960" s="13" t="s">
        <v>86</v>
      </c>
      <c r="R960" s="13" t="s">
        <v>86</v>
      </c>
      <c r="S960" s="13" t="s">
        <v>432</v>
      </c>
      <c r="T960" s="13" t="s">
        <v>72</v>
      </c>
      <c r="U960" s="13">
        <v>100</v>
      </c>
      <c r="V960" s="13">
        <v>4</v>
      </c>
      <c r="W960" s="13" t="s">
        <v>425</v>
      </c>
    </row>
    <row r="961" spans="1:23" hidden="1" x14ac:dyDescent="0.3">
      <c r="B961" s="13">
        <v>958</v>
      </c>
      <c r="C961" s="13">
        <v>479</v>
      </c>
      <c r="D961" s="13" t="s">
        <v>66</v>
      </c>
      <c r="E961" s="2" t="s">
        <v>172</v>
      </c>
      <c r="F961" s="2" t="s">
        <v>68</v>
      </c>
      <c r="G961" s="2" t="s">
        <v>232</v>
      </c>
      <c r="H961" s="2" t="s">
        <v>173</v>
      </c>
      <c r="I961" s="2" t="s">
        <v>222</v>
      </c>
      <c r="J961" s="2" t="s">
        <v>72</v>
      </c>
      <c r="K961" s="2" t="s">
        <v>81</v>
      </c>
      <c r="M961" s="13">
        <v>2</v>
      </c>
      <c r="O961" s="13">
        <v>0</v>
      </c>
      <c r="P961" s="13">
        <f t="shared" si="14"/>
        <v>2</v>
      </c>
      <c r="Q961" s="13" t="s">
        <v>86</v>
      </c>
      <c r="R961" s="13" t="s">
        <v>86</v>
      </c>
      <c r="S961" s="13" t="s">
        <v>432</v>
      </c>
      <c r="T961" s="13" t="s">
        <v>72</v>
      </c>
      <c r="V961" s="13">
        <v>4</v>
      </c>
      <c r="W961" s="13" t="s">
        <v>425</v>
      </c>
    </row>
    <row r="962" spans="1:23" hidden="1" x14ac:dyDescent="0.3">
      <c r="A962" s="13">
        <v>480</v>
      </c>
      <c r="B962" s="13">
        <v>959</v>
      </c>
      <c r="C962" s="13">
        <v>480</v>
      </c>
      <c r="D962" s="13" t="s">
        <v>105</v>
      </c>
      <c r="E962" s="2" t="s">
        <v>172</v>
      </c>
      <c r="F962" s="2" t="s">
        <v>68</v>
      </c>
      <c r="G962" s="2" t="s">
        <v>229</v>
      </c>
      <c r="H962" s="2" t="s">
        <v>173</v>
      </c>
      <c r="I962" s="2" t="s">
        <v>222</v>
      </c>
      <c r="J962" s="2" t="s">
        <v>72</v>
      </c>
      <c r="K962" s="2" t="s">
        <v>81</v>
      </c>
      <c r="L962" s="13">
        <v>0</v>
      </c>
      <c r="M962" s="13">
        <v>2</v>
      </c>
      <c r="N962" s="13">
        <v>0</v>
      </c>
      <c r="O962" s="13">
        <v>2</v>
      </c>
      <c r="P962" s="13">
        <f t="shared" si="14"/>
        <v>4</v>
      </c>
      <c r="Q962" s="13" t="s">
        <v>130</v>
      </c>
      <c r="R962" s="13" t="s">
        <v>437</v>
      </c>
      <c r="S962" s="13" t="s">
        <v>432</v>
      </c>
      <c r="T962" s="13" t="s">
        <v>72</v>
      </c>
      <c r="U962" s="13">
        <v>70</v>
      </c>
      <c r="V962" s="13" t="s">
        <v>151</v>
      </c>
      <c r="W962" s="13" t="s">
        <v>425</v>
      </c>
    </row>
    <row r="963" spans="1:23" hidden="1" x14ac:dyDescent="0.3">
      <c r="B963" s="13">
        <v>960</v>
      </c>
      <c r="C963" s="13">
        <v>480</v>
      </c>
      <c r="D963" s="13" t="s">
        <v>105</v>
      </c>
      <c r="E963" s="2" t="s">
        <v>172</v>
      </c>
      <c r="F963" s="2" t="s">
        <v>68</v>
      </c>
      <c r="G963" s="2" t="s">
        <v>229</v>
      </c>
      <c r="H963" s="2" t="s">
        <v>173</v>
      </c>
      <c r="I963" s="2" t="s">
        <v>222</v>
      </c>
      <c r="J963" s="2" t="s">
        <v>72</v>
      </c>
      <c r="K963" s="2" t="s">
        <v>81</v>
      </c>
      <c r="M963" s="13">
        <v>2</v>
      </c>
      <c r="O963" s="13">
        <v>2</v>
      </c>
      <c r="P963" s="13">
        <f t="shared" si="14"/>
        <v>4</v>
      </c>
      <c r="Q963" s="13" t="s">
        <v>130</v>
      </c>
      <c r="R963" s="13" t="s">
        <v>437</v>
      </c>
      <c r="S963" s="13" t="s">
        <v>432</v>
      </c>
      <c r="T963" s="13" t="s">
        <v>72</v>
      </c>
      <c r="V963" s="13" t="s">
        <v>151</v>
      </c>
      <c r="W963" s="13" t="s">
        <v>425</v>
      </c>
    </row>
    <row r="964" spans="1:23" hidden="1" x14ac:dyDescent="0.3">
      <c r="A964" s="13">
        <v>481</v>
      </c>
      <c r="B964" s="13">
        <v>961</v>
      </c>
      <c r="C964" s="13">
        <v>481</v>
      </c>
      <c r="D964" s="13" t="s">
        <v>105</v>
      </c>
      <c r="E964" s="2" t="s">
        <v>178</v>
      </c>
      <c r="F964" s="2" t="s">
        <v>68</v>
      </c>
      <c r="G964" s="2" t="s">
        <v>229</v>
      </c>
      <c r="H964" s="2" t="s">
        <v>70</v>
      </c>
      <c r="I964" s="2" t="s">
        <v>71</v>
      </c>
      <c r="J964" s="2" t="s">
        <v>72</v>
      </c>
      <c r="K964" s="2" t="s">
        <v>102</v>
      </c>
      <c r="L964" s="13">
        <v>4</v>
      </c>
      <c r="M964" s="13">
        <v>4</v>
      </c>
      <c r="N964" s="13">
        <v>1</v>
      </c>
      <c r="O964" s="13">
        <v>1</v>
      </c>
      <c r="P964" s="13">
        <f t="shared" si="14"/>
        <v>5</v>
      </c>
      <c r="Q964" s="13" t="s">
        <v>130</v>
      </c>
      <c r="R964" s="13" t="s">
        <v>437</v>
      </c>
      <c r="S964" s="13" t="s">
        <v>432</v>
      </c>
      <c r="T964" s="13" t="s">
        <v>72</v>
      </c>
      <c r="U964" s="13">
        <v>70</v>
      </c>
      <c r="V964" s="13" t="s">
        <v>151</v>
      </c>
      <c r="W964" s="13" t="s">
        <v>425</v>
      </c>
    </row>
    <row r="965" spans="1:23" hidden="1" x14ac:dyDescent="0.3">
      <c r="B965" s="13">
        <v>962</v>
      </c>
      <c r="C965" s="13">
        <v>481</v>
      </c>
      <c r="D965" s="13" t="s">
        <v>105</v>
      </c>
      <c r="E965" s="2" t="s">
        <v>178</v>
      </c>
      <c r="F965" s="2" t="s">
        <v>68</v>
      </c>
      <c r="G965" s="2" t="s">
        <v>229</v>
      </c>
      <c r="H965" s="2" t="s">
        <v>70</v>
      </c>
      <c r="I965" s="2" t="s">
        <v>71</v>
      </c>
      <c r="J965" s="2" t="s">
        <v>72</v>
      </c>
      <c r="K965" s="2" t="s">
        <v>102</v>
      </c>
      <c r="M965" s="13">
        <v>4</v>
      </c>
      <c r="O965" s="13">
        <v>1</v>
      </c>
      <c r="P965" s="13">
        <f t="shared" ref="P965:P1028" si="15">M965+O965</f>
        <v>5</v>
      </c>
      <c r="Q965" s="13" t="s">
        <v>130</v>
      </c>
      <c r="R965" s="13" t="s">
        <v>437</v>
      </c>
      <c r="S965" s="13" t="s">
        <v>432</v>
      </c>
      <c r="T965" s="13" t="s">
        <v>72</v>
      </c>
      <c r="V965" s="13" t="s">
        <v>151</v>
      </c>
      <c r="W965" s="13" t="s">
        <v>425</v>
      </c>
    </row>
    <row r="966" spans="1:23" hidden="1" x14ac:dyDescent="0.3">
      <c r="A966" s="13">
        <v>482</v>
      </c>
      <c r="B966" s="13">
        <v>963</v>
      </c>
      <c r="C966" s="13">
        <v>482</v>
      </c>
      <c r="D966" s="13" t="s">
        <v>105</v>
      </c>
      <c r="E966" s="2" t="s">
        <v>67</v>
      </c>
      <c r="F966" s="2" t="s">
        <v>126</v>
      </c>
      <c r="G966" s="2" t="s">
        <v>229</v>
      </c>
      <c r="H966" s="2" t="s">
        <v>70</v>
      </c>
      <c r="I966" s="2" t="s">
        <v>71</v>
      </c>
      <c r="J966" s="2" t="s">
        <v>72</v>
      </c>
      <c r="K966" s="2" t="s">
        <v>121</v>
      </c>
      <c r="M966" s="13">
        <v>0</v>
      </c>
      <c r="N966" s="13">
        <v>6</v>
      </c>
      <c r="O966" s="13">
        <v>8</v>
      </c>
      <c r="P966" s="13">
        <f t="shared" si="15"/>
        <v>8</v>
      </c>
      <c r="Q966" s="13" t="s">
        <v>77</v>
      </c>
      <c r="R966" s="13" t="s">
        <v>437</v>
      </c>
      <c r="S966" s="2" t="s">
        <v>434</v>
      </c>
      <c r="T966" s="13" t="s">
        <v>72</v>
      </c>
      <c r="U966" s="13">
        <v>70</v>
      </c>
      <c r="V966" s="13" t="s">
        <v>151</v>
      </c>
      <c r="W966" s="2" t="s">
        <v>428</v>
      </c>
    </row>
    <row r="967" spans="1:23" hidden="1" x14ac:dyDescent="0.3">
      <c r="B967" s="13">
        <v>964</v>
      </c>
      <c r="C967" s="13">
        <v>482</v>
      </c>
      <c r="D967" s="13" t="s">
        <v>105</v>
      </c>
      <c r="E967" s="2" t="s">
        <v>67</v>
      </c>
      <c r="F967" s="2" t="s">
        <v>126</v>
      </c>
      <c r="G967" s="2" t="s">
        <v>229</v>
      </c>
      <c r="H967" s="2" t="s">
        <v>70</v>
      </c>
      <c r="I967" s="2" t="s">
        <v>71</v>
      </c>
      <c r="J967" s="2" t="s">
        <v>72</v>
      </c>
      <c r="K967" s="2" t="s">
        <v>121</v>
      </c>
      <c r="M967" s="13">
        <v>0</v>
      </c>
      <c r="O967" s="13">
        <v>8</v>
      </c>
      <c r="P967" s="13">
        <f t="shared" si="15"/>
        <v>8</v>
      </c>
      <c r="Q967" s="13" t="s">
        <v>77</v>
      </c>
      <c r="R967" s="13" t="s">
        <v>437</v>
      </c>
      <c r="S967" s="2" t="s">
        <v>434</v>
      </c>
      <c r="T967" s="13" t="s">
        <v>72</v>
      </c>
      <c r="V967" s="13" t="s">
        <v>151</v>
      </c>
      <c r="W967" s="2" t="s">
        <v>428</v>
      </c>
    </row>
    <row r="968" spans="1:23" hidden="1" x14ac:dyDescent="0.3">
      <c r="A968" s="13">
        <v>483</v>
      </c>
      <c r="B968" s="13">
        <v>965</v>
      </c>
      <c r="C968" s="13">
        <v>483</v>
      </c>
      <c r="D968" s="13" t="s">
        <v>66</v>
      </c>
      <c r="E968" s="2" t="s">
        <v>178</v>
      </c>
      <c r="F968" s="2" t="s">
        <v>126</v>
      </c>
      <c r="G968" s="2" t="s">
        <v>232</v>
      </c>
      <c r="H968" s="2" t="s">
        <v>70</v>
      </c>
      <c r="I968" s="2" t="s">
        <v>71</v>
      </c>
      <c r="J968" s="2" t="s">
        <v>72</v>
      </c>
      <c r="K968" s="2" t="s">
        <v>107</v>
      </c>
      <c r="L968" s="13">
        <v>0</v>
      </c>
      <c r="M968" s="13">
        <v>1</v>
      </c>
      <c r="N968" s="13">
        <v>0</v>
      </c>
      <c r="O968" s="13">
        <v>1</v>
      </c>
      <c r="P968" s="13">
        <f t="shared" si="15"/>
        <v>2</v>
      </c>
      <c r="Q968" s="13" t="s">
        <v>130</v>
      </c>
      <c r="R968" s="13" t="s">
        <v>437</v>
      </c>
      <c r="S968" s="13" t="s">
        <v>435</v>
      </c>
      <c r="T968" s="13" t="s">
        <v>93</v>
      </c>
      <c r="U968" s="13" t="s">
        <v>89</v>
      </c>
      <c r="V968" s="13">
        <v>2</v>
      </c>
      <c r="W968" s="2" t="s">
        <v>428</v>
      </c>
    </row>
    <row r="969" spans="1:23" hidden="1" x14ac:dyDescent="0.3">
      <c r="B969" s="13">
        <v>966</v>
      </c>
      <c r="C969" s="13">
        <v>483</v>
      </c>
      <c r="D969" s="13" t="s">
        <v>66</v>
      </c>
      <c r="E969" s="2" t="s">
        <v>178</v>
      </c>
      <c r="F969" s="2" t="s">
        <v>126</v>
      </c>
      <c r="G969" s="2" t="s">
        <v>232</v>
      </c>
      <c r="H969" s="2" t="s">
        <v>70</v>
      </c>
      <c r="I969" s="2" t="s">
        <v>71</v>
      </c>
      <c r="J969" s="2" t="s">
        <v>72</v>
      </c>
      <c r="K969" s="2" t="s">
        <v>107</v>
      </c>
      <c r="M969" s="13">
        <v>1</v>
      </c>
      <c r="O969" s="13">
        <v>1</v>
      </c>
      <c r="P969" s="13">
        <f t="shared" si="15"/>
        <v>2</v>
      </c>
      <c r="Q969" s="13" t="s">
        <v>130</v>
      </c>
      <c r="R969" s="13" t="s">
        <v>437</v>
      </c>
      <c r="S969" s="13" t="s">
        <v>435</v>
      </c>
      <c r="T969" s="13" t="s">
        <v>93</v>
      </c>
      <c r="V969" s="13">
        <v>2</v>
      </c>
      <c r="W969" s="2" t="s">
        <v>428</v>
      </c>
    </row>
    <row r="970" spans="1:23" hidden="1" x14ac:dyDescent="0.3">
      <c r="A970" s="13">
        <v>484</v>
      </c>
      <c r="B970" s="13">
        <v>967</v>
      </c>
      <c r="C970" s="13">
        <v>484</v>
      </c>
      <c r="D970" s="13" t="s">
        <v>105</v>
      </c>
      <c r="E970" s="2" t="s">
        <v>67</v>
      </c>
      <c r="F970" s="2" t="s">
        <v>126</v>
      </c>
      <c r="G970" s="2" t="s">
        <v>229</v>
      </c>
      <c r="H970" s="2" t="s">
        <v>70</v>
      </c>
      <c r="I970" s="2" t="s">
        <v>71</v>
      </c>
      <c r="J970" s="2" t="s">
        <v>72</v>
      </c>
      <c r="K970" s="2" t="s">
        <v>102</v>
      </c>
      <c r="L970" s="13">
        <v>1</v>
      </c>
      <c r="M970" s="13">
        <v>2</v>
      </c>
      <c r="N970" s="13">
        <v>0</v>
      </c>
      <c r="O970" s="13">
        <v>1</v>
      </c>
      <c r="P970" s="13">
        <f t="shared" si="15"/>
        <v>3</v>
      </c>
      <c r="Q970" s="13" t="s">
        <v>77</v>
      </c>
      <c r="R970" s="13" t="s">
        <v>437</v>
      </c>
      <c r="S970" s="13" t="s">
        <v>435</v>
      </c>
      <c r="T970" s="13" t="s">
        <v>93</v>
      </c>
      <c r="U970" s="13" t="s">
        <v>89</v>
      </c>
      <c r="V970" s="13" t="s">
        <v>151</v>
      </c>
      <c r="W970" s="13" t="s">
        <v>425</v>
      </c>
    </row>
    <row r="971" spans="1:23" hidden="1" x14ac:dyDescent="0.3">
      <c r="B971" s="13">
        <v>968</v>
      </c>
      <c r="C971" s="13">
        <v>484</v>
      </c>
      <c r="D971" s="13" t="s">
        <v>105</v>
      </c>
      <c r="E971" s="2" t="s">
        <v>67</v>
      </c>
      <c r="F971" s="2" t="s">
        <v>126</v>
      </c>
      <c r="G971" s="2" t="s">
        <v>229</v>
      </c>
      <c r="H971" s="2" t="s">
        <v>70</v>
      </c>
      <c r="I971" s="2" t="s">
        <v>71</v>
      </c>
      <c r="J971" s="2" t="s">
        <v>72</v>
      </c>
      <c r="K971" s="2" t="s">
        <v>102</v>
      </c>
      <c r="M971" s="13">
        <v>2</v>
      </c>
      <c r="O971" s="13">
        <v>1</v>
      </c>
      <c r="P971" s="13">
        <f t="shared" si="15"/>
        <v>3</v>
      </c>
      <c r="Q971" s="13" t="s">
        <v>77</v>
      </c>
      <c r="R971" s="13" t="s">
        <v>437</v>
      </c>
      <c r="S971" s="13" t="s">
        <v>435</v>
      </c>
      <c r="T971" s="13" t="s">
        <v>93</v>
      </c>
      <c r="V971" s="13" t="s">
        <v>151</v>
      </c>
      <c r="W971" s="13" t="s">
        <v>425</v>
      </c>
    </row>
    <row r="972" spans="1:23" hidden="1" x14ac:dyDescent="0.3">
      <c r="A972" s="13">
        <v>485</v>
      </c>
      <c r="B972" s="13">
        <v>969</v>
      </c>
      <c r="C972" s="13">
        <v>485</v>
      </c>
      <c r="D972" s="13" t="s">
        <v>105</v>
      </c>
      <c r="E972" s="2" t="s">
        <v>178</v>
      </c>
      <c r="F972" s="2" t="s">
        <v>126</v>
      </c>
      <c r="G972" s="2" t="s">
        <v>229</v>
      </c>
      <c r="H972" s="2" t="s">
        <v>70</v>
      </c>
      <c r="I972" s="2" t="s">
        <v>71</v>
      </c>
      <c r="J972" s="2" t="s">
        <v>72</v>
      </c>
      <c r="K972" s="2" t="s">
        <v>107</v>
      </c>
      <c r="M972" s="13">
        <v>0</v>
      </c>
      <c r="O972" s="13">
        <v>0</v>
      </c>
      <c r="P972" s="13">
        <f t="shared" si="15"/>
        <v>0</v>
      </c>
      <c r="Q972" s="13" t="s">
        <v>130</v>
      </c>
      <c r="R972" s="13" t="s">
        <v>437</v>
      </c>
      <c r="S972" s="13" t="s">
        <v>432</v>
      </c>
      <c r="T972" s="13" t="s">
        <v>72</v>
      </c>
      <c r="U972" s="13">
        <v>50</v>
      </c>
      <c r="V972" s="13" t="s">
        <v>151</v>
      </c>
      <c r="W972" s="13" t="s">
        <v>429</v>
      </c>
    </row>
    <row r="973" spans="1:23" hidden="1" x14ac:dyDescent="0.3">
      <c r="B973" s="13">
        <v>970</v>
      </c>
      <c r="C973" s="13">
        <v>485</v>
      </c>
      <c r="D973" s="13" t="s">
        <v>105</v>
      </c>
      <c r="E973" s="2" t="s">
        <v>178</v>
      </c>
      <c r="F973" s="2" t="s">
        <v>126</v>
      </c>
      <c r="G973" s="2" t="s">
        <v>229</v>
      </c>
      <c r="H973" s="2" t="s">
        <v>70</v>
      </c>
      <c r="I973" s="2" t="s">
        <v>71</v>
      </c>
      <c r="J973" s="2" t="s">
        <v>72</v>
      </c>
      <c r="K973" s="2" t="s">
        <v>107</v>
      </c>
      <c r="M973" s="13">
        <v>0</v>
      </c>
      <c r="O973" s="13">
        <v>0</v>
      </c>
      <c r="P973" s="13">
        <f t="shared" si="15"/>
        <v>0</v>
      </c>
      <c r="Q973" s="13" t="s">
        <v>130</v>
      </c>
      <c r="R973" s="13" t="s">
        <v>437</v>
      </c>
      <c r="S973" s="13" t="s">
        <v>432</v>
      </c>
      <c r="T973" s="13" t="s">
        <v>72</v>
      </c>
      <c r="V973" s="13" t="s">
        <v>151</v>
      </c>
      <c r="W973" s="13" t="s">
        <v>429</v>
      </c>
    </row>
    <row r="974" spans="1:23" hidden="1" x14ac:dyDescent="0.3">
      <c r="A974" s="13">
        <v>486</v>
      </c>
      <c r="B974" s="13">
        <v>971</v>
      </c>
      <c r="C974" s="13">
        <v>486</v>
      </c>
      <c r="D974" s="13" t="s">
        <v>105</v>
      </c>
      <c r="E974" s="2" t="s">
        <v>67</v>
      </c>
      <c r="F974" s="2" t="s">
        <v>68</v>
      </c>
      <c r="G974" s="2" t="s">
        <v>229</v>
      </c>
      <c r="H974" s="2" t="s">
        <v>70</v>
      </c>
      <c r="I974" s="2" t="s">
        <v>71</v>
      </c>
      <c r="J974" s="2" t="s">
        <v>72</v>
      </c>
      <c r="K974" s="2" t="s">
        <v>107</v>
      </c>
      <c r="L974" s="13">
        <v>1</v>
      </c>
      <c r="M974" s="13">
        <v>2</v>
      </c>
      <c r="N974" s="13">
        <v>1</v>
      </c>
      <c r="O974" s="13">
        <v>1</v>
      </c>
      <c r="P974" s="13">
        <f t="shared" si="15"/>
        <v>3</v>
      </c>
      <c r="Q974" s="13" t="s">
        <v>77</v>
      </c>
      <c r="R974" s="13" t="s">
        <v>437</v>
      </c>
      <c r="S974" s="13" t="s">
        <v>435</v>
      </c>
      <c r="T974" s="13" t="s">
        <v>93</v>
      </c>
      <c r="U974" s="13" t="s">
        <v>89</v>
      </c>
      <c r="V974" s="13" t="s">
        <v>151</v>
      </c>
      <c r="W974" s="2" t="s">
        <v>428</v>
      </c>
    </row>
    <row r="975" spans="1:23" hidden="1" x14ac:dyDescent="0.3">
      <c r="B975" s="13">
        <v>972</v>
      </c>
      <c r="C975" s="13">
        <v>486</v>
      </c>
      <c r="D975" s="13" t="s">
        <v>105</v>
      </c>
      <c r="E975" s="2" t="s">
        <v>67</v>
      </c>
      <c r="F975" s="2" t="s">
        <v>68</v>
      </c>
      <c r="G975" s="2" t="s">
        <v>229</v>
      </c>
      <c r="H975" s="2" t="s">
        <v>70</v>
      </c>
      <c r="I975" s="2" t="s">
        <v>71</v>
      </c>
      <c r="J975" s="2" t="s">
        <v>72</v>
      </c>
      <c r="K975" s="2" t="s">
        <v>107</v>
      </c>
      <c r="M975" s="13">
        <v>2</v>
      </c>
      <c r="O975" s="13">
        <v>1</v>
      </c>
      <c r="P975" s="13">
        <f t="shared" si="15"/>
        <v>3</v>
      </c>
      <c r="Q975" s="13" t="s">
        <v>77</v>
      </c>
      <c r="R975" s="13" t="s">
        <v>437</v>
      </c>
      <c r="S975" s="13" t="s">
        <v>435</v>
      </c>
      <c r="T975" s="13" t="s">
        <v>93</v>
      </c>
      <c r="V975" s="13" t="s">
        <v>151</v>
      </c>
      <c r="W975" s="2" t="s">
        <v>428</v>
      </c>
    </row>
    <row r="976" spans="1:23" hidden="1" x14ac:dyDescent="0.3">
      <c r="A976" s="13">
        <v>487</v>
      </c>
      <c r="B976" s="13">
        <v>973</v>
      </c>
      <c r="C976" s="13">
        <v>487</v>
      </c>
      <c r="D976" s="13" t="s">
        <v>66</v>
      </c>
      <c r="E976" s="2" t="s">
        <v>67</v>
      </c>
      <c r="F976" s="2" t="s">
        <v>68</v>
      </c>
      <c r="G976" s="2" t="s">
        <v>229</v>
      </c>
      <c r="H976" s="2" t="s">
        <v>70</v>
      </c>
      <c r="I976" s="2" t="s">
        <v>71</v>
      </c>
      <c r="J976" s="2" t="s">
        <v>72</v>
      </c>
      <c r="K976" s="2" t="s">
        <v>107</v>
      </c>
      <c r="L976" s="13">
        <v>0</v>
      </c>
      <c r="M976" s="13">
        <v>1</v>
      </c>
      <c r="N976" s="13">
        <v>0</v>
      </c>
      <c r="O976" s="13">
        <v>1</v>
      </c>
      <c r="P976" s="13">
        <f t="shared" si="15"/>
        <v>2</v>
      </c>
      <c r="Q976" s="13" t="s">
        <v>198</v>
      </c>
      <c r="R976" s="13" t="s">
        <v>438</v>
      </c>
      <c r="S976" s="13" t="s">
        <v>435</v>
      </c>
      <c r="T976" s="13" t="s">
        <v>72</v>
      </c>
      <c r="U976" s="13">
        <v>50</v>
      </c>
      <c r="V976" s="13" t="s">
        <v>151</v>
      </c>
      <c r="W976" s="2" t="s">
        <v>428</v>
      </c>
    </row>
    <row r="977" spans="1:23" hidden="1" x14ac:dyDescent="0.3">
      <c r="B977" s="13">
        <v>974</v>
      </c>
      <c r="C977" s="13">
        <v>487</v>
      </c>
      <c r="D977" s="13" t="s">
        <v>66</v>
      </c>
      <c r="E977" s="2" t="s">
        <v>67</v>
      </c>
      <c r="F977" s="2" t="s">
        <v>68</v>
      </c>
      <c r="G977" s="2" t="s">
        <v>229</v>
      </c>
      <c r="H977" s="2" t="s">
        <v>70</v>
      </c>
      <c r="I977" s="2" t="s">
        <v>71</v>
      </c>
      <c r="J977" s="2" t="s">
        <v>72</v>
      </c>
      <c r="K977" s="2" t="s">
        <v>107</v>
      </c>
      <c r="M977" s="13">
        <v>1</v>
      </c>
      <c r="O977" s="13">
        <v>1</v>
      </c>
      <c r="P977" s="13">
        <f t="shared" si="15"/>
        <v>2</v>
      </c>
      <c r="Q977" s="13" t="s">
        <v>198</v>
      </c>
      <c r="R977" s="13" t="s">
        <v>438</v>
      </c>
      <c r="S977" s="13" t="s">
        <v>435</v>
      </c>
      <c r="T977" s="13" t="s">
        <v>72</v>
      </c>
      <c r="V977" s="13" t="s">
        <v>151</v>
      </c>
      <c r="W977" s="2" t="s">
        <v>428</v>
      </c>
    </row>
    <row r="978" spans="1:23" hidden="1" x14ac:dyDescent="0.3">
      <c r="A978" s="13">
        <v>488</v>
      </c>
      <c r="B978" s="13">
        <v>975</v>
      </c>
      <c r="C978" s="13">
        <v>488</v>
      </c>
      <c r="D978" s="13" t="s">
        <v>66</v>
      </c>
      <c r="E978" s="2" t="s">
        <v>178</v>
      </c>
      <c r="F978" s="2" t="s">
        <v>68</v>
      </c>
      <c r="G978" s="2" t="s">
        <v>229</v>
      </c>
      <c r="H978" s="2" t="s">
        <v>70</v>
      </c>
      <c r="I978" s="2" t="s">
        <v>120</v>
      </c>
      <c r="J978" s="2" t="s">
        <v>72</v>
      </c>
      <c r="K978" s="2" t="s">
        <v>107</v>
      </c>
      <c r="L978" s="13">
        <v>1</v>
      </c>
      <c r="M978" s="13">
        <v>2</v>
      </c>
      <c r="N978" s="13">
        <v>1</v>
      </c>
      <c r="O978" s="13">
        <v>2</v>
      </c>
      <c r="P978" s="13">
        <f t="shared" si="15"/>
        <v>4</v>
      </c>
      <c r="Q978" s="13" t="s">
        <v>77</v>
      </c>
      <c r="R978" s="13" t="s">
        <v>437</v>
      </c>
      <c r="S978" s="2" t="s">
        <v>434</v>
      </c>
      <c r="T978" s="13" t="s">
        <v>72</v>
      </c>
      <c r="U978" s="13">
        <v>100</v>
      </c>
      <c r="V978" s="13" t="s">
        <v>151</v>
      </c>
      <c r="W978" s="13" t="s">
        <v>431</v>
      </c>
    </row>
    <row r="979" spans="1:23" hidden="1" x14ac:dyDescent="0.3">
      <c r="B979" s="13">
        <v>976</v>
      </c>
      <c r="C979" s="13">
        <v>488</v>
      </c>
      <c r="D979" s="13" t="s">
        <v>66</v>
      </c>
      <c r="E979" s="2" t="s">
        <v>178</v>
      </c>
      <c r="F979" s="2" t="s">
        <v>68</v>
      </c>
      <c r="G979" s="2" t="s">
        <v>229</v>
      </c>
      <c r="H979" s="2" t="s">
        <v>70</v>
      </c>
      <c r="I979" s="2" t="s">
        <v>120</v>
      </c>
      <c r="J979" s="2" t="s">
        <v>72</v>
      </c>
      <c r="K979" s="2" t="s">
        <v>107</v>
      </c>
      <c r="M979" s="13">
        <v>2</v>
      </c>
      <c r="O979" s="13">
        <v>2</v>
      </c>
      <c r="P979" s="13">
        <f t="shared" si="15"/>
        <v>4</v>
      </c>
      <c r="Q979" s="13" t="s">
        <v>77</v>
      </c>
      <c r="R979" s="13" t="s">
        <v>437</v>
      </c>
      <c r="S979" s="2" t="s">
        <v>434</v>
      </c>
      <c r="T979" s="13" t="s">
        <v>72</v>
      </c>
      <c r="V979" s="13" t="s">
        <v>151</v>
      </c>
      <c r="W979" s="13" t="s">
        <v>431</v>
      </c>
    </row>
    <row r="980" spans="1:23" hidden="1" x14ac:dyDescent="0.3">
      <c r="A980" s="13">
        <v>489</v>
      </c>
      <c r="B980" s="13">
        <v>977</v>
      </c>
      <c r="C980" s="13">
        <v>489</v>
      </c>
      <c r="D980" s="13" t="s">
        <v>66</v>
      </c>
      <c r="E980" s="2" t="s">
        <v>67</v>
      </c>
      <c r="F980" s="2" t="s">
        <v>68</v>
      </c>
      <c r="G980" s="2" t="s">
        <v>229</v>
      </c>
      <c r="H980" s="2" t="s">
        <v>291</v>
      </c>
      <c r="I980" s="2" t="s">
        <v>71</v>
      </c>
      <c r="J980" s="2" t="s">
        <v>81</v>
      </c>
      <c r="K980" s="2" t="s">
        <v>102</v>
      </c>
      <c r="L980" s="13">
        <v>2</v>
      </c>
      <c r="M980" s="13">
        <v>2</v>
      </c>
      <c r="O980" s="13">
        <v>0</v>
      </c>
      <c r="P980" s="13">
        <f t="shared" si="15"/>
        <v>2</v>
      </c>
      <c r="Q980" s="13" t="s">
        <v>130</v>
      </c>
      <c r="R980" s="13" t="s">
        <v>437</v>
      </c>
      <c r="S980" s="13" t="s">
        <v>432</v>
      </c>
      <c r="T980" s="13" t="s">
        <v>72</v>
      </c>
      <c r="U980" s="13">
        <v>50</v>
      </c>
      <c r="V980" s="13" t="s">
        <v>151</v>
      </c>
      <c r="W980" s="13" t="s">
        <v>223</v>
      </c>
    </row>
    <row r="981" spans="1:23" hidden="1" x14ac:dyDescent="0.3">
      <c r="B981" s="13">
        <v>978</v>
      </c>
      <c r="C981" s="13">
        <v>489</v>
      </c>
      <c r="D981" s="13" t="s">
        <v>66</v>
      </c>
      <c r="E981" s="2" t="s">
        <v>67</v>
      </c>
      <c r="F981" s="2" t="s">
        <v>68</v>
      </c>
      <c r="G981" s="2" t="s">
        <v>229</v>
      </c>
      <c r="H981" s="2" t="s">
        <v>291</v>
      </c>
      <c r="I981" s="2" t="s">
        <v>71</v>
      </c>
      <c r="J981" s="2" t="s">
        <v>81</v>
      </c>
      <c r="K981" s="2" t="s">
        <v>102</v>
      </c>
      <c r="M981" s="13">
        <v>2</v>
      </c>
      <c r="O981" s="13">
        <v>0</v>
      </c>
      <c r="P981" s="13">
        <f t="shared" si="15"/>
        <v>2</v>
      </c>
      <c r="Q981" s="13" t="s">
        <v>130</v>
      </c>
      <c r="R981" s="13" t="s">
        <v>437</v>
      </c>
      <c r="S981" s="13" t="s">
        <v>432</v>
      </c>
      <c r="T981" s="13" t="s">
        <v>72</v>
      </c>
      <c r="V981" s="13" t="s">
        <v>151</v>
      </c>
      <c r="W981" s="13" t="s">
        <v>223</v>
      </c>
    </row>
    <row r="982" spans="1:23" hidden="1" x14ac:dyDescent="0.3">
      <c r="A982" s="13">
        <v>490</v>
      </c>
      <c r="B982" s="13">
        <v>979</v>
      </c>
      <c r="C982" s="13">
        <v>490</v>
      </c>
      <c r="D982" s="13" t="s">
        <v>66</v>
      </c>
      <c r="E982" s="2" t="s">
        <v>67</v>
      </c>
      <c r="F982" s="2" t="s">
        <v>126</v>
      </c>
      <c r="G982" s="2" t="s">
        <v>229</v>
      </c>
      <c r="H982" s="2" t="s">
        <v>70</v>
      </c>
      <c r="I982" s="2" t="s">
        <v>71</v>
      </c>
      <c r="J982" s="2" t="s">
        <v>72</v>
      </c>
      <c r="K982" s="2" t="s">
        <v>107</v>
      </c>
      <c r="L982" s="13">
        <v>0</v>
      </c>
      <c r="M982" s="13">
        <v>3</v>
      </c>
      <c r="N982" s="13">
        <v>0</v>
      </c>
      <c r="O982" s="13">
        <v>3</v>
      </c>
      <c r="P982" s="13">
        <f t="shared" si="15"/>
        <v>6</v>
      </c>
      <c r="Q982" s="13" t="s">
        <v>77</v>
      </c>
      <c r="R982" s="13" t="s">
        <v>437</v>
      </c>
      <c r="S982" s="2" t="s">
        <v>434</v>
      </c>
      <c r="T982" s="13" t="s">
        <v>72</v>
      </c>
      <c r="U982" s="13">
        <v>70</v>
      </c>
      <c r="V982" s="13" t="s">
        <v>151</v>
      </c>
      <c r="W982" s="13" t="s">
        <v>425</v>
      </c>
    </row>
    <row r="983" spans="1:23" hidden="1" x14ac:dyDescent="0.3">
      <c r="B983" s="13">
        <v>980</v>
      </c>
      <c r="C983" s="13">
        <v>490</v>
      </c>
      <c r="D983" s="13" t="s">
        <v>66</v>
      </c>
      <c r="E983" s="2" t="s">
        <v>67</v>
      </c>
      <c r="F983" s="2" t="s">
        <v>126</v>
      </c>
      <c r="G983" s="2" t="s">
        <v>229</v>
      </c>
      <c r="H983" s="2" t="s">
        <v>70</v>
      </c>
      <c r="I983" s="2" t="s">
        <v>71</v>
      </c>
      <c r="J983" s="2" t="s">
        <v>72</v>
      </c>
      <c r="K983" s="2" t="s">
        <v>107</v>
      </c>
      <c r="M983" s="13">
        <v>3</v>
      </c>
      <c r="O983" s="13">
        <v>3</v>
      </c>
      <c r="P983" s="13">
        <f t="shared" si="15"/>
        <v>6</v>
      </c>
      <c r="Q983" s="13" t="s">
        <v>77</v>
      </c>
      <c r="R983" s="13" t="s">
        <v>437</v>
      </c>
      <c r="S983" s="2" t="s">
        <v>434</v>
      </c>
      <c r="T983" s="13" t="s">
        <v>72</v>
      </c>
      <c r="V983" s="13" t="s">
        <v>151</v>
      </c>
      <c r="W983" s="13" t="s">
        <v>425</v>
      </c>
    </row>
    <row r="984" spans="1:23" hidden="1" x14ac:dyDescent="0.3">
      <c r="A984" s="13">
        <v>491</v>
      </c>
      <c r="B984" s="13">
        <v>981</v>
      </c>
      <c r="C984" s="13">
        <v>491</v>
      </c>
      <c r="D984" s="13" t="s">
        <v>66</v>
      </c>
      <c r="E984" s="2" t="s">
        <v>146</v>
      </c>
      <c r="F984" s="2" t="s">
        <v>126</v>
      </c>
      <c r="G984" s="2" t="s">
        <v>229</v>
      </c>
      <c r="H984" s="2" t="s">
        <v>70</v>
      </c>
      <c r="I984" s="2" t="s">
        <v>71</v>
      </c>
      <c r="J984" s="2" t="s">
        <v>72</v>
      </c>
      <c r="K984" s="2" t="s">
        <v>121</v>
      </c>
      <c r="L984" s="13">
        <v>2</v>
      </c>
      <c r="M984" s="13">
        <v>2</v>
      </c>
      <c r="O984" s="13">
        <v>0</v>
      </c>
      <c r="P984" s="13">
        <f t="shared" si="15"/>
        <v>2</v>
      </c>
      <c r="Q984" s="13" t="s">
        <v>130</v>
      </c>
      <c r="R984" s="13" t="s">
        <v>437</v>
      </c>
      <c r="S984" s="13" t="s">
        <v>435</v>
      </c>
      <c r="T984" s="13" t="s">
        <v>93</v>
      </c>
      <c r="U984" s="13">
        <v>30</v>
      </c>
      <c r="V984" s="13" t="s">
        <v>151</v>
      </c>
      <c r="W984" s="13" t="s">
        <v>425</v>
      </c>
    </row>
    <row r="985" spans="1:23" hidden="1" x14ac:dyDescent="0.3">
      <c r="B985" s="13">
        <v>982</v>
      </c>
      <c r="C985" s="13">
        <v>491</v>
      </c>
      <c r="D985" s="13" t="s">
        <v>66</v>
      </c>
      <c r="E985" s="2" t="s">
        <v>146</v>
      </c>
      <c r="F985" s="2" t="s">
        <v>126</v>
      </c>
      <c r="G985" s="2" t="s">
        <v>229</v>
      </c>
      <c r="H985" s="2" t="s">
        <v>70</v>
      </c>
      <c r="I985" s="2" t="s">
        <v>71</v>
      </c>
      <c r="J985" s="2" t="s">
        <v>72</v>
      </c>
      <c r="K985" s="2" t="s">
        <v>121</v>
      </c>
      <c r="M985" s="13">
        <v>2</v>
      </c>
      <c r="O985" s="13">
        <v>0</v>
      </c>
      <c r="P985" s="13">
        <f t="shared" si="15"/>
        <v>2</v>
      </c>
      <c r="Q985" s="13" t="s">
        <v>130</v>
      </c>
      <c r="R985" s="13" t="s">
        <v>437</v>
      </c>
      <c r="S985" s="13" t="s">
        <v>435</v>
      </c>
      <c r="T985" s="13" t="s">
        <v>93</v>
      </c>
      <c r="V985" s="13" t="s">
        <v>151</v>
      </c>
      <c r="W985" s="13" t="s">
        <v>425</v>
      </c>
    </row>
    <row r="986" spans="1:23" hidden="1" x14ac:dyDescent="0.3">
      <c r="A986" s="13">
        <v>492</v>
      </c>
      <c r="B986" s="13">
        <v>983</v>
      </c>
      <c r="C986" s="13">
        <v>492</v>
      </c>
      <c r="D986" s="13" t="s">
        <v>66</v>
      </c>
      <c r="E986" s="2" t="s">
        <v>67</v>
      </c>
      <c r="F986" s="2" t="s">
        <v>126</v>
      </c>
      <c r="G986" s="2" t="s">
        <v>229</v>
      </c>
      <c r="H986" s="2" t="s">
        <v>70</v>
      </c>
      <c r="I986" s="2" t="s">
        <v>71</v>
      </c>
      <c r="J986" s="2" t="s">
        <v>72</v>
      </c>
      <c r="K986" s="2" t="s">
        <v>107</v>
      </c>
      <c r="L986" s="13">
        <v>1</v>
      </c>
      <c r="M986" s="13">
        <v>1</v>
      </c>
      <c r="N986" s="13">
        <v>1</v>
      </c>
      <c r="O986" s="13">
        <v>1</v>
      </c>
      <c r="P986" s="13">
        <f t="shared" si="15"/>
        <v>2</v>
      </c>
      <c r="Q986" s="13" t="s">
        <v>130</v>
      </c>
      <c r="R986" s="13" t="s">
        <v>437</v>
      </c>
      <c r="S986" s="13" t="s">
        <v>435</v>
      </c>
      <c r="T986" s="13" t="s">
        <v>93</v>
      </c>
      <c r="U986" s="13" t="s">
        <v>89</v>
      </c>
      <c r="V986" s="13">
        <v>4</v>
      </c>
      <c r="W986" s="2" t="s">
        <v>428</v>
      </c>
    </row>
    <row r="987" spans="1:23" hidden="1" x14ac:dyDescent="0.3">
      <c r="B987" s="13">
        <v>984</v>
      </c>
      <c r="C987" s="13">
        <v>492</v>
      </c>
      <c r="D987" s="13" t="s">
        <v>66</v>
      </c>
      <c r="E987" s="2" t="s">
        <v>67</v>
      </c>
      <c r="F987" s="2" t="s">
        <v>126</v>
      </c>
      <c r="G987" s="2" t="s">
        <v>229</v>
      </c>
      <c r="H987" s="2" t="s">
        <v>70</v>
      </c>
      <c r="I987" s="2" t="s">
        <v>71</v>
      </c>
      <c r="J987" s="2" t="s">
        <v>72</v>
      </c>
      <c r="K987" s="2" t="s">
        <v>107</v>
      </c>
      <c r="M987" s="13">
        <v>1</v>
      </c>
      <c r="O987" s="13">
        <v>1</v>
      </c>
      <c r="P987" s="13">
        <f t="shared" si="15"/>
        <v>2</v>
      </c>
      <c r="Q987" s="13" t="s">
        <v>130</v>
      </c>
      <c r="R987" s="13" t="s">
        <v>437</v>
      </c>
      <c r="S987" s="13" t="s">
        <v>435</v>
      </c>
      <c r="T987" s="13" t="s">
        <v>93</v>
      </c>
      <c r="V987" s="13">
        <v>4</v>
      </c>
      <c r="W987" s="2" t="s">
        <v>428</v>
      </c>
    </row>
    <row r="988" spans="1:23" hidden="1" x14ac:dyDescent="0.3">
      <c r="A988" s="13">
        <v>493</v>
      </c>
      <c r="B988" s="13">
        <v>985</v>
      </c>
      <c r="C988" s="13">
        <v>493</v>
      </c>
      <c r="D988" s="13" t="s">
        <v>105</v>
      </c>
      <c r="E988" s="2" t="s">
        <v>67</v>
      </c>
      <c r="F988" s="2" t="s">
        <v>126</v>
      </c>
      <c r="G988" s="2" t="s">
        <v>229</v>
      </c>
      <c r="H988" s="2" t="s">
        <v>70</v>
      </c>
      <c r="I988" s="2" t="s">
        <v>120</v>
      </c>
      <c r="J988" s="2" t="s">
        <v>72</v>
      </c>
      <c r="K988" s="2" t="s">
        <v>107</v>
      </c>
      <c r="L988" s="13">
        <v>1</v>
      </c>
      <c r="M988" s="13">
        <v>1</v>
      </c>
      <c r="N988" s="13">
        <v>1</v>
      </c>
      <c r="O988" s="13">
        <v>1</v>
      </c>
      <c r="P988" s="13">
        <f t="shared" si="15"/>
        <v>2</v>
      </c>
      <c r="Q988" s="13" t="s">
        <v>130</v>
      </c>
      <c r="R988" s="13" t="s">
        <v>437</v>
      </c>
      <c r="S988" s="2" t="s">
        <v>434</v>
      </c>
      <c r="T988" s="13" t="s">
        <v>72</v>
      </c>
      <c r="U988" s="13">
        <v>70</v>
      </c>
      <c r="V988" s="13">
        <v>2</v>
      </c>
      <c r="W988" s="13" t="s">
        <v>430</v>
      </c>
    </row>
    <row r="989" spans="1:23" hidden="1" x14ac:dyDescent="0.3">
      <c r="B989" s="13">
        <v>986</v>
      </c>
      <c r="C989" s="13">
        <v>493</v>
      </c>
      <c r="D989" s="13" t="s">
        <v>105</v>
      </c>
      <c r="E989" s="2" t="s">
        <v>67</v>
      </c>
      <c r="F989" s="2" t="s">
        <v>126</v>
      </c>
      <c r="G989" s="2" t="s">
        <v>229</v>
      </c>
      <c r="H989" s="2" t="s">
        <v>70</v>
      </c>
      <c r="I989" s="2" t="s">
        <v>120</v>
      </c>
      <c r="J989" s="2" t="s">
        <v>72</v>
      </c>
      <c r="K989" s="2" t="s">
        <v>107</v>
      </c>
      <c r="M989" s="13">
        <v>1</v>
      </c>
      <c r="O989" s="13">
        <v>1</v>
      </c>
      <c r="P989" s="13">
        <f t="shared" si="15"/>
        <v>2</v>
      </c>
      <c r="Q989" s="13" t="s">
        <v>130</v>
      </c>
      <c r="R989" s="13" t="s">
        <v>437</v>
      </c>
      <c r="S989" s="2" t="s">
        <v>434</v>
      </c>
      <c r="T989" s="13" t="s">
        <v>72</v>
      </c>
      <c r="V989" s="13">
        <v>2</v>
      </c>
      <c r="W989" s="13" t="s">
        <v>430</v>
      </c>
    </row>
    <row r="990" spans="1:23" hidden="1" x14ac:dyDescent="0.3">
      <c r="A990" s="13">
        <v>494</v>
      </c>
      <c r="B990" s="13">
        <v>987</v>
      </c>
      <c r="C990" s="13">
        <v>494</v>
      </c>
      <c r="D990" s="13" t="s">
        <v>105</v>
      </c>
      <c r="E990" s="2" t="s">
        <v>146</v>
      </c>
      <c r="F990" s="2" t="s">
        <v>68</v>
      </c>
      <c r="G990" s="2" t="s">
        <v>229</v>
      </c>
      <c r="H990" s="2" t="s">
        <v>70</v>
      </c>
      <c r="I990" s="2" t="s">
        <v>71</v>
      </c>
      <c r="J990" s="2" t="s">
        <v>72</v>
      </c>
      <c r="K990" s="2" t="s">
        <v>107</v>
      </c>
      <c r="M990" s="13">
        <v>3</v>
      </c>
      <c r="N990" s="13">
        <v>1</v>
      </c>
      <c r="O990" s="13">
        <v>2</v>
      </c>
      <c r="P990" s="13">
        <f t="shared" si="15"/>
        <v>5</v>
      </c>
      <c r="Q990" s="13" t="s">
        <v>77</v>
      </c>
      <c r="R990" s="13" t="s">
        <v>437</v>
      </c>
      <c r="S990" s="13" t="s">
        <v>435</v>
      </c>
      <c r="T990" s="13" t="s">
        <v>93</v>
      </c>
      <c r="U990" s="13" t="s">
        <v>89</v>
      </c>
      <c r="V990" s="13" t="s">
        <v>151</v>
      </c>
      <c r="W990" s="13" t="s">
        <v>426</v>
      </c>
    </row>
    <row r="991" spans="1:23" hidden="1" x14ac:dyDescent="0.3">
      <c r="B991" s="13">
        <v>988</v>
      </c>
      <c r="C991" s="13">
        <v>494</v>
      </c>
      <c r="D991" s="13" t="s">
        <v>105</v>
      </c>
      <c r="E991" s="2" t="s">
        <v>146</v>
      </c>
      <c r="F991" s="2" t="s">
        <v>68</v>
      </c>
      <c r="G991" s="2" t="s">
        <v>229</v>
      </c>
      <c r="H991" s="2" t="s">
        <v>70</v>
      </c>
      <c r="I991" s="2" t="s">
        <v>71</v>
      </c>
      <c r="J991" s="2" t="s">
        <v>72</v>
      </c>
      <c r="K991" s="2" t="s">
        <v>107</v>
      </c>
      <c r="M991" s="13">
        <v>3</v>
      </c>
      <c r="O991" s="13">
        <v>2</v>
      </c>
      <c r="P991" s="13">
        <f t="shared" si="15"/>
        <v>5</v>
      </c>
      <c r="Q991" s="13" t="s">
        <v>77</v>
      </c>
      <c r="R991" s="13" t="s">
        <v>437</v>
      </c>
      <c r="S991" s="13" t="s">
        <v>435</v>
      </c>
      <c r="T991" s="13" t="s">
        <v>93</v>
      </c>
      <c r="V991" s="13" t="s">
        <v>151</v>
      </c>
      <c r="W991" s="13" t="s">
        <v>426</v>
      </c>
    </row>
    <row r="992" spans="1:23" hidden="1" x14ac:dyDescent="0.3">
      <c r="A992" s="13">
        <v>495</v>
      </c>
      <c r="B992" s="13">
        <v>989</v>
      </c>
      <c r="C992" s="13">
        <v>495</v>
      </c>
      <c r="D992" s="13" t="s">
        <v>66</v>
      </c>
      <c r="E992" s="2" t="s">
        <v>178</v>
      </c>
      <c r="F992" s="2" t="s">
        <v>126</v>
      </c>
      <c r="G992" s="2" t="s">
        <v>229</v>
      </c>
      <c r="H992" s="2" t="s">
        <v>70</v>
      </c>
      <c r="I992" s="2" t="s">
        <v>71</v>
      </c>
      <c r="J992" s="2" t="s">
        <v>72</v>
      </c>
      <c r="K992" s="2" t="s">
        <v>107</v>
      </c>
      <c r="L992" s="13">
        <v>2</v>
      </c>
      <c r="M992" s="13">
        <v>2</v>
      </c>
      <c r="N992" s="13">
        <v>1</v>
      </c>
      <c r="O992" s="13">
        <v>1</v>
      </c>
      <c r="P992" s="13">
        <f t="shared" si="15"/>
        <v>3</v>
      </c>
      <c r="Q992" s="13" t="s">
        <v>77</v>
      </c>
      <c r="R992" s="13" t="s">
        <v>437</v>
      </c>
      <c r="S992" s="13" t="s">
        <v>435</v>
      </c>
      <c r="T992" s="13" t="s">
        <v>93</v>
      </c>
      <c r="U992" s="13" t="s">
        <v>89</v>
      </c>
      <c r="V992" s="13">
        <v>4</v>
      </c>
      <c r="W992" s="13" t="s">
        <v>429</v>
      </c>
    </row>
    <row r="993" spans="1:23" hidden="1" x14ac:dyDescent="0.3">
      <c r="B993" s="13">
        <v>990</v>
      </c>
      <c r="C993" s="13">
        <v>495</v>
      </c>
      <c r="D993" s="13" t="s">
        <v>66</v>
      </c>
      <c r="E993" s="2" t="s">
        <v>178</v>
      </c>
      <c r="F993" s="2" t="s">
        <v>126</v>
      </c>
      <c r="G993" s="2" t="s">
        <v>229</v>
      </c>
      <c r="H993" s="2" t="s">
        <v>70</v>
      </c>
      <c r="I993" s="2" t="s">
        <v>71</v>
      </c>
      <c r="J993" s="2" t="s">
        <v>72</v>
      </c>
      <c r="K993" s="2" t="s">
        <v>107</v>
      </c>
      <c r="M993" s="13">
        <v>2</v>
      </c>
      <c r="O993" s="13">
        <v>1</v>
      </c>
      <c r="P993" s="13">
        <f t="shared" si="15"/>
        <v>3</v>
      </c>
      <c r="Q993" s="13" t="s">
        <v>77</v>
      </c>
      <c r="R993" s="13" t="s">
        <v>437</v>
      </c>
      <c r="S993" s="13" t="s">
        <v>435</v>
      </c>
      <c r="T993" s="13" t="s">
        <v>93</v>
      </c>
      <c r="V993" s="13">
        <v>4</v>
      </c>
      <c r="W993" s="13" t="s">
        <v>429</v>
      </c>
    </row>
    <row r="994" spans="1:23" hidden="1" x14ac:dyDescent="0.3">
      <c r="A994" s="13">
        <v>496</v>
      </c>
      <c r="B994" s="13">
        <v>991</v>
      </c>
      <c r="C994" s="13">
        <v>496</v>
      </c>
      <c r="D994" s="13" t="s">
        <v>66</v>
      </c>
      <c r="E994" s="2" t="s">
        <v>178</v>
      </c>
      <c r="F994" s="2" t="s">
        <v>126</v>
      </c>
      <c r="G994" s="2" t="s">
        <v>229</v>
      </c>
      <c r="H994" s="2" t="s">
        <v>70</v>
      </c>
      <c r="I994" s="2" t="s">
        <v>71</v>
      </c>
      <c r="J994" s="2" t="s">
        <v>72</v>
      </c>
      <c r="K994" s="2" t="s">
        <v>107</v>
      </c>
      <c r="L994" s="13">
        <v>1</v>
      </c>
      <c r="M994" s="13">
        <v>1</v>
      </c>
      <c r="N994" s="13">
        <v>1</v>
      </c>
      <c r="O994" s="13">
        <v>1</v>
      </c>
      <c r="P994" s="13">
        <f t="shared" si="15"/>
        <v>2</v>
      </c>
      <c r="Q994" s="13" t="s">
        <v>77</v>
      </c>
      <c r="R994" s="13" t="s">
        <v>437</v>
      </c>
      <c r="S994" s="13" t="s">
        <v>435</v>
      </c>
      <c r="T994" s="13" t="s">
        <v>81</v>
      </c>
      <c r="U994" s="13" t="s">
        <v>89</v>
      </c>
      <c r="V994" s="13">
        <v>3</v>
      </c>
      <c r="W994" s="2" t="s">
        <v>428</v>
      </c>
    </row>
    <row r="995" spans="1:23" hidden="1" x14ac:dyDescent="0.3">
      <c r="B995" s="13">
        <v>992</v>
      </c>
      <c r="C995" s="13">
        <v>496</v>
      </c>
      <c r="D995" s="13" t="s">
        <v>66</v>
      </c>
      <c r="E995" s="2" t="s">
        <v>178</v>
      </c>
      <c r="F995" s="2" t="s">
        <v>126</v>
      </c>
      <c r="G995" s="2" t="s">
        <v>229</v>
      </c>
      <c r="H995" s="2" t="s">
        <v>70</v>
      </c>
      <c r="I995" s="2" t="s">
        <v>71</v>
      </c>
      <c r="J995" s="2" t="s">
        <v>72</v>
      </c>
      <c r="K995" s="2" t="s">
        <v>107</v>
      </c>
      <c r="M995" s="13">
        <v>1</v>
      </c>
      <c r="O995" s="13">
        <v>1</v>
      </c>
      <c r="P995" s="13">
        <f t="shared" si="15"/>
        <v>2</v>
      </c>
      <c r="Q995" s="13" t="s">
        <v>77</v>
      </c>
      <c r="R995" s="13" t="s">
        <v>437</v>
      </c>
      <c r="S995" s="13" t="s">
        <v>435</v>
      </c>
      <c r="T995" s="13" t="s">
        <v>81</v>
      </c>
      <c r="V995" s="13">
        <v>3</v>
      </c>
      <c r="W995" s="2" t="s">
        <v>428</v>
      </c>
    </row>
    <row r="996" spans="1:23" hidden="1" x14ac:dyDescent="0.3">
      <c r="A996" s="13">
        <v>497</v>
      </c>
      <c r="B996" s="13">
        <v>993</v>
      </c>
      <c r="C996" s="13">
        <v>497</v>
      </c>
      <c r="D996" s="13" t="s">
        <v>66</v>
      </c>
      <c r="E996" s="2" t="s">
        <v>178</v>
      </c>
      <c r="F996" s="2" t="s">
        <v>68</v>
      </c>
      <c r="G996" s="2" t="s">
        <v>229</v>
      </c>
      <c r="H996" s="2" t="s">
        <v>291</v>
      </c>
      <c r="I996" s="2" t="s">
        <v>71</v>
      </c>
      <c r="J996" s="2" t="s">
        <v>72</v>
      </c>
      <c r="K996" s="2" t="s">
        <v>107</v>
      </c>
      <c r="L996" s="13">
        <v>3</v>
      </c>
      <c r="M996" s="13">
        <v>3</v>
      </c>
      <c r="O996" s="13">
        <v>0</v>
      </c>
      <c r="P996" s="13">
        <f t="shared" si="15"/>
        <v>3</v>
      </c>
      <c r="Q996" s="13" t="s">
        <v>130</v>
      </c>
      <c r="R996" s="13" t="s">
        <v>437</v>
      </c>
      <c r="S996" s="2" t="s">
        <v>433</v>
      </c>
      <c r="T996" s="13" t="s">
        <v>72</v>
      </c>
      <c r="U996" s="13">
        <v>100</v>
      </c>
      <c r="V996" s="13" t="s">
        <v>151</v>
      </c>
      <c r="W996" s="13" t="s">
        <v>425</v>
      </c>
    </row>
    <row r="997" spans="1:23" hidden="1" x14ac:dyDescent="0.3">
      <c r="B997" s="13">
        <v>994</v>
      </c>
      <c r="C997" s="13">
        <v>497</v>
      </c>
      <c r="D997" s="13" t="s">
        <v>66</v>
      </c>
      <c r="E997" s="2" t="s">
        <v>178</v>
      </c>
      <c r="F997" s="2" t="s">
        <v>68</v>
      </c>
      <c r="G997" s="2" t="s">
        <v>229</v>
      </c>
      <c r="H997" s="2" t="s">
        <v>291</v>
      </c>
      <c r="I997" s="2" t="s">
        <v>71</v>
      </c>
      <c r="J997" s="2" t="s">
        <v>72</v>
      </c>
      <c r="K997" s="2" t="s">
        <v>107</v>
      </c>
      <c r="M997" s="13">
        <v>3</v>
      </c>
      <c r="O997" s="13">
        <v>0</v>
      </c>
      <c r="P997" s="13">
        <f t="shared" si="15"/>
        <v>3</v>
      </c>
      <c r="Q997" s="13" t="s">
        <v>130</v>
      </c>
      <c r="R997" s="13" t="s">
        <v>437</v>
      </c>
      <c r="S997" s="2" t="s">
        <v>433</v>
      </c>
      <c r="T997" s="13" t="s">
        <v>72</v>
      </c>
      <c r="V997" s="13" t="s">
        <v>151</v>
      </c>
      <c r="W997" s="13" t="s">
        <v>425</v>
      </c>
    </row>
    <row r="998" spans="1:23" hidden="1" x14ac:dyDescent="0.3">
      <c r="A998" s="13">
        <v>498</v>
      </c>
      <c r="B998" s="13">
        <v>995</v>
      </c>
      <c r="C998" s="13">
        <v>498</v>
      </c>
      <c r="D998" s="13" t="s">
        <v>105</v>
      </c>
      <c r="E998" s="2" t="s">
        <v>178</v>
      </c>
      <c r="F998" s="2" t="s">
        <v>126</v>
      </c>
      <c r="G998" s="2" t="s">
        <v>229</v>
      </c>
      <c r="H998" s="2" t="s">
        <v>70</v>
      </c>
      <c r="I998" s="2" t="s">
        <v>71</v>
      </c>
      <c r="J998" s="2" t="s">
        <v>72</v>
      </c>
      <c r="K998" s="2" t="s">
        <v>107</v>
      </c>
      <c r="M998" s="13">
        <v>0</v>
      </c>
      <c r="O998" s="13">
        <v>0</v>
      </c>
      <c r="P998" s="13">
        <f t="shared" si="15"/>
        <v>0</v>
      </c>
      <c r="Q998" s="13" t="s">
        <v>77</v>
      </c>
      <c r="R998" s="13" t="s">
        <v>437</v>
      </c>
      <c r="S998" s="2" t="s">
        <v>434</v>
      </c>
      <c r="T998" s="13" t="s">
        <v>72</v>
      </c>
      <c r="U998" s="13">
        <v>70</v>
      </c>
      <c r="V998" s="13">
        <v>2</v>
      </c>
      <c r="W998" s="2" t="s">
        <v>428</v>
      </c>
    </row>
    <row r="999" spans="1:23" hidden="1" x14ac:dyDescent="0.3">
      <c r="B999" s="13">
        <v>996</v>
      </c>
      <c r="C999" s="13">
        <v>498</v>
      </c>
      <c r="D999" s="13" t="s">
        <v>105</v>
      </c>
      <c r="E999" s="2" t="s">
        <v>178</v>
      </c>
      <c r="F999" s="2" t="s">
        <v>126</v>
      </c>
      <c r="G999" s="2" t="s">
        <v>229</v>
      </c>
      <c r="H999" s="2" t="s">
        <v>70</v>
      </c>
      <c r="I999" s="2" t="s">
        <v>71</v>
      </c>
      <c r="J999" s="2" t="s">
        <v>72</v>
      </c>
      <c r="K999" s="2" t="s">
        <v>107</v>
      </c>
      <c r="M999" s="13">
        <v>0</v>
      </c>
      <c r="O999" s="13">
        <v>0</v>
      </c>
      <c r="P999" s="13">
        <f t="shared" si="15"/>
        <v>0</v>
      </c>
      <c r="Q999" s="13" t="s">
        <v>77</v>
      </c>
      <c r="R999" s="13" t="s">
        <v>437</v>
      </c>
      <c r="S999" s="2" t="s">
        <v>434</v>
      </c>
      <c r="T999" s="13" t="s">
        <v>72</v>
      </c>
      <c r="V999" s="13">
        <v>2</v>
      </c>
      <c r="W999" s="2" t="s">
        <v>428</v>
      </c>
    </row>
    <row r="1000" spans="1:23" hidden="1" x14ac:dyDescent="0.3">
      <c r="A1000" s="13">
        <v>499</v>
      </c>
      <c r="B1000" s="13">
        <v>997</v>
      </c>
      <c r="C1000" s="13">
        <v>499</v>
      </c>
      <c r="D1000" s="13" t="s">
        <v>105</v>
      </c>
      <c r="E1000" s="2" t="s">
        <v>67</v>
      </c>
      <c r="F1000" s="2" t="s">
        <v>126</v>
      </c>
      <c r="G1000" s="2" t="s">
        <v>229</v>
      </c>
      <c r="H1000" s="2" t="s">
        <v>70</v>
      </c>
      <c r="I1000" s="2" t="s">
        <v>71</v>
      </c>
      <c r="J1000" s="2" t="s">
        <v>72</v>
      </c>
      <c r="K1000" s="2" t="s">
        <v>107</v>
      </c>
      <c r="M1000" s="13">
        <v>0</v>
      </c>
      <c r="O1000" s="13">
        <v>0</v>
      </c>
      <c r="P1000" s="13">
        <f t="shared" si="15"/>
        <v>0</v>
      </c>
      <c r="Q1000" s="13" t="s">
        <v>77</v>
      </c>
      <c r="R1000" s="13" t="s">
        <v>437</v>
      </c>
      <c r="S1000" s="2" t="s">
        <v>434</v>
      </c>
      <c r="T1000" s="13" t="s">
        <v>93</v>
      </c>
      <c r="U1000" s="13">
        <v>30</v>
      </c>
      <c r="V1000" s="13">
        <v>4</v>
      </c>
      <c r="W1000" s="13" t="s">
        <v>430</v>
      </c>
    </row>
    <row r="1001" spans="1:23" hidden="1" x14ac:dyDescent="0.3">
      <c r="B1001" s="13">
        <v>998</v>
      </c>
      <c r="C1001" s="13">
        <v>499</v>
      </c>
      <c r="D1001" s="13" t="s">
        <v>105</v>
      </c>
      <c r="E1001" s="2" t="s">
        <v>67</v>
      </c>
      <c r="F1001" s="2" t="s">
        <v>126</v>
      </c>
      <c r="G1001" s="2" t="s">
        <v>229</v>
      </c>
      <c r="H1001" s="2" t="s">
        <v>70</v>
      </c>
      <c r="I1001" s="2" t="s">
        <v>71</v>
      </c>
      <c r="J1001" s="2" t="s">
        <v>72</v>
      </c>
      <c r="K1001" s="2" t="s">
        <v>107</v>
      </c>
      <c r="M1001" s="13">
        <v>0</v>
      </c>
      <c r="O1001" s="13">
        <v>0</v>
      </c>
      <c r="P1001" s="13">
        <f t="shared" si="15"/>
        <v>0</v>
      </c>
      <c r="Q1001" s="13" t="s">
        <v>77</v>
      </c>
      <c r="R1001" s="13" t="s">
        <v>437</v>
      </c>
      <c r="S1001" s="2" t="s">
        <v>434</v>
      </c>
      <c r="T1001" s="13" t="s">
        <v>93</v>
      </c>
      <c r="V1001" s="13">
        <v>4</v>
      </c>
      <c r="W1001" s="13" t="s">
        <v>430</v>
      </c>
    </row>
    <row r="1002" spans="1:23" hidden="1" x14ac:dyDescent="0.3">
      <c r="A1002" s="13">
        <v>500</v>
      </c>
      <c r="B1002" s="13">
        <v>999</v>
      </c>
      <c r="C1002" s="13">
        <v>500</v>
      </c>
      <c r="D1002" s="13" t="s">
        <v>66</v>
      </c>
      <c r="E1002" s="2" t="s">
        <v>178</v>
      </c>
      <c r="F1002" s="2" t="s">
        <v>126</v>
      </c>
      <c r="G1002" s="2" t="s">
        <v>229</v>
      </c>
      <c r="H1002" s="2" t="s">
        <v>70</v>
      </c>
      <c r="I1002" s="2" t="s">
        <v>120</v>
      </c>
      <c r="J1002" s="2" t="s">
        <v>72</v>
      </c>
      <c r="K1002" s="2" t="s">
        <v>121</v>
      </c>
      <c r="L1002" s="13">
        <v>2</v>
      </c>
      <c r="M1002" s="13">
        <v>2</v>
      </c>
      <c r="N1002" s="13">
        <v>1</v>
      </c>
      <c r="O1002" s="13">
        <v>1</v>
      </c>
      <c r="P1002" s="13">
        <f t="shared" si="15"/>
        <v>3</v>
      </c>
      <c r="Q1002" s="13" t="s">
        <v>77</v>
      </c>
      <c r="R1002" s="13" t="s">
        <v>437</v>
      </c>
      <c r="S1002" s="13" t="s">
        <v>435</v>
      </c>
      <c r="T1002" s="13" t="s">
        <v>93</v>
      </c>
      <c r="U1002" s="13" t="s">
        <v>89</v>
      </c>
      <c r="V1002" s="13">
        <v>3</v>
      </c>
      <c r="W1002" s="2" t="s">
        <v>428</v>
      </c>
    </row>
    <row r="1003" spans="1:23" hidden="1" x14ac:dyDescent="0.3">
      <c r="B1003" s="13">
        <v>1000</v>
      </c>
      <c r="C1003" s="13">
        <v>500</v>
      </c>
      <c r="D1003" s="13" t="s">
        <v>66</v>
      </c>
      <c r="E1003" s="2" t="s">
        <v>178</v>
      </c>
      <c r="F1003" s="2" t="s">
        <v>126</v>
      </c>
      <c r="G1003" s="2" t="s">
        <v>229</v>
      </c>
      <c r="H1003" s="2" t="s">
        <v>70</v>
      </c>
      <c r="I1003" s="2" t="s">
        <v>120</v>
      </c>
      <c r="J1003" s="2" t="s">
        <v>72</v>
      </c>
      <c r="K1003" s="2" t="s">
        <v>121</v>
      </c>
      <c r="M1003" s="13">
        <v>2</v>
      </c>
      <c r="O1003" s="13">
        <v>1</v>
      </c>
      <c r="P1003" s="13">
        <f t="shared" si="15"/>
        <v>3</v>
      </c>
      <c r="Q1003" s="13" t="s">
        <v>77</v>
      </c>
      <c r="R1003" s="13" t="s">
        <v>437</v>
      </c>
      <c r="S1003" s="13" t="s">
        <v>435</v>
      </c>
      <c r="T1003" s="13" t="s">
        <v>93</v>
      </c>
      <c r="V1003" s="13">
        <v>3</v>
      </c>
      <c r="W1003" s="2" t="s">
        <v>428</v>
      </c>
    </row>
    <row r="1004" spans="1:23" hidden="1" x14ac:dyDescent="0.3">
      <c r="A1004" s="13">
        <v>501</v>
      </c>
      <c r="B1004" s="13">
        <v>1001</v>
      </c>
      <c r="C1004" s="13">
        <v>501</v>
      </c>
      <c r="D1004" s="13" t="s">
        <v>66</v>
      </c>
      <c r="E1004" s="2" t="s">
        <v>146</v>
      </c>
      <c r="F1004" s="2" t="s">
        <v>126</v>
      </c>
      <c r="G1004" s="2" t="s">
        <v>229</v>
      </c>
      <c r="H1004" s="2" t="s">
        <v>70</v>
      </c>
      <c r="I1004" s="2" t="s">
        <v>129</v>
      </c>
      <c r="J1004" s="2" t="s">
        <v>72</v>
      </c>
      <c r="K1004" s="2" t="s">
        <v>107</v>
      </c>
      <c r="M1004" s="13">
        <v>0</v>
      </c>
      <c r="O1004" s="13">
        <v>0</v>
      </c>
      <c r="P1004" s="13">
        <f t="shared" si="15"/>
        <v>0</v>
      </c>
      <c r="Q1004" s="13" t="s">
        <v>77</v>
      </c>
      <c r="R1004" s="13" t="s">
        <v>437</v>
      </c>
      <c r="S1004" s="13" t="s">
        <v>432</v>
      </c>
      <c r="T1004" s="13" t="s">
        <v>72</v>
      </c>
      <c r="U1004" s="13">
        <v>70</v>
      </c>
      <c r="V1004" s="13" t="s">
        <v>151</v>
      </c>
      <c r="W1004" s="2" t="s">
        <v>428</v>
      </c>
    </row>
    <row r="1005" spans="1:23" hidden="1" x14ac:dyDescent="0.3">
      <c r="B1005" s="13">
        <v>1002</v>
      </c>
      <c r="C1005" s="13">
        <v>501</v>
      </c>
      <c r="D1005" s="13" t="s">
        <v>66</v>
      </c>
      <c r="E1005" s="2" t="s">
        <v>146</v>
      </c>
      <c r="F1005" s="2" t="s">
        <v>126</v>
      </c>
      <c r="G1005" s="2" t="s">
        <v>229</v>
      </c>
      <c r="H1005" s="2" t="s">
        <v>70</v>
      </c>
      <c r="I1005" s="2" t="s">
        <v>129</v>
      </c>
      <c r="J1005" s="2" t="s">
        <v>72</v>
      </c>
      <c r="K1005" s="2" t="s">
        <v>107</v>
      </c>
      <c r="M1005" s="13">
        <v>0</v>
      </c>
      <c r="O1005" s="13">
        <v>0</v>
      </c>
      <c r="P1005" s="13">
        <f t="shared" si="15"/>
        <v>0</v>
      </c>
      <c r="Q1005" s="13" t="s">
        <v>77</v>
      </c>
      <c r="R1005" s="13" t="s">
        <v>437</v>
      </c>
      <c r="S1005" s="13" t="s">
        <v>432</v>
      </c>
      <c r="T1005" s="13" t="s">
        <v>72</v>
      </c>
      <c r="V1005" s="13" t="s">
        <v>151</v>
      </c>
      <c r="W1005" s="2" t="s">
        <v>428</v>
      </c>
    </row>
    <row r="1006" spans="1:23" hidden="1" x14ac:dyDescent="0.3">
      <c r="A1006" s="13">
        <v>502</v>
      </c>
      <c r="B1006" s="13">
        <v>1003</v>
      </c>
      <c r="C1006" s="13">
        <v>502</v>
      </c>
      <c r="D1006" s="13" t="s">
        <v>66</v>
      </c>
      <c r="E1006" s="2" t="s">
        <v>178</v>
      </c>
      <c r="F1006" s="2" t="s">
        <v>126</v>
      </c>
      <c r="G1006" s="2" t="s">
        <v>229</v>
      </c>
      <c r="H1006" s="2" t="s">
        <v>70</v>
      </c>
      <c r="I1006" s="2" t="s">
        <v>129</v>
      </c>
      <c r="J1006" s="2" t="s">
        <v>72</v>
      </c>
      <c r="K1006" s="2" t="s">
        <v>107</v>
      </c>
      <c r="M1006" s="13">
        <v>0</v>
      </c>
      <c r="O1006" s="13">
        <v>0</v>
      </c>
      <c r="P1006" s="13">
        <f t="shared" si="15"/>
        <v>0</v>
      </c>
      <c r="Q1006" s="13" t="s">
        <v>77</v>
      </c>
      <c r="R1006" s="13" t="s">
        <v>437</v>
      </c>
      <c r="S1006" s="2" t="s">
        <v>433</v>
      </c>
      <c r="T1006" s="13" t="s">
        <v>72</v>
      </c>
      <c r="U1006" s="13">
        <v>70</v>
      </c>
      <c r="V1006" s="13">
        <v>4</v>
      </c>
      <c r="W1006" s="13" t="s">
        <v>429</v>
      </c>
    </row>
    <row r="1007" spans="1:23" hidden="1" x14ac:dyDescent="0.3">
      <c r="B1007" s="13">
        <v>1004</v>
      </c>
      <c r="C1007" s="13">
        <v>502</v>
      </c>
      <c r="D1007" s="13" t="s">
        <v>66</v>
      </c>
      <c r="E1007" s="2" t="s">
        <v>178</v>
      </c>
      <c r="F1007" s="2" t="s">
        <v>126</v>
      </c>
      <c r="G1007" s="2" t="s">
        <v>229</v>
      </c>
      <c r="H1007" s="2" t="s">
        <v>70</v>
      </c>
      <c r="I1007" s="2" t="s">
        <v>129</v>
      </c>
      <c r="J1007" s="2" t="s">
        <v>72</v>
      </c>
      <c r="K1007" s="2" t="s">
        <v>107</v>
      </c>
      <c r="M1007" s="13">
        <v>0</v>
      </c>
      <c r="O1007" s="13">
        <v>0</v>
      </c>
      <c r="P1007" s="13">
        <f t="shared" si="15"/>
        <v>0</v>
      </c>
      <c r="Q1007" s="13" t="s">
        <v>77</v>
      </c>
      <c r="R1007" s="13" t="s">
        <v>437</v>
      </c>
      <c r="S1007" s="2" t="s">
        <v>433</v>
      </c>
      <c r="T1007" s="13" t="s">
        <v>72</v>
      </c>
      <c r="V1007" s="13">
        <v>4</v>
      </c>
      <c r="W1007" s="13" t="s">
        <v>429</v>
      </c>
    </row>
    <row r="1008" spans="1:23" hidden="1" x14ac:dyDescent="0.3">
      <c r="A1008" s="13">
        <v>503</v>
      </c>
      <c r="B1008" s="13">
        <v>1005</v>
      </c>
      <c r="C1008" s="13">
        <v>503</v>
      </c>
      <c r="D1008" s="13" t="s">
        <v>66</v>
      </c>
      <c r="E1008" s="2" t="s">
        <v>178</v>
      </c>
      <c r="F1008" s="2" t="s">
        <v>126</v>
      </c>
      <c r="G1008" s="2" t="s">
        <v>229</v>
      </c>
      <c r="H1008" s="2" t="s">
        <v>70</v>
      </c>
      <c r="I1008" s="2" t="s">
        <v>71</v>
      </c>
      <c r="J1008" s="2" t="s">
        <v>72</v>
      </c>
      <c r="K1008" s="2" t="s">
        <v>102</v>
      </c>
      <c r="L1008" s="13">
        <v>3</v>
      </c>
      <c r="M1008" s="13">
        <v>3</v>
      </c>
      <c r="O1008" s="13">
        <v>0</v>
      </c>
      <c r="P1008" s="13">
        <f t="shared" si="15"/>
        <v>3</v>
      </c>
      <c r="Q1008" s="13" t="s">
        <v>130</v>
      </c>
      <c r="R1008" s="13" t="s">
        <v>437</v>
      </c>
      <c r="S1008" s="2" t="s">
        <v>434</v>
      </c>
      <c r="T1008" s="13" t="s">
        <v>72</v>
      </c>
      <c r="U1008" s="13">
        <v>100</v>
      </c>
      <c r="V1008" s="13">
        <v>4</v>
      </c>
      <c r="W1008" s="13" t="s">
        <v>429</v>
      </c>
    </row>
    <row r="1009" spans="1:23" hidden="1" x14ac:dyDescent="0.3">
      <c r="B1009" s="13">
        <v>1006</v>
      </c>
      <c r="C1009" s="13">
        <v>503</v>
      </c>
      <c r="D1009" s="13" t="s">
        <v>66</v>
      </c>
      <c r="E1009" s="2" t="s">
        <v>178</v>
      </c>
      <c r="F1009" s="2" t="s">
        <v>126</v>
      </c>
      <c r="G1009" s="2" t="s">
        <v>229</v>
      </c>
      <c r="H1009" s="2" t="s">
        <v>70</v>
      </c>
      <c r="I1009" s="2" t="s">
        <v>71</v>
      </c>
      <c r="J1009" s="2" t="s">
        <v>72</v>
      </c>
      <c r="K1009" s="2" t="s">
        <v>102</v>
      </c>
      <c r="M1009" s="13">
        <v>3</v>
      </c>
      <c r="O1009" s="13">
        <v>0</v>
      </c>
      <c r="P1009" s="13">
        <f t="shared" si="15"/>
        <v>3</v>
      </c>
      <c r="Q1009" s="13" t="s">
        <v>130</v>
      </c>
      <c r="R1009" s="13" t="s">
        <v>437</v>
      </c>
      <c r="S1009" s="2" t="s">
        <v>434</v>
      </c>
      <c r="T1009" s="13" t="s">
        <v>72</v>
      </c>
      <c r="V1009" s="13">
        <v>4</v>
      </c>
      <c r="W1009" s="13" t="s">
        <v>429</v>
      </c>
    </row>
    <row r="1010" spans="1:23" hidden="1" x14ac:dyDescent="0.3">
      <c r="A1010" s="13">
        <v>504</v>
      </c>
      <c r="B1010" s="13">
        <v>1007</v>
      </c>
      <c r="C1010" s="13">
        <v>504</v>
      </c>
      <c r="D1010" s="13" t="s">
        <v>66</v>
      </c>
      <c r="E1010" s="2" t="s">
        <v>178</v>
      </c>
      <c r="F1010" s="2" t="s">
        <v>126</v>
      </c>
      <c r="G1010" s="2" t="s">
        <v>229</v>
      </c>
      <c r="H1010" s="2" t="s">
        <v>70</v>
      </c>
      <c r="I1010" s="2" t="s">
        <v>71</v>
      </c>
      <c r="J1010" s="2" t="s">
        <v>81</v>
      </c>
      <c r="K1010" s="2" t="s">
        <v>81</v>
      </c>
      <c r="M1010" s="13">
        <v>0</v>
      </c>
      <c r="O1010" s="13">
        <v>0</v>
      </c>
      <c r="P1010" s="13">
        <f t="shared" si="15"/>
        <v>0</v>
      </c>
      <c r="Q1010" s="13" t="s">
        <v>130</v>
      </c>
      <c r="R1010" s="13" t="s">
        <v>437</v>
      </c>
      <c r="S1010" s="2" t="s">
        <v>434</v>
      </c>
      <c r="T1010" s="13" t="s">
        <v>72</v>
      </c>
      <c r="U1010" s="13">
        <v>50</v>
      </c>
      <c r="V1010" s="13">
        <v>2</v>
      </c>
      <c r="W1010" s="13" t="s">
        <v>425</v>
      </c>
    </row>
    <row r="1011" spans="1:23" hidden="1" x14ac:dyDescent="0.3">
      <c r="B1011" s="13">
        <v>1008</v>
      </c>
      <c r="C1011" s="13">
        <v>504</v>
      </c>
      <c r="D1011" s="13" t="s">
        <v>66</v>
      </c>
      <c r="E1011" s="2" t="s">
        <v>178</v>
      </c>
      <c r="F1011" s="2" t="s">
        <v>126</v>
      </c>
      <c r="G1011" s="2" t="s">
        <v>229</v>
      </c>
      <c r="H1011" s="2" t="s">
        <v>70</v>
      </c>
      <c r="I1011" s="2" t="s">
        <v>71</v>
      </c>
      <c r="J1011" s="2" t="s">
        <v>81</v>
      </c>
      <c r="K1011" s="2" t="s">
        <v>81</v>
      </c>
      <c r="M1011" s="13">
        <v>0</v>
      </c>
      <c r="O1011" s="13">
        <v>0</v>
      </c>
      <c r="P1011" s="13">
        <f t="shared" si="15"/>
        <v>0</v>
      </c>
      <c r="Q1011" s="13" t="s">
        <v>130</v>
      </c>
      <c r="R1011" s="13" t="s">
        <v>437</v>
      </c>
      <c r="S1011" s="2" t="s">
        <v>434</v>
      </c>
      <c r="T1011" s="13" t="s">
        <v>72</v>
      </c>
      <c r="V1011" s="13">
        <v>2</v>
      </c>
      <c r="W1011" s="13" t="s">
        <v>425</v>
      </c>
    </row>
    <row r="1012" spans="1:23" hidden="1" x14ac:dyDescent="0.3">
      <c r="A1012" s="13">
        <v>505</v>
      </c>
      <c r="B1012" s="13">
        <v>1009</v>
      </c>
      <c r="C1012" s="13">
        <v>505</v>
      </c>
      <c r="D1012" s="13" t="s">
        <v>66</v>
      </c>
      <c r="E1012" s="2" t="s">
        <v>178</v>
      </c>
      <c r="F1012" s="2" t="s">
        <v>126</v>
      </c>
      <c r="G1012" s="2" t="s">
        <v>229</v>
      </c>
      <c r="H1012" s="2" t="s">
        <v>70</v>
      </c>
      <c r="I1012" s="2" t="s">
        <v>71</v>
      </c>
      <c r="J1012" s="2" t="s">
        <v>72</v>
      </c>
      <c r="K1012" s="2" t="s">
        <v>107</v>
      </c>
      <c r="L1012" s="13">
        <v>2</v>
      </c>
      <c r="M1012" s="13">
        <v>2</v>
      </c>
      <c r="N1012" s="13">
        <v>2</v>
      </c>
      <c r="O1012" s="13">
        <v>2</v>
      </c>
      <c r="P1012" s="13">
        <f t="shared" si="15"/>
        <v>4</v>
      </c>
      <c r="Q1012" s="13" t="s">
        <v>130</v>
      </c>
      <c r="R1012" s="13" t="s">
        <v>437</v>
      </c>
      <c r="S1012" s="2" t="s">
        <v>433</v>
      </c>
      <c r="T1012" s="13" t="s">
        <v>72</v>
      </c>
      <c r="U1012" s="13">
        <v>70</v>
      </c>
      <c r="V1012" s="13" t="s">
        <v>151</v>
      </c>
      <c r="W1012" s="2" t="s">
        <v>428</v>
      </c>
    </row>
    <row r="1013" spans="1:23" hidden="1" x14ac:dyDescent="0.3">
      <c r="B1013" s="13">
        <v>1010</v>
      </c>
      <c r="C1013" s="13">
        <v>505</v>
      </c>
      <c r="D1013" s="13" t="s">
        <v>66</v>
      </c>
      <c r="E1013" s="2" t="s">
        <v>178</v>
      </c>
      <c r="F1013" s="2" t="s">
        <v>126</v>
      </c>
      <c r="G1013" s="2" t="s">
        <v>229</v>
      </c>
      <c r="H1013" s="2" t="s">
        <v>70</v>
      </c>
      <c r="I1013" s="2" t="s">
        <v>71</v>
      </c>
      <c r="J1013" s="2" t="s">
        <v>72</v>
      </c>
      <c r="K1013" s="2" t="s">
        <v>107</v>
      </c>
      <c r="M1013" s="13">
        <v>2</v>
      </c>
      <c r="O1013" s="13">
        <v>2</v>
      </c>
      <c r="P1013" s="13">
        <f t="shared" si="15"/>
        <v>4</v>
      </c>
      <c r="Q1013" s="13" t="s">
        <v>130</v>
      </c>
      <c r="R1013" s="13" t="s">
        <v>437</v>
      </c>
      <c r="S1013" s="2" t="s">
        <v>433</v>
      </c>
      <c r="T1013" s="13" t="s">
        <v>72</v>
      </c>
      <c r="V1013" s="13" t="s">
        <v>151</v>
      </c>
      <c r="W1013" s="2" t="s">
        <v>428</v>
      </c>
    </row>
    <row r="1014" spans="1:23" hidden="1" x14ac:dyDescent="0.3">
      <c r="A1014" s="13">
        <v>506</v>
      </c>
      <c r="B1014" s="13">
        <v>1011</v>
      </c>
      <c r="C1014" s="13">
        <v>506</v>
      </c>
      <c r="D1014" s="13" t="s">
        <v>66</v>
      </c>
      <c r="E1014" s="2" t="s">
        <v>178</v>
      </c>
      <c r="F1014" s="2" t="s">
        <v>126</v>
      </c>
      <c r="G1014" s="2" t="s">
        <v>229</v>
      </c>
      <c r="H1014" s="2" t="s">
        <v>70</v>
      </c>
      <c r="I1014" s="2" t="s">
        <v>129</v>
      </c>
      <c r="J1014" s="2" t="s">
        <v>72</v>
      </c>
      <c r="K1014" s="2" t="s">
        <v>107</v>
      </c>
      <c r="L1014" s="13">
        <v>2</v>
      </c>
      <c r="M1014" s="13">
        <v>2</v>
      </c>
      <c r="N1014" s="13">
        <v>2</v>
      </c>
      <c r="O1014" s="13">
        <v>2</v>
      </c>
      <c r="P1014" s="13">
        <f t="shared" si="15"/>
        <v>4</v>
      </c>
      <c r="Q1014" s="13" t="s">
        <v>130</v>
      </c>
      <c r="R1014" s="13" t="s">
        <v>437</v>
      </c>
      <c r="S1014" s="13" t="s">
        <v>432</v>
      </c>
      <c r="T1014" s="13" t="s">
        <v>72</v>
      </c>
      <c r="U1014" s="13">
        <v>70</v>
      </c>
      <c r="V1014" s="13">
        <v>4</v>
      </c>
      <c r="W1014" s="13" t="s">
        <v>425</v>
      </c>
    </row>
    <row r="1015" spans="1:23" hidden="1" x14ac:dyDescent="0.3">
      <c r="B1015" s="13">
        <v>1012</v>
      </c>
      <c r="C1015" s="13">
        <v>506</v>
      </c>
      <c r="D1015" s="13" t="s">
        <v>66</v>
      </c>
      <c r="E1015" s="2" t="s">
        <v>178</v>
      </c>
      <c r="F1015" s="2" t="s">
        <v>126</v>
      </c>
      <c r="G1015" s="2" t="s">
        <v>229</v>
      </c>
      <c r="H1015" s="2" t="s">
        <v>70</v>
      </c>
      <c r="I1015" s="2" t="s">
        <v>129</v>
      </c>
      <c r="J1015" s="2" t="s">
        <v>72</v>
      </c>
      <c r="K1015" s="2" t="s">
        <v>107</v>
      </c>
      <c r="M1015" s="13">
        <v>2</v>
      </c>
      <c r="O1015" s="13">
        <v>2</v>
      </c>
      <c r="P1015" s="13">
        <f t="shared" si="15"/>
        <v>4</v>
      </c>
      <c r="Q1015" s="13" t="s">
        <v>130</v>
      </c>
      <c r="R1015" s="13" t="s">
        <v>437</v>
      </c>
      <c r="S1015" s="13" t="s">
        <v>432</v>
      </c>
      <c r="T1015" s="13" t="s">
        <v>72</v>
      </c>
      <c r="V1015" s="13">
        <v>4</v>
      </c>
      <c r="W1015" s="13" t="s">
        <v>425</v>
      </c>
    </row>
    <row r="1016" spans="1:23" hidden="1" x14ac:dyDescent="0.3">
      <c r="A1016" s="13">
        <v>507</v>
      </c>
      <c r="B1016" s="13">
        <v>1013</v>
      </c>
      <c r="C1016" s="13">
        <v>507</v>
      </c>
      <c r="D1016" s="13" t="s">
        <v>66</v>
      </c>
      <c r="E1016" s="2" t="s">
        <v>178</v>
      </c>
      <c r="F1016" s="2" t="s">
        <v>68</v>
      </c>
      <c r="G1016" s="2" t="s">
        <v>229</v>
      </c>
      <c r="H1016" s="2" t="s">
        <v>70</v>
      </c>
      <c r="I1016" s="2" t="s">
        <v>120</v>
      </c>
      <c r="J1016" s="2" t="s">
        <v>72</v>
      </c>
      <c r="K1016" s="2" t="s">
        <v>107</v>
      </c>
      <c r="L1016" s="13">
        <v>0</v>
      </c>
      <c r="M1016" s="13">
        <v>3</v>
      </c>
      <c r="N1016" s="13">
        <v>0</v>
      </c>
      <c r="O1016" s="13">
        <v>2</v>
      </c>
      <c r="P1016" s="13">
        <f t="shared" si="15"/>
        <v>5</v>
      </c>
      <c r="Q1016" s="13" t="s">
        <v>77</v>
      </c>
      <c r="R1016" s="13" t="s">
        <v>437</v>
      </c>
      <c r="S1016" s="13" t="s">
        <v>435</v>
      </c>
      <c r="T1016" s="13" t="s">
        <v>93</v>
      </c>
      <c r="U1016" s="13" t="s">
        <v>89</v>
      </c>
      <c r="V1016" s="13" t="s">
        <v>151</v>
      </c>
      <c r="W1016" s="13" t="s">
        <v>429</v>
      </c>
    </row>
    <row r="1017" spans="1:23" hidden="1" x14ac:dyDescent="0.3">
      <c r="B1017" s="13">
        <v>1014</v>
      </c>
      <c r="C1017" s="13">
        <v>507</v>
      </c>
      <c r="D1017" s="13" t="s">
        <v>66</v>
      </c>
      <c r="E1017" s="2" t="s">
        <v>178</v>
      </c>
      <c r="F1017" s="2" t="s">
        <v>68</v>
      </c>
      <c r="G1017" s="2" t="s">
        <v>229</v>
      </c>
      <c r="H1017" s="2" t="s">
        <v>70</v>
      </c>
      <c r="I1017" s="2" t="s">
        <v>120</v>
      </c>
      <c r="J1017" s="2" t="s">
        <v>72</v>
      </c>
      <c r="K1017" s="2" t="s">
        <v>107</v>
      </c>
      <c r="M1017" s="13">
        <v>3</v>
      </c>
      <c r="O1017" s="13">
        <v>2</v>
      </c>
      <c r="P1017" s="13">
        <f t="shared" si="15"/>
        <v>5</v>
      </c>
      <c r="Q1017" s="13" t="s">
        <v>77</v>
      </c>
      <c r="R1017" s="13" t="s">
        <v>437</v>
      </c>
      <c r="S1017" s="13" t="s">
        <v>435</v>
      </c>
      <c r="T1017" s="13" t="s">
        <v>93</v>
      </c>
      <c r="V1017" s="13" t="s">
        <v>151</v>
      </c>
      <c r="W1017" s="13" t="s">
        <v>429</v>
      </c>
    </row>
    <row r="1018" spans="1:23" hidden="1" x14ac:dyDescent="0.3">
      <c r="A1018" s="13">
        <v>508</v>
      </c>
      <c r="B1018" s="13">
        <v>1015</v>
      </c>
      <c r="C1018" s="13">
        <v>508</v>
      </c>
      <c r="D1018" s="13" t="s">
        <v>66</v>
      </c>
      <c r="E1018" s="2" t="s">
        <v>178</v>
      </c>
      <c r="F1018" s="2" t="s">
        <v>126</v>
      </c>
      <c r="G1018" s="2" t="s">
        <v>229</v>
      </c>
      <c r="H1018" s="2" t="s">
        <v>70</v>
      </c>
      <c r="I1018" s="2" t="s">
        <v>71</v>
      </c>
      <c r="J1018" s="2" t="s">
        <v>72</v>
      </c>
      <c r="K1018" s="2" t="s">
        <v>121</v>
      </c>
      <c r="L1018" s="13">
        <v>1</v>
      </c>
      <c r="M1018" s="13">
        <v>1</v>
      </c>
      <c r="N1018" s="13">
        <v>1</v>
      </c>
      <c r="O1018" s="13">
        <v>1</v>
      </c>
      <c r="P1018" s="13">
        <f t="shared" si="15"/>
        <v>2</v>
      </c>
      <c r="Q1018" s="13" t="s">
        <v>77</v>
      </c>
      <c r="R1018" s="13" t="s">
        <v>437</v>
      </c>
      <c r="S1018" s="2" t="s">
        <v>434</v>
      </c>
      <c r="T1018" s="13" t="s">
        <v>72</v>
      </c>
      <c r="U1018" s="13">
        <v>50</v>
      </c>
      <c r="V1018" s="13">
        <v>2</v>
      </c>
      <c r="W1018" s="2" t="s">
        <v>428</v>
      </c>
    </row>
    <row r="1019" spans="1:23" hidden="1" x14ac:dyDescent="0.3">
      <c r="B1019" s="13">
        <v>1016</v>
      </c>
      <c r="C1019" s="13">
        <v>508</v>
      </c>
      <c r="D1019" s="13" t="s">
        <v>66</v>
      </c>
      <c r="E1019" s="2" t="s">
        <v>178</v>
      </c>
      <c r="F1019" s="2" t="s">
        <v>126</v>
      </c>
      <c r="G1019" s="2" t="s">
        <v>229</v>
      </c>
      <c r="H1019" s="2" t="s">
        <v>70</v>
      </c>
      <c r="I1019" s="2" t="s">
        <v>71</v>
      </c>
      <c r="J1019" s="2" t="s">
        <v>72</v>
      </c>
      <c r="K1019" s="2" t="s">
        <v>121</v>
      </c>
      <c r="M1019" s="13">
        <v>1</v>
      </c>
      <c r="O1019" s="13">
        <v>1</v>
      </c>
      <c r="P1019" s="13">
        <f t="shared" si="15"/>
        <v>2</v>
      </c>
      <c r="Q1019" s="13" t="s">
        <v>77</v>
      </c>
      <c r="R1019" s="13" t="s">
        <v>437</v>
      </c>
      <c r="S1019" s="2" t="s">
        <v>434</v>
      </c>
      <c r="T1019" s="13" t="s">
        <v>72</v>
      </c>
      <c r="V1019" s="13">
        <v>2</v>
      </c>
      <c r="W1019" s="2" t="s">
        <v>428</v>
      </c>
    </row>
    <row r="1020" spans="1:23" hidden="1" x14ac:dyDescent="0.3">
      <c r="A1020" s="13">
        <v>509</v>
      </c>
      <c r="B1020" s="13">
        <v>1017</v>
      </c>
      <c r="C1020" s="13">
        <v>509</v>
      </c>
      <c r="D1020" s="13" t="s">
        <v>105</v>
      </c>
      <c r="E1020" s="2" t="s">
        <v>67</v>
      </c>
      <c r="F1020" s="2" t="s">
        <v>126</v>
      </c>
      <c r="G1020" s="2" t="s">
        <v>229</v>
      </c>
      <c r="H1020" s="2" t="s">
        <v>70</v>
      </c>
      <c r="I1020" s="2" t="s">
        <v>120</v>
      </c>
      <c r="J1020" s="2" t="s">
        <v>72</v>
      </c>
      <c r="K1020" s="2" t="s">
        <v>107</v>
      </c>
      <c r="L1020" s="13">
        <v>1</v>
      </c>
      <c r="M1020" s="13">
        <v>1</v>
      </c>
      <c r="N1020" s="13">
        <v>1</v>
      </c>
      <c r="O1020" s="13">
        <v>1</v>
      </c>
      <c r="P1020" s="13">
        <f t="shared" si="15"/>
        <v>2</v>
      </c>
      <c r="Q1020" s="13" t="s">
        <v>77</v>
      </c>
      <c r="R1020" s="13" t="s">
        <v>437</v>
      </c>
      <c r="S1020" s="13" t="s">
        <v>435</v>
      </c>
      <c r="T1020" s="13" t="s">
        <v>93</v>
      </c>
      <c r="U1020" s="13" t="s">
        <v>89</v>
      </c>
      <c r="V1020" s="13">
        <v>2</v>
      </c>
      <c r="W1020" s="13" t="s">
        <v>425</v>
      </c>
    </row>
    <row r="1021" spans="1:23" hidden="1" x14ac:dyDescent="0.3">
      <c r="B1021" s="13">
        <v>1018</v>
      </c>
      <c r="C1021" s="13">
        <v>509</v>
      </c>
      <c r="D1021" s="13" t="s">
        <v>105</v>
      </c>
      <c r="E1021" s="2" t="s">
        <v>67</v>
      </c>
      <c r="F1021" s="2" t="s">
        <v>126</v>
      </c>
      <c r="G1021" s="2" t="s">
        <v>229</v>
      </c>
      <c r="H1021" s="2" t="s">
        <v>70</v>
      </c>
      <c r="I1021" s="2" t="s">
        <v>120</v>
      </c>
      <c r="J1021" s="2" t="s">
        <v>72</v>
      </c>
      <c r="K1021" s="2" t="s">
        <v>107</v>
      </c>
      <c r="M1021" s="13">
        <v>1</v>
      </c>
      <c r="O1021" s="13">
        <v>1</v>
      </c>
      <c r="P1021" s="13">
        <f t="shared" si="15"/>
        <v>2</v>
      </c>
      <c r="Q1021" s="13" t="s">
        <v>77</v>
      </c>
      <c r="R1021" s="13" t="s">
        <v>437</v>
      </c>
      <c r="S1021" s="13" t="s">
        <v>435</v>
      </c>
      <c r="T1021" s="13" t="s">
        <v>93</v>
      </c>
      <c r="V1021" s="13">
        <v>2</v>
      </c>
      <c r="W1021" s="13" t="s">
        <v>425</v>
      </c>
    </row>
    <row r="1022" spans="1:23" hidden="1" x14ac:dyDescent="0.3">
      <c r="A1022" s="13">
        <v>510</v>
      </c>
      <c r="B1022" s="13">
        <v>1019</v>
      </c>
      <c r="C1022" s="13">
        <v>510</v>
      </c>
      <c r="D1022" s="13" t="s">
        <v>105</v>
      </c>
      <c r="E1022" s="2" t="s">
        <v>178</v>
      </c>
      <c r="F1022" s="2" t="s">
        <v>126</v>
      </c>
      <c r="G1022" s="2" t="s">
        <v>229</v>
      </c>
      <c r="H1022" s="2" t="s">
        <v>70</v>
      </c>
      <c r="I1022" s="2" t="s">
        <v>120</v>
      </c>
      <c r="J1022" s="2" t="s">
        <v>72</v>
      </c>
      <c r="K1022" s="2" t="s">
        <v>107</v>
      </c>
      <c r="L1022" s="13">
        <v>1</v>
      </c>
      <c r="M1022" s="13">
        <v>1</v>
      </c>
      <c r="N1022" s="13">
        <v>2</v>
      </c>
      <c r="O1022" s="13">
        <v>2</v>
      </c>
      <c r="P1022" s="13">
        <f t="shared" si="15"/>
        <v>3</v>
      </c>
      <c r="Q1022" s="13" t="s">
        <v>77</v>
      </c>
      <c r="R1022" s="13" t="s">
        <v>437</v>
      </c>
      <c r="S1022" s="2" t="s">
        <v>434</v>
      </c>
      <c r="T1022" s="13" t="s">
        <v>72</v>
      </c>
      <c r="U1022" s="13">
        <v>50</v>
      </c>
      <c r="V1022" s="13">
        <v>4</v>
      </c>
      <c r="W1022" s="2" t="s">
        <v>428</v>
      </c>
    </row>
    <row r="1023" spans="1:23" hidden="1" x14ac:dyDescent="0.3">
      <c r="B1023" s="13">
        <v>1020</v>
      </c>
      <c r="C1023" s="13">
        <v>510</v>
      </c>
      <c r="D1023" s="13" t="s">
        <v>105</v>
      </c>
      <c r="E1023" s="2" t="s">
        <v>178</v>
      </c>
      <c r="F1023" s="2" t="s">
        <v>126</v>
      </c>
      <c r="G1023" s="2" t="s">
        <v>229</v>
      </c>
      <c r="H1023" s="2" t="s">
        <v>70</v>
      </c>
      <c r="I1023" s="2" t="s">
        <v>120</v>
      </c>
      <c r="J1023" s="2" t="s">
        <v>72</v>
      </c>
      <c r="K1023" s="2" t="s">
        <v>107</v>
      </c>
      <c r="M1023" s="13">
        <v>1</v>
      </c>
      <c r="O1023" s="13">
        <v>2</v>
      </c>
      <c r="P1023" s="13">
        <f t="shared" si="15"/>
        <v>3</v>
      </c>
      <c r="Q1023" s="13" t="s">
        <v>77</v>
      </c>
      <c r="R1023" s="13" t="s">
        <v>437</v>
      </c>
      <c r="S1023" s="2" t="s">
        <v>434</v>
      </c>
      <c r="T1023" s="13" t="s">
        <v>72</v>
      </c>
      <c r="V1023" s="13">
        <v>4</v>
      </c>
      <c r="W1023" s="2" t="s">
        <v>428</v>
      </c>
    </row>
    <row r="1024" spans="1:23" hidden="1" x14ac:dyDescent="0.3">
      <c r="A1024" s="13">
        <v>511</v>
      </c>
      <c r="B1024" s="13">
        <v>1021</v>
      </c>
      <c r="C1024" s="13">
        <v>511</v>
      </c>
      <c r="D1024" s="13" t="s">
        <v>66</v>
      </c>
      <c r="E1024" s="2" t="s">
        <v>146</v>
      </c>
      <c r="F1024" s="2" t="s">
        <v>126</v>
      </c>
      <c r="G1024" s="2" t="s">
        <v>229</v>
      </c>
      <c r="H1024" s="2" t="s">
        <v>86</v>
      </c>
      <c r="I1024" s="2" t="s">
        <v>222</v>
      </c>
      <c r="J1024" s="2" t="s">
        <v>72</v>
      </c>
      <c r="K1024" s="2" t="s">
        <v>121</v>
      </c>
      <c r="M1024" s="13">
        <v>0</v>
      </c>
      <c r="O1024" s="13">
        <v>0</v>
      </c>
      <c r="P1024" s="13">
        <f t="shared" si="15"/>
        <v>0</v>
      </c>
      <c r="Q1024" s="13" t="s">
        <v>130</v>
      </c>
      <c r="R1024" s="13" t="s">
        <v>437</v>
      </c>
      <c r="S1024" s="13" t="s">
        <v>432</v>
      </c>
      <c r="T1024" s="13" t="s">
        <v>72</v>
      </c>
      <c r="U1024" s="13">
        <v>50</v>
      </c>
      <c r="V1024" s="13">
        <v>4</v>
      </c>
      <c r="W1024" s="2" t="s">
        <v>428</v>
      </c>
    </row>
    <row r="1025" spans="1:23" hidden="1" x14ac:dyDescent="0.3">
      <c r="B1025" s="13">
        <v>1022</v>
      </c>
      <c r="C1025" s="13">
        <v>511</v>
      </c>
      <c r="D1025" s="13" t="s">
        <v>66</v>
      </c>
      <c r="E1025" s="2" t="s">
        <v>146</v>
      </c>
      <c r="F1025" s="2" t="s">
        <v>126</v>
      </c>
      <c r="G1025" s="2" t="s">
        <v>229</v>
      </c>
      <c r="H1025" s="2" t="s">
        <v>86</v>
      </c>
      <c r="I1025" s="2" t="s">
        <v>222</v>
      </c>
      <c r="J1025" s="2" t="s">
        <v>72</v>
      </c>
      <c r="K1025" s="2" t="s">
        <v>121</v>
      </c>
      <c r="M1025" s="13">
        <v>0</v>
      </c>
      <c r="O1025" s="13">
        <v>0</v>
      </c>
      <c r="P1025" s="13">
        <f t="shared" si="15"/>
        <v>0</v>
      </c>
      <c r="Q1025" s="13" t="s">
        <v>130</v>
      </c>
      <c r="R1025" s="13" t="s">
        <v>437</v>
      </c>
      <c r="S1025" s="13" t="s">
        <v>432</v>
      </c>
      <c r="T1025" s="13" t="s">
        <v>72</v>
      </c>
      <c r="V1025" s="13">
        <v>4</v>
      </c>
      <c r="W1025" s="2" t="s">
        <v>428</v>
      </c>
    </row>
    <row r="1026" spans="1:23" hidden="1" x14ac:dyDescent="0.3">
      <c r="A1026" s="13">
        <v>512</v>
      </c>
      <c r="B1026" s="13">
        <v>1023</v>
      </c>
      <c r="C1026" s="13">
        <v>512</v>
      </c>
      <c r="D1026" s="13" t="s">
        <v>105</v>
      </c>
      <c r="E1026" s="2" t="s">
        <v>178</v>
      </c>
      <c r="F1026" s="2" t="s">
        <v>126</v>
      </c>
      <c r="G1026" s="2" t="s">
        <v>229</v>
      </c>
      <c r="H1026" s="2" t="s">
        <v>70</v>
      </c>
      <c r="I1026" s="2" t="s">
        <v>71</v>
      </c>
      <c r="J1026" s="2" t="s">
        <v>72</v>
      </c>
      <c r="K1026" s="2" t="s">
        <v>107</v>
      </c>
      <c r="L1026" s="13">
        <v>2</v>
      </c>
      <c r="M1026" s="13">
        <v>2</v>
      </c>
      <c r="N1026" s="13">
        <v>1</v>
      </c>
      <c r="O1026" s="13">
        <v>1</v>
      </c>
      <c r="P1026" s="13">
        <f t="shared" si="15"/>
        <v>3</v>
      </c>
      <c r="Q1026" s="13" t="s">
        <v>77</v>
      </c>
      <c r="R1026" s="13" t="s">
        <v>437</v>
      </c>
      <c r="S1026" s="2" t="s">
        <v>434</v>
      </c>
      <c r="T1026" s="13" t="s">
        <v>72</v>
      </c>
      <c r="U1026" s="13">
        <v>50</v>
      </c>
      <c r="V1026" s="13">
        <v>3</v>
      </c>
      <c r="W1026" s="13" t="s">
        <v>429</v>
      </c>
    </row>
    <row r="1027" spans="1:23" hidden="1" x14ac:dyDescent="0.3">
      <c r="B1027" s="13">
        <v>1024</v>
      </c>
      <c r="C1027" s="13">
        <v>512</v>
      </c>
      <c r="D1027" s="13" t="s">
        <v>105</v>
      </c>
      <c r="E1027" s="2" t="s">
        <v>178</v>
      </c>
      <c r="F1027" s="2" t="s">
        <v>126</v>
      </c>
      <c r="G1027" s="2" t="s">
        <v>229</v>
      </c>
      <c r="H1027" s="2" t="s">
        <v>70</v>
      </c>
      <c r="I1027" s="2" t="s">
        <v>71</v>
      </c>
      <c r="J1027" s="2" t="s">
        <v>72</v>
      </c>
      <c r="K1027" s="2" t="s">
        <v>107</v>
      </c>
      <c r="M1027" s="13">
        <v>2</v>
      </c>
      <c r="O1027" s="13">
        <v>1</v>
      </c>
      <c r="P1027" s="13">
        <f t="shared" si="15"/>
        <v>3</v>
      </c>
      <c r="Q1027" s="13" t="s">
        <v>77</v>
      </c>
      <c r="R1027" s="13" t="s">
        <v>437</v>
      </c>
      <c r="S1027" s="2" t="s">
        <v>434</v>
      </c>
      <c r="T1027" s="13" t="s">
        <v>72</v>
      </c>
      <c r="V1027" s="13">
        <v>3</v>
      </c>
      <c r="W1027" s="13" t="s">
        <v>429</v>
      </c>
    </row>
    <row r="1028" spans="1:23" hidden="1" x14ac:dyDescent="0.3">
      <c r="A1028" s="13">
        <v>513</v>
      </c>
      <c r="B1028" s="13">
        <v>1025</v>
      </c>
      <c r="C1028" s="13">
        <v>513</v>
      </c>
      <c r="D1028" s="13" t="s">
        <v>66</v>
      </c>
      <c r="E1028" s="2" t="s">
        <v>67</v>
      </c>
      <c r="F1028" s="2" t="s">
        <v>68</v>
      </c>
      <c r="G1028" s="2" t="s">
        <v>229</v>
      </c>
      <c r="H1028" s="2" t="s">
        <v>70</v>
      </c>
      <c r="I1028" s="2" t="s">
        <v>71</v>
      </c>
      <c r="J1028" s="2" t="s">
        <v>72</v>
      </c>
      <c r="K1028" s="2" t="s">
        <v>121</v>
      </c>
      <c r="L1028" s="13">
        <v>1</v>
      </c>
      <c r="M1028" s="13">
        <v>1</v>
      </c>
      <c r="O1028" s="13">
        <v>0</v>
      </c>
      <c r="P1028" s="13">
        <f t="shared" si="15"/>
        <v>1</v>
      </c>
      <c r="Q1028" s="13" t="s">
        <v>130</v>
      </c>
      <c r="R1028" s="13" t="s">
        <v>437</v>
      </c>
      <c r="S1028" s="13" t="s">
        <v>432</v>
      </c>
      <c r="T1028" s="13" t="s">
        <v>93</v>
      </c>
      <c r="U1028" s="13">
        <v>50</v>
      </c>
      <c r="V1028" s="13">
        <v>1</v>
      </c>
      <c r="W1028" s="13" t="s">
        <v>223</v>
      </c>
    </row>
    <row r="1029" spans="1:23" hidden="1" x14ac:dyDescent="0.3">
      <c r="B1029" s="13">
        <v>1026</v>
      </c>
      <c r="C1029" s="13">
        <v>513</v>
      </c>
      <c r="D1029" s="13" t="s">
        <v>66</v>
      </c>
      <c r="E1029" s="2" t="s">
        <v>67</v>
      </c>
      <c r="F1029" s="2" t="s">
        <v>68</v>
      </c>
      <c r="G1029" s="2" t="s">
        <v>229</v>
      </c>
      <c r="H1029" s="2" t="s">
        <v>70</v>
      </c>
      <c r="I1029" s="2" t="s">
        <v>71</v>
      </c>
      <c r="J1029" s="2" t="s">
        <v>72</v>
      </c>
      <c r="K1029" s="2" t="s">
        <v>121</v>
      </c>
      <c r="M1029" s="13">
        <v>1</v>
      </c>
      <c r="O1029" s="13">
        <v>0</v>
      </c>
      <c r="P1029" s="13">
        <f t="shared" ref="P1029:P1045" si="16">M1029+O1029</f>
        <v>1</v>
      </c>
      <c r="Q1029" s="13" t="s">
        <v>130</v>
      </c>
      <c r="R1029" s="13" t="s">
        <v>437</v>
      </c>
      <c r="S1029" s="13" t="s">
        <v>432</v>
      </c>
      <c r="T1029" s="13" t="s">
        <v>93</v>
      </c>
      <c r="V1029" s="13">
        <v>1</v>
      </c>
      <c r="W1029" s="13" t="s">
        <v>223</v>
      </c>
    </row>
    <row r="1030" spans="1:23" hidden="1" x14ac:dyDescent="0.3">
      <c r="A1030" s="13">
        <v>514</v>
      </c>
      <c r="B1030" s="13">
        <v>1027</v>
      </c>
      <c r="C1030" s="13">
        <v>514</v>
      </c>
      <c r="D1030" s="13" t="s">
        <v>105</v>
      </c>
      <c r="E1030" s="2" t="s">
        <v>67</v>
      </c>
      <c r="F1030" s="2" t="s">
        <v>68</v>
      </c>
      <c r="G1030" s="2" t="s">
        <v>229</v>
      </c>
      <c r="H1030" s="2" t="s">
        <v>70</v>
      </c>
      <c r="I1030" s="2" t="s">
        <v>71</v>
      </c>
      <c r="J1030" s="2" t="s">
        <v>72</v>
      </c>
      <c r="K1030" s="2" t="s">
        <v>81</v>
      </c>
      <c r="M1030" s="13">
        <v>0</v>
      </c>
      <c r="O1030" s="13">
        <v>0</v>
      </c>
      <c r="P1030" s="13">
        <f t="shared" si="16"/>
        <v>0</v>
      </c>
      <c r="Q1030" s="13" t="s">
        <v>130</v>
      </c>
      <c r="R1030" s="13" t="s">
        <v>437</v>
      </c>
      <c r="S1030" s="13" t="s">
        <v>435</v>
      </c>
      <c r="T1030" s="13" t="s">
        <v>81</v>
      </c>
      <c r="U1030" s="13" t="s">
        <v>89</v>
      </c>
      <c r="V1030" s="13" t="s">
        <v>151</v>
      </c>
      <c r="W1030" s="13" t="s">
        <v>429</v>
      </c>
    </row>
    <row r="1031" spans="1:23" hidden="1" x14ac:dyDescent="0.3">
      <c r="B1031" s="13">
        <v>1028</v>
      </c>
      <c r="C1031" s="13">
        <v>514</v>
      </c>
      <c r="D1031" s="13" t="s">
        <v>105</v>
      </c>
      <c r="E1031" s="2" t="s">
        <v>67</v>
      </c>
      <c r="F1031" s="2" t="s">
        <v>68</v>
      </c>
      <c r="G1031" s="2" t="s">
        <v>229</v>
      </c>
      <c r="H1031" s="2" t="s">
        <v>70</v>
      </c>
      <c r="I1031" s="2" t="s">
        <v>71</v>
      </c>
      <c r="J1031" s="2" t="s">
        <v>72</v>
      </c>
      <c r="K1031" s="2" t="s">
        <v>81</v>
      </c>
      <c r="M1031" s="13">
        <v>0</v>
      </c>
      <c r="O1031" s="13">
        <v>0</v>
      </c>
      <c r="P1031" s="13">
        <f t="shared" si="16"/>
        <v>0</v>
      </c>
      <c r="Q1031" s="13" t="s">
        <v>130</v>
      </c>
      <c r="R1031" s="13" t="s">
        <v>437</v>
      </c>
      <c r="S1031" s="13" t="s">
        <v>435</v>
      </c>
      <c r="T1031" s="13" t="s">
        <v>81</v>
      </c>
      <c r="V1031" s="13" t="s">
        <v>151</v>
      </c>
      <c r="W1031" s="13" t="s">
        <v>429</v>
      </c>
    </row>
    <row r="1032" spans="1:23" hidden="1" x14ac:dyDescent="0.3">
      <c r="A1032" s="13">
        <v>515</v>
      </c>
      <c r="B1032" s="13">
        <v>1029</v>
      </c>
      <c r="C1032" s="13">
        <v>515</v>
      </c>
      <c r="D1032" s="13" t="s">
        <v>105</v>
      </c>
      <c r="E1032" s="2" t="s">
        <v>67</v>
      </c>
      <c r="F1032" s="2" t="s">
        <v>126</v>
      </c>
      <c r="G1032" s="2" t="s">
        <v>229</v>
      </c>
      <c r="H1032" s="2" t="s">
        <v>70</v>
      </c>
      <c r="I1032" s="2" t="s">
        <v>71</v>
      </c>
      <c r="J1032" s="2" t="s">
        <v>210</v>
      </c>
      <c r="K1032" s="2" t="s">
        <v>121</v>
      </c>
      <c r="M1032" s="13">
        <v>0</v>
      </c>
      <c r="N1032" s="13">
        <v>2</v>
      </c>
      <c r="O1032" s="13">
        <v>2</v>
      </c>
      <c r="P1032" s="13">
        <f t="shared" si="16"/>
        <v>2</v>
      </c>
      <c r="Q1032" s="13" t="s">
        <v>77</v>
      </c>
      <c r="R1032" s="13" t="s">
        <v>437</v>
      </c>
      <c r="S1032" s="13" t="s">
        <v>432</v>
      </c>
      <c r="T1032" s="13" t="s">
        <v>81</v>
      </c>
      <c r="U1032" s="13">
        <v>50</v>
      </c>
      <c r="V1032" s="13">
        <v>4</v>
      </c>
      <c r="W1032" s="13" t="s">
        <v>425</v>
      </c>
    </row>
    <row r="1033" spans="1:23" hidden="1" x14ac:dyDescent="0.3">
      <c r="B1033" s="13">
        <v>1030</v>
      </c>
      <c r="C1033" s="13">
        <v>515</v>
      </c>
      <c r="D1033" s="13" t="s">
        <v>105</v>
      </c>
      <c r="E1033" s="2" t="s">
        <v>67</v>
      </c>
      <c r="F1033" s="2" t="s">
        <v>126</v>
      </c>
      <c r="G1033" s="2" t="s">
        <v>229</v>
      </c>
      <c r="H1033" s="2" t="s">
        <v>70</v>
      </c>
      <c r="I1033" s="2" t="s">
        <v>71</v>
      </c>
      <c r="J1033" s="2" t="s">
        <v>210</v>
      </c>
      <c r="K1033" s="2" t="s">
        <v>121</v>
      </c>
      <c r="M1033" s="13">
        <v>0</v>
      </c>
      <c r="O1033" s="13">
        <v>2</v>
      </c>
      <c r="P1033" s="13">
        <f t="shared" si="16"/>
        <v>2</v>
      </c>
      <c r="Q1033" s="13" t="s">
        <v>77</v>
      </c>
      <c r="R1033" s="13" t="s">
        <v>437</v>
      </c>
      <c r="S1033" s="13" t="s">
        <v>432</v>
      </c>
      <c r="T1033" s="13" t="s">
        <v>81</v>
      </c>
      <c r="V1033" s="13">
        <v>4</v>
      </c>
      <c r="W1033" s="13" t="s">
        <v>425</v>
      </c>
    </row>
    <row r="1034" spans="1:23" hidden="1" x14ac:dyDescent="0.3">
      <c r="A1034" s="13">
        <v>516</v>
      </c>
      <c r="B1034" s="13">
        <v>1031</v>
      </c>
      <c r="C1034" s="13">
        <v>516</v>
      </c>
      <c r="D1034" s="13" t="s">
        <v>66</v>
      </c>
      <c r="E1034" s="2" t="s">
        <v>178</v>
      </c>
      <c r="F1034" s="2" t="s">
        <v>68</v>
      </c>
      <c r="G1034" s="2" t="s">
        <v>229</v>
      </c>
      <c r="H1034" s="2" t="s">
        <v>70</v>
      </c>
      <c r="I1034" s="2" t="s">
        <v>120</v>
      </c>
      <c r="J1034" s="2" t="s">
        <v>72</v>
      </c>
      <c r="K1034" s="2" t="s">
        <v>107</v>
      </c>
      <c r="M1034" s="13">
        <v>0</v>
      </c>
      <c r="O1034" s="13">
        <v>0</v>
      </c>
      <c r="P1034" s="13">
        <f t="shared" si="16"/>
        <v>0</v>
      </c>
      <c r="Q1034" s="13" t="s">
        <v>130</v>
      </c>
      <c r="R1034" s="13" t="s">
        <v>437</v>
      </c>
      <c r="S1034" s="2" t="s">
        <v>434</v>
      </c>
      <c r="T1034" s="13" t="s">
        <v>72</v>
      </c>
      <c r="U1034" s="13">
        <v>100</v>
      </c>
      <c r="V1034" s="13">
        <v>2</v>
      </c>
      <c r="W1034" s="13" t="s">
        <v>223</v>
      </c>
    </row>
    <row r="1035" spans="1:23" hidden="1" x14ac:dyDescent="0.3">
      <c r="B1035" s="13">
        <v>1032</v>
      </c>
      <c r="C1035" s="13">
        <v>516</v>
      </c>
      <c r="D1035" s="13" t="s">
        <v>66</v>
      </c>
      <c r="E1035" s="2" t="s">
        <v>178</v>
      </c>
      <c r="F1035" s="2" t="s">
        <v>68</v>
      </c>
      <c r="G1035" s="2" t="s">
        <v>229</v>
      </c>
      <c r="H1035" s="2" t="s">
        <v>70</v>
      </c>
      <c r="I1035" s="2" t="s">
        <v>120</v>
      </c>
      <c r="J1035" s="2" t="s">
        <v>72</v>
      </c>
      <c r="K1035" s="2" t="s">
        <v>107</v>
      </c>
      <c r="M1035" s="13">
        <v>0</v>
      </c>
      <c r="O1035" s="13">
        <v>0</v>
      </c>
      <c r="P1035" s="13">
        <f t="shared" si="16"/>
        <v>0</v>
      </c>
      <c r="Q1035" s="13" t="s">
        <v>130</v>
      </c>
      <c r="R1035" s="13" t="s">
        <v>437</v>
      </c>
      <c r="S1035" s="2" t="s">
        <v>434</v>
      </c>
      <c r="T1035" s="13" t="s">
        <v>72</v>
      </c>
      <c r="V1035" s="13">
        <v>2</v>
      </c>
      <c r="W1035" s="13" t="s">
        <v>223</v>
      </c>
    </row>
    <row r="1036" spans="1:23" hidden="1" x14ac:dyDescent="0.3">
      <c r="A1036" s="13">
        <v>517</v>
      </c>
      <c r="B1036" s="13">
        <v>1033</v>
      </c>
      <c r="C1036" s="13">
        <v>517</v>
      </c>
      <c r="D1036" s="13" t="s">
        <v>105</v>
      </c>
      <c r="E1036" s="2" t="s">
        <v>178</v>
      </c>
      <c r="F1036" s="2" t="s">
        <v>126</v>
      </c>
      <c r="G1036" s="2" t="s">
        <v>229</v>
      </c>
      <c r="H1036" s="2" t="s">
        <v>70</v>
      </c>
      <c r="I1036" s="2" t="s">
        <v>71</v>
      </c>
      <c r="J1036" s="2" t="s">
        <v>72</v>
      </c>
      <c r="K1036" s="2" t="s">
        <v>121</v>
      </c>
      <c r="M1036" s="13">
        <v>0</v>
      </c>
      <c r="N1036" s="13">
        <v>1</v>
      </c>
      <c r="O1036" s="13">
        <v>1</v>
      </c>
      <c r="P1036" s="13">
        <f t="shared" si="16"/>
        <v>1</v>
      </c>
      <c r="Q1036" s="13" t="s">
        <v>77</v>
      </c>
      <c r="R1036" s="13" t="s">
        <v>437</v>
      </c>
      <c r="S1036" s="13" t="s">
        <v>435</v>
      </c>
      <c r="T1036" s="13" t="s">
        <v>81</v>
      </c>
      <c r="U1036" s="13" t="s">
        <v>89</v>
      </c>
      <c r="V1036" s="13" t="s">
        <v>151</v>
      </c>
      <c r="W1036" s="2" t="s">
        <v>428</v>
      </c>
    </row>
    <row r="1037" spans="1:23" hidden="1" x14ac:dyDescent="0.3">
      <c r="B1037" s="13">
        <v>1034</v>
      </c>
      <c r="C1037" s="13">
        <v>517</v>
      </c>
      <c r="D1037" s="13" t="s">
        <v>105</v>
      </c>
      <c r="E1037" s="2" t="s">
        <v>178</v>
      </c>
      <c r="F1037" s="2" t="s">
        <v>126</v>
      </c>
      <c r="G1037" s="2" t="s">
        <v>229</v>
      </c>
      <c r="H1037" s="2" t="s">
        <v>70</v>
      </c>
      <c r="I1037" s="2" t="s">
        <v>71</v>
      </c>
      <c r="J1037" s="2" t="s">
        <v>72</v>
      </c>
      <c r="K1037" s="2" t="s">
        <v>121</v>
      </c>
      <c r="M1037" s="13">
        <v>0</v>
      </c>
      <c r="O1037" s="13">
        <v>1</v>
      </c>
      <c r="P1037" s="13">
        <f t="shared" si="16"/>
        <v>1</v>
      </c>
      <c r="Q1037" s="13" t="s">
        <v>77</v>
      </c>
      <c r="R1037" s="13" t="s">
        <v>437</v>
      </c>
      <c r="S1037" s="13" t="s">
        <v>435</v>
      </c>
      <c r="T1037" s="13" t="s">
        <v>81</v>
      </c>
      <c r="V1037" s="13" t="s">
        <v>151</v>
      </c>
      <c r="W1037" s="2" t="s">
        <v>428</v>
      </c>
    </row>
    <row r="1038" spans="1:23" hidden="1" x14ac:dyDescent="0.3">
      <c r="A1038" s="13">
        <v>518</v>
      </c>
      <c r="B1038" s="13">
        <v>1035</v>
      </c>
      <c r="C1038" s="13">
        <v>518</v>
      </c>
      <c r="D1038" s="13" t="s">
        <v>66</v>
      </c>
      <c r="E1038" s="2" t="s">
        <v>178</v>
      </c>
      <c r="F1038" s="2" t="s">
        <v>68</v>
      </c>
      <c r="G1038" s="2" t="s">
        <v>229</v>
      </c>
      <c r="H1038" s="2" t="s">
        <v>70</v>
      </c>
      <c r="I1038" s="2" t="s">
        <v>120</v>
      </c>
      <c r="J1038" s="2" t="s">
        <v>72</v>
      </c>
      <c r="K1038" s="2" t="s">
        <v>107</v>
      </c>
      <c r="M1038" s="13">
        <v>1</v>
      </c>
      <c r="O1038" s="13">
        <v>3</v>
      </c>
      <c r="P1038" s="13">
        <f t="shared" si="16"/>
        <v>4</v>
      </c>
      <c r="Q1038" s="13" t="s">
        <v>77</v>
      </c>
      <c r="R1038" s="13" t="s">
        <v>437</v>
      </c>
      <c r="S1038" s="13" t="s">
        <v>435</v>
      </c>
      <c r="T1038" s="13" t="s">
        <v>81</v>
      </c>
      <c r="U1038" s="13" t="s">
        <v>89</v>
      </c>
      <c r="V1038" s="13" t="s">
        <v>151</v>
      </c>
      <c r="W1038" s="13" t="s">
        <v>431</v>
      </c>
    </row>
    <row r="1039" spans="1:23" hidden="1" x14ac:dyDescent="0.3">
      <c r="B1039" s="13">
        <v>1036</v>
      </c>
      <c r="C1039" s="13">
        <v>518</v>
      </c>
      <c r="D1039" s="13" t="s">
        <v>66</v>
      </c>
      <c r="E1039" s="2" t="s">
        <v>178</v>
      </c>
      <c r="F1039" s="2" t="s">
        <v>68</v>
      </c>
      <c r="G1039" s="2" t="s">
        <v>229</v>
      </c>
      <c r="H1039" s="2" t="s">
        <v>70</v>
      </c>
      <c r="I1039" s="2" t="s">
        <v>120</v>
      </c>
      <c r="J1039" s="2" t="s">
        <v>72</v>
      </c>
      <c r="K1039" s="2" t="s">
        <v>107</v>
      </c>
      <c r="M1039" s="13">
        <v>1</v>
      </c>
      <c r="O1039" s="13">
        <v>3</v>
      </c>
      <c r="P1039" s="13">
        <f t="shared" si="16"/>
        <v>4</v>
      </c>
      <c r="Q1039" s="13" t="s">
        <v>77</v>
      </c>
      <c r="R1039" s="13" t="s">
        <v>437</v>
      </c>
      <c r="S1039" s="13" t="s">
        <v>435</v>
      </c>
      <c r="T1039" s="13" t="s">
        <v>81</v>
      </c>
      <c r="V1039" s="13" t="s">
        <v>151</v>
      </c>
      <c r="W1039" s="13" t="s">
        <v>431</v>
      </c>
    </row>
    <row r="1040" spans="1:23" hidden="1" x14ac:dyDescent="0.3">
      <c r="A1040" s="13">
        <v>519</v>
      </c>
      <c r="B1040" s="13">
        <v>1037</v>
      </c>
      <c r="C1040" s="13">
        <v>519</v>
      </c>
      <c r="D1040" s="13" t="s">
        <v>66</v>
      </c>
      <c r="E1040" s="2" t="s">
        <v>67</v>
      </c>
      <c r="F1040" s="2" t="s">
        <v>68</v>
      </c>
      <c r="G1040" s="2" t="s">
        <v>229</v>
      </c>
      <c r="H1040" s="2" t="s">
        <v>70</v>
      </c>
      <c r="I1040" s="2" t="s">
        <v>71</v>
      </c>
      <c r="J1040" s="2" t="s">
        <v>72</v>
      </c>
      <c r="K1040" s="2" t="s">
        <v>107</v>
      </c>
      <c r="M1040" s="13">
        <v>0</v>
      </c>
      <c r="O1040" s="13">
        <v>0</v>
      </c>
      <c r="P1040" s="13">
        <f t="shared" si="16"/>
        <v>0</v>
      </c>
      <c r="Q1040" s="13" t="s">
        <v>130</v>
      </c>
      <c r="R1040" s="13" t="s">
        <v>437</v>
      </c>
      <c r="S1040" s="13" t="s">
        <v>432</v>
      </c>
      <c r="T1040" s="13" t="s">
        <v>72</v>
      </c>
      <c r="U1040" s="13">
        <v>50</v>
      </c>
      <c r="V1040" s="13">
        <v>4</v>
      </c>
      <c r="W1040" s="13" t="s">
        <v>425</v>
      </c>
    </row>
    <row r="1041" spans="1:23" hidden="1" x14ac:dyDescent="0.3">
      <c r="B1041" s="13">
        <v>1038</v>
      </c>
      <c r="C1041" s="13">
        <v>519</v>
      </c>
      <c r="D1041" s="13" t="s">
        <v>66</v>
      </c>
      <c r="E1041" s="2" t="s">
        <v>67</v>
      </c>
      <c r="F1041" s="2" t="s">
        <v>68</v>
      </c>
      <c r="G1041" s="2" t="s">
        <v>229</v>
      </c>
      <c r="H1041" s="2" t="s">
        <v>70</v>
      </c>
      <c r="I1041" s="2" t="s">
        <v>71</v>
      </c>
      <c r="J1041" s="2" t="s">
        <v>72</v>
      </c>
      <c r="K1041" s="2" t="s">
        <v>107</v>
      </c>
      <c r="M1041" s="13">
        <v>0</v>
      </c>
      <c r="O1041" s="13">
        <v>0</v>
      </c>
      <c r="P1041" s="13">
        <f t="shared" si="16"/>
        <v>0</v>
      </c>
      <c r="Q1041" s="13" t="s">
        <v>130</v>
      </c>
      <c r="R1041" s="13" t="s">
        <v>437</v>
      </c>
      <c r="S1041" s="13" t="s">
        <v>432</v>
      </c>
      <c r="T1041" s="13" t="s">
        <v>72</v>
      </c>
      <c r="V1041" s="13">
        <v>4</v>
      </c>
      <c r="W1041" s="13" t="s">
        <v>425</v>
      </c>
    </row>
    <row r="1042" spans="1:23" hidden="1" x14ac:dyDescent="0.3">
      <c r="A1042" s="13">
        <v>520</v>
      </c>
      <c r="B1042" s="13">
        <v>1039</v>
      </c>
      <c r="C1042" s="13">
        <v>520</v>
      </c>
      <c r="D1042" s="13" t="s">
        <v>66</v>
      </c>
      <c r="E1042" s="2" t="s">
        <v>178</v>
      </c>
      <c r="F1042" s="2" t="s">
        <v>126</v>
      </c>
      <c r="G1042" s="2" t="s">
        <v>229</v>
      </c>
      <c r="H1042" s="2" t="s">
        <v>70</v>
      </c>
      <c r="I1042" s="2" t="s">
        <v>71</v>
      </c>
      <c r="J1042" s="2" t="s">
        <v>81</v>
      </c>
      <c r="K1042" s="2" t="s">
        <v>107</v>
      </c>
      <c r="M1042" s="13">
        <v>0</v>
      </c>
      <c r="O1042" s="13">
        <v>0</v>
      </c>
      <c r="P1042" s="13">
        <f t="shared" si="16"/>
        <v>0</v>
      </c>
      <c r="Q1042" s="13" t="s">
        <v>130</v>
      </c>
      <c r="R1042" s="13" t="s">
        <v>437</v>
      </c>
      <c r="S1042" s="2" t="s">
        <v>434</v>
      </c>
      <c r="T1042" s="13" t="s">
        <v>72</v>
      </c>
      <c r="U1042" s="13">
        <v>70</v>
      </c>
      <c r="V1042" s="13">
        <v>4</v>
      </c>
      <c r="W1042" s="2" t="s">
        <v>428</v>
      </c>
    </row>
    <row r="1043" spans="1:23" hidden="1" x14ac:dyDescent="0.3">
      <c r="B1043" s="13">
        <v>1040</v>
      </c>
      <c r="C1043" s="13">
        <v>520</v>
      </c>
      <c r="D1043" s="13" t="s">
        <v>66</v>
      </c>
      <c r="E1043" s="2" t="s">
        <v>178</v>
      </c>
      <c r="F1043" s="2" t="s">
        <v>126</v>
      </c>
      <c r="G1043" s="2" t="s">
        <v>229</v>
      </c>
      <c r="H1043" s="2" t="s">
        <v>70</v>
      </c>
      <c r="I1043" s="2" t="s">
        <v>71</v>
      </c>
      <c r="J1043" s="2" t="s">
        <v>81</v>
      </c>
      <c r="K1043" s="2" t="s">
        <v>107</v>
      </c>
      <c r="M1043" s="13">
        <v>0</v>
      </c>
      <c r="O1043" s="13">
        <v>0</v>
      </c>
      <c r="P1043" s="13">
        <f t="shared" si="16"/>
        <v>0</v>
      </c>
      <c r="Q1043" s="13" t="s">
        <v>130</v>
      </c>
      <c r="R1043" s="13" t="s">
        <v>437</v>
      </c>
      <c r="S1043" s="2" t="s">
        <v>434</v>
      </c>
      <c r="T1043" s="13" t="s">
        <v>72</v>
      </c>
      <c r="V1043" s="13">
        <v>4</v>
      </c>
      <c r="W1043" s="2" t="s">
        <v>428</v>
      </c>
    </row>
    <row r="1044" spans="1:23" hidden="1" x14ac:dyDescent="0.3">
      <c r="A1044" s="13">
        <v>521</v>
      </c>
      <c r="B1044" s="13">
        <v>1041</v>
      </c>
      <c r="C1044" s="13">
        <v>521</v>
      </c>
      <c r="D1044" s="13" t="s">
        <v>105</v>
      </c>
      <c r="E1044" s="2" t="s">
        <v>67</v>
      </c>
      <c r="F1044" s="2" t="s">
        <v>68</v>
      </c>
      <c r="G1044" s="2" t="s">
        <v>229</v>
      </c>
      <c r="H1044" s="2" t="s">
        <v>70</v>
      </c>
      <c r="I1044" s="2" t="s">
        <v>71</v>
      </c>
      <c r="J1044" s="2" t="s">
        <v>72</v>
      </c>
      <c r="K1044" s="2" t="s">
        <v>102</v>
      </c>
      <c r="L1044" s="13">
        <v>1</v>
      </c>
      <c r="M1044" s="13">
        <v>1</v>
      </c>
      <c r="O1044" s="13">
        <v>0</v>
      </c>
      <c r="P1044" s="13">
        <f t="shared" si="16"/>
        <v>1</v>
      </c>
      <c r="Q1044" s="13" t="s">
        <v>130</v>
      </c>
      <c r="R1044" s="13" t="s">
        <v>437</v>
      </c>
      <c r="S1044" s="2" t="s">
        <v>434</v>
      </c>
      <c r="T1044" s="13" t="s">
        <v>72</v>
      </c>
      <c r="U1044" s="13">
        <v>50</v>
      </c>
      <c r="V1044" s="13" t="s">
        <v>151</v>
      </c>
      <c r="W1044" s="13" t="s">
        <v>425</v>
      </c>
    </row>
    <row r="1045" spans="1:23" hidden="1" x14ac:dyDescent="0.3">
      <c r="B1045" s="13">
        <v>1042</v>
      </c>
      <c r="C1045" s="13">
        <v>521</v>
      </c>
      <c r="D1045" s="13" t="s">
        <v>105</v>
      </c>
      <c r="E1045" s="2" t="s">
        <v>67</v>
      </c>
      <c r="F1045" s="2" t="s">
        <v>68</v>
      </c>
      <c r="G1045" s="2" t="s">
        <v>229</v>
      </c>
      <c r="H1045" s="2" t="s">
        <v>70</v>
      </c>
      <c r="I1045" s="2" t="s">
        <v>71</v>
      </c>
      <c r="J1045" s="2" t="s">
        <v>72</v>
      </c>
      <c r="K1045" s="2" t="s">
        <v>102</v>
      </c>
      <c r="M1045" s="13">
        <v>1</v>
      </c>
      <c r="O1045" s="13">
        <v>0</v>
      </c>
      <c r="P1045" s="13">
        <f t="shared" si="16"/>
        <v>1</v>
      </c>
      <c r="Q1045" s="13" t="s">
        <v>130</v>
      </c>
      <c r="R1045" s="13" t="s">
        <v>437</v>
      </c>
      <c r="S1045" s="2" t="s">
        <v>434</v>
      </c>
      <c r="T1045" s="13" t="s">
        <v>72</v>
      </c>
      <c r="V1045" s="13" t="s">
        <v>151</v>
      </c>
      <c r="W1045" s="13" t="s">
        <v>425</v>
      </c>
    </row>
  </sheetData>
  <autoFilter ref="A3:W1045" xr:uid="{164FE045-7408-4DBA-B230-7D029B266485}">
    <filterColumn colId="2">
      <filters>
        <filter val="251"/>
      </filters>
    </filterColumn>
  </autoFilter>
  <mergeCells count="3">
    <mergeCell ref="L1:O1"/>
    <mergeCell ref="L2:M2"/>
    <mergeCell ref="N2:O2"/>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96F26-BE91-4A2D-847C-4DAC44BB2859}">
  <dimension ref="C7:F8"/>
  <sheetViews>
    <sheetView workbookViewId="0">
      <selection activeCell="O20" sqref="O20"/>
    </sheetView>
  </sheetViews>
  <sheetFormatPr defaultRowHeight="14.4" x14ac:dyDescent="0.3"/>
  <sheetData>
    <row r="7" spans="3:6" x14ac:dyDescent="0.3">
      <c r="C7" t="s">
        <v>414</v>
      </c>
      <c r="D7" t="s">
        <v>415</v>
      </c>
      <c r="E7" t="s">
        <v>416</v>
      </c>
      <c r="F7" t="s">
        <v>418</v>
      </c>
    </row>
    <row r="8" spans="3:6" x14ac:dyDescent="0.3">
      <c r="C8" t="s">
        <v>417</v>
      </c>
      <c r="D8">
        <v>260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61AE-CDB2-4B9D-ADA1-0BF2A1BB2BBA}">
  <dimension ref="A1:Z523"/>
  <sheetViews>
    <sheetView topLeftCell="E1" zoomScale="90" zoomScaleNormal="90" workbookViewId="0">
      <selection activeCell="R18" sqref="R18"/>
    </sheetView>
  </sheetViews>
  <sheetFormatPr defaultRowHeight="14.4" x14ac:dyDescent="0.3"/>
  <cols>
    <col min="3" max="10" width="12.33203125" customWidth="1"/>
    <col min="11" max="11" width="12.33203125" style="14" customWidth="1"/>
    <col min="12" max="17" width="12.33203125" customWidth="1"/>
    <col min="18" max="18" width="12.33203125" style="7" customWidth="1"/>
    <col min="19" max="25" width="12.33203125" customWidth="1"/>
  </cols>
  <sheetData>
    <row r="1" spans="1:25" s="3" customFormat="1" x14ac:dyDescent="0.3">
      <c r="C1" s="3">
        <v>1</v>
      </c>
      <c r="D1" s="3">
        <v>2</v>
      </c>
      <c r="E1" s="3">
        <v>3</v>
      </c>
      <c r="F1" s="3">
        <v>4</v>
      </c>
      <c r="G1" s="3">
        <v>5</v>
      </c>
      <c r="H1" s="3">
        <v>6</v>
      </c>
      <c r="I1" s="3">
        <v>7</v>
      </c>
      <c r="J1" s="3">
        <v>8</v>
      </c>
      <c r="K1" s="14">
        <v>9</v>
      </c>
      <c r="L1" s="3">
        <v>10</v>
      </c>
      <c r="M1" s="3">
        <v>11</v>
      </c>
      <c r="N1" s="3">
        <v>12</v>
      </c>
      <c r="O1" s="3">
        <v>13</v>
      </c>
      <c r="P1" s="3">
        <v>14</v>
      </c>
      <c r="Q1" s="3">
        <v>15</v>
      </c>
      <c r="R1" s="5">
        <v>16</v>
      </c>
      <c r="S1" s="3">
        <v>17</v>
      </c>
      <c r="T1" s="3">
        <v>18</v>
      </c>
      <c r="U1" s="3">
        <v>19</v>
      </c>
      <c r="V1" s="3">
        <v>20</v>
      </c>
      <c r="W1" s="3">
        <v>21</v>
      </c>
      <c r="X1" s="3">
        <v>22</v>
      </c>
      <c r="Y1" s="3">
        <v>23</v>
      </c>
    </row>
    <row r="2" spans="1:25" s="1" customFormat="1" ht="157.19999999999999" customHeight="1" x14ac:dyDescent="0.3">
      <c r="A2" s="1" t="s">
        <v>0</v>
      </c>
      <c r="B2" s="1" t="s">
        <v>295</v>
      </c>
      <c r="C2" s="1" t="s">
        <v>13</v>
      </c>
      <c r="D2" s="1" t="s">
        <v>14</v>
      </c>
      <c r="E2" s="1" t="s">
        <v>15</v>
      </c>
      <c r="F2" s="1" t="s">
        <v>16</v>
      </c>
      <c r="G2" s="1" t="s">
        <v>17</v>
      </c>
      <c r="H2" s="1" t="s">
        <v>18</v>
      </c>
      <c r="I2" s="1" t="s">
        <v>19</v>
      </c>
      <c r="J2" s="1" t="s">
        <v>20</v>
      </c>
      <c r="K2" s="15" t="s">
        <v>21</v>
      </c>
      <c r="L2" s="1" t="s">
        <v>22</v>
      </c>
      <c r="M2" s="1" t="s">
        <v>23</v>
      </c>
      <c r="N2" s="1" t="s">
        <v>24</v>
      </c>
      <c r="O2" s="1" t="s">
        <v>25</v>
      </c>
      <c r="P2" s="1" t="s">
        <v>26</v>
      </c>
      <c r="Q2" s="1" t="s">
        <v>27</v>
      </c>
      <c r="R2" s="6" t="s">
        <v>28</v>
      </c>
      <c r="S2" s="1" t="s">
        <v>29</v>
      </c>
      <c r="T2" s="1" t="s">
        <v>30</v>
      </c>
      <c r="U2" s="1" t="s">
        <v>91</v>
      </c>
      <c r="V2" s="1" t="s">
        <v>31</v>
      </c>
      <c r="W2" s="1" t="s">
        <v>32</v>
      </c>
      <c r="X2" s="1" t="s">
        <v>33</v>
      </c>
      <c r="Y2" s="1" t="s">
        <v>34</v>
      </c>
    </row>
    <row r="3" spans="1:25" x14ac:dyDescent="0.3">
      <c r="A3">
        <v>1</v>
      </c>
      <c r="B3" t="s">
        <v>297</v>
      </c>
      <c r="C3" t="s">
        <v>109</v>
      </c>
      <c r="D3" t="s">
        <v>83</v>
      </c>
      <c r="E3" t="s">
        <v>84</v>
      </c>
      <c r="F3">
        <v>0</v>
      </c>
      <c r="G3">
        <v>3</v>
      </c>
      <c r="H3" t="s">
        <v>85</v>
      </c>
      <c r="I3">
        <v>1</v>
      </c>
      <c r="J3">
        <v>0</v>
      </c>
      <c r="K3" s="14" t="s">
        <v>135</v>
      </c>
      <c r="L3">
        <v>1</v>
      </c>
      <c r="M3" t="s">
        <v>86</v>
      </c>
      <c r="N3">
        <v>15</v>
      </c>
      <c r="O3" t="s">
        <v>87</v>
      </c>
      <c r="P3" t="s">
        <v>139</v>
      </c>
      <c r="Q3" t="s">
        <v>139</v>
      </c>
      <c r="S3" t="s">
        <v>88</v>
      </c>
      <c r="T3" t="s">
        <v>113</v>
      </c>
      <c r="U3" t="s">
        <v>90</v>
      </c>
      <c r="V3" t="s">
        <v>89</v>
      </c>
      <c r="W3" t="s">
        <v>144</v>
      </c>
      <c r="X3">
        <v>30</v>
      </c>
      <c r="Y3" t="s">
        <v>92</v>
      </c>
    </row>
    <row r="4" spans="1:25" x14ac:dyDescent="0.3">
      <c r="A4">
        <v>2</v>
      </c>
      <c r="B4" t="s">
        <v>297</v>
      </c>
      <c r="C4" t="s">
        <v>109</v>
      </c>
      <c r="D4" t="s">
        <v>83</v>
      </c>
      <c r="E4" t="s">
        <v>84</v>
      </c>
      <c r="F4">
        <v>0</v>
      </c>
      <c r="G4">
        <v>2</v>
      </c>
      <c r="H4" t="s">
        <v>85</v>
      </c>
      <c r="I4">
        <v>2</v>
      </c>
      <c r="J4">
        <v>0</v>
      </c>
      <c r="K4" s="14" t="s">
        <v>135</v>
      </c>
      <c r="L4">
        <v>1</v>
      </c>
      <c r="M4" t="s">
        <v>110</v>
      </c>
      <c r="N4">
        <v>5</v>
      </c>
      <c r="O4" t="s">
        <v>111</v>
      </c>
      <c r="P4" t="s">
        <v>140</v>
      </c>
      <c r="Q4" t="s">
        <v>112</v>
      </c>
      <c r="S4" t="s">
        <v>88</v>
      </c>
      <c r="T4" t="s">
        <v>113</v>
      </c>
      <c r="U4" t="s">
        <v>114</v>
      </c>
      <c r="V4" t="s">
        <v>140</v>
      </c>
      <c r="W4" t="s">
        <v>115</v>
      </c>
      <c r="X4" t="s">
        <v>89</v>
      </c>
      <c r="Y4" t="s">
        <v>92</v>
      </c>
    </row>
    <row r="5" spans="1:25" x14ac:dyDescent="0.3">
      <c r="A5">
        <v>3</v>
      </c>
      <c r="B5" t="s">
        <v>297</v>
      </c>
      <c r="C5" t="s">
        <v>109</v>
      </c>
      <c r="D5" t="s">
        <v>83</v>
      </c>
      <c r="E5" t="s">
        <v>84</v>
      </c>
      <c r="F5">
        <v>0</v>
      </c>
      <c r="G5">
        <v>3</v>
      </c>
      <c r="H5" t="s">
        <v>85</v>
      </c>
      <c r="I5">
        <v>2</v>
      </c>
      <c r="J5">
        <v>0</v>
      </c>
      <c r="K5" s="14" t="s">
        <v>135</v>
      </c>
      <c r="L5">
        <v>2</v>
      </c>
      <c r="M5" t="s">
        <v>110</v>
      </c>
      <c r="N5">
        <v>10</v>
      </c>
      <c r="O5" t="s">
        <v>138</v>
      </c>
      <c r="P5" t="s">
        <v>139</v>
      </c>
      <c r="Q5" t="s">
        <v>139</v>
      </c>
      <c r="S5" t="s">
        <v>88</v>
      </c>
      <c r="T5" t="s">
        <v>81</v>
      </c>
      <c r="U5" t="s">
        <v>123</v>
      </c>
      <c r="V5" t="s">
        <v>89</v>
      </c>
      <c r="W5" t="s">
        <v>144</v>
      </c>
      <c r="X5" t="s">
        <v>89</v>
      </c>
      <c r="Y5" t="s">
        <v>92</v>
      </c>
    </row>
    <row r="6" spans="1:25" x14ac:dyDescent="0.3">
      <c r="A6">
        <v>4</v>
      </c>
      <c r="B6" t="s">
        <v>297</v>
      </c>
      <c r="C6" t="s">
        <v>127</v>
      </c>
      <c r="D6" t="s">
        <v>133</v>
      </c>
      <c r="E6" t="s">
        <v>84</v>
      </c>
      <c r="F6">
        <v>4</v>
      </c>
      <c r="G6">
        <v>4</v>
      </c>
      <c r="H6" t="s">
        <v>134</v>
      </c>
      <c r="I6">
        <v>4</v>
      </c>
      <c r="J6">
        <v>0</v>
      </c>
      <c r="K6" s="14" t="s">
        <v>136</v>
      </c>
      <c r="L6" t="s">
        <v>151</v>
      </c>
      <c r="M6" t="s">
        <v>137</v>
      </c>
      <c r="N6">
        <v>6</v>
      </c>
      <c r="O6" t="s">
        <v>111</v>
      </c>
      <c r="P6" t="s">
        <v>168</v>
      </c>
      <c r="Q6" t="s">
        <v>139</v>
      </c>
      <c r="R6" s="7" t="s">
        <v>141</v>
      </c>
      <c r="S6" t="s">
        <v>142</v>
      </c>
      <c r="T6" t="s">
        <v>81</v>
      </c>
      <c r="U6" t="s">
        <v>114</v>
      </c>
      <c r="V6" t="s">
        <v>143</v>
      </c>
      <c r="W6" t="s">
        <v>115</v>
      </c>
      <c r="X6" t="s">
        <v>89</v>
      </c>
      <c r="Y6" t="s">
        <v>92</v>
      </c>
    </row>
    <row r="7" spans="1:25" x14ac:dyDescent="0.3">
      <c r="A7">
        <v>5</v>
      </c>
      <c r="B7" t="s">
        <v>297</v>
      </c>
      <c r="C7" t="s">
        <v>147</v>
      </c>
      <c r="D7" t="s">
        <v>83</v>
      </c>
      <c r="E7" t="s">
        <v>84</v>
      </c>
      <c r="F7">
        <v>1</v>
      </c>
      <c r="G7">
        <v>2</v>
      </c>
      <c r="H7" t="s">
        <v>85</v>
      </c>
      <c r="I7">
        <v>1</v>
      </c>
      <c r="J7">
        <v>0</v>
      </c>
      <c r="K7" s="14" t="s">
        <v>150</v>
      </c>
      <c r="L7" t="s">
        <v>151</v>
      </c>
      <c r="M7" t="s">
        <v>110</v>
      </c>
      <c r="N7">
        <v>7</v>
      </c>
      <c r="O7" t="s">
        <v>87</v>
      </c>
      <c r="P7" t="s">
        <v>140</v>
      </c>
      <c r="Q7" t="s">
        <v>139</v>
      </c>
      <c r="R7" s="7" t="s">
        <v>152</v>
      </c>
      <c r="S7" t="s">
        <v>142</v>
      </c>
      <c r="T7" t="s">
        <v>72</v>
      </c>
      <c r="U7" t="s">
        <v>153</v>
      </c>
      <c r="V7" t="s">
        <v>89</v>
      </c>
      <c r="W7" t="s">
        <v>115</v>
      </c>
      <c r="X7" t="s">
        <v>89</v>
      </c>
      <c r="Y7" t="s">
        <v>92</v>
      </c>
    </row>
    <row r="8" spans="1:25" x14ac:dyDescent="0.3">
      <c r="A8">
        <v>6</v>
      </c>
      <c r="B8" t="s">
        <v>297</v>
      </c>
      <c r="C8" t="s">
        <v>127</v>
      </c>
      <c r="D8" t="s">
        <v>83</v>
      </c>
      <c r="E8" t="s">
        <v>84</v>
      </c>
      <c r="F8">
        <v>1</v>
      </c>
      <c r="G8">
        <v>1</v>
      </c>
      <c r="H8" t="s">
        <v>134</v>
      </c>
      <c r="I8">
        <v>1</v>
      </c>
      <c r="J8">
        <v>0</v>
      </c>
      <c r="K8" s="14" t="s">
        <v>150</v>
      </c>
      <c r="L8">
        <v>3</v>
      </c>
      <c r="M8" t="s">
        <v>157</v>
      </c>
      <c r="N8">
        <v>5</v>
      </c>
      <c r="O8" t="s">
        <v>141</v>
      </c>
      <c r="P8" s="12" t="s">
        <v>167</v>
      </c>
      <c r="Q8" t="s">
        <v>139</v>
      </c>
      <c r="R8" s="7" t="s">
        <v>112</v>
      </c>
      <c r="S8" t="s">
        <v>142</v>
      </c>
      <c r="T8" t="s">
        <v>72</v>
      </c>
      <c r="U8" t="s">
        <v>158</v>
      </c>
      <c r="V8" t="s">
        <v>159</v>
      </c>
      <c r="W8" t="s">
        <v>144</v>
      </c>
      <c r="X8" t="s">
        <v>159</v>
      </c>
      <c r="Y8" t="s">
        <v>92</v>
      </c>
    </row>
    <row r="9" spans="1:25" x14ac:dyDescent="0.3">
      <c r="A9">
        <v>7</v>
      </c>
      <c r="B9" t="s">
        <v>297</v>
      </c>
      <c r="C9" t="s">
        <v>163</v>
      </c>
      <c r="D9" t="s">
        <v>164</v>
      </c>
      <c r="E9" t="s">
        <v>84</v>
      </c>
      <c r="F9">
        <v>1</v>
      </c>
      <c r="G9">
        <v>0</v>
      </c>
      <c r="H9" t="s">
        <v>85</v>
      </c>
      <c r="I9">
        <v>2</v>
      </c>
      <c r="J9">
        <v>2</v>
      </c>
      <c r="K9" s="14" t="s">
        <v>165</v>
      </c>
      <c r="L9" t="s">
        <v>151</v>
      </c>
      <c r="M9" t="s">
        <v>110</v>
      </c>
      <c r="N9">
        <v>7</v>
      </c>
      <c r="O9" t="s">
        <v>166</v>
      </c>
      <c r="P9" s="12" t="s">
        <v>140</v>
      </c>
      <c r="Q9" s="12" t="s">
        <v>167</v>
      </c>
      <c r="R9" s="7" t="s">
        <v>112</v>
      </c>
      <c r="S9" t="s">
        <v>169</v>
      </c>
      <c r="T9" t="s">
        <v>72</v>
      </c>
      <c r="U9" t="s">
        <v>170</v>
      </c>
      <c r="V9" t="s">
        <v>89</v>
      </c>
      <c r="W9" t="s">
        <v>115</v>
      </c>
      <c r="X9" t="s">
        <v>89</v>
      </c>
      <c r="Y9" t="s">
        <v>92</v>
      </c>
    </row>
    <row r="10" spans="1:25" x14ac:dyDescent="0.3">
      <c r="A10">
        <v>8</v>
      </c>
      <c r="B10" t="s">
        <v>297</v>
      </c>
      <c r="C10" t="s">
        <v>127</v>
      </c>
      <c r="D10" t="s">
        <v>176</v>
      </c>
      <c r="E10" t="s">
        <v>84</v>
      </c>
      <c r="F10">
        <v>4</v>
      </c>
      <c r="G10">
        <v>4</v>
      </c>
      <c r="H10" t="s">
        <v>85</v>
      </c>
      <c r="I10">
        <v>1</v>
      </c>
      <c r="J10">
        <v>1</v>
      </c>
      <c r="K10" s="14" t="s">
        <v>165</v>
      </c>
      <c r="L10">
        <v>1</v>
      </c>
      <c r="M10" t="s">
        <v>110</v>
      </c>
      <c r="N10">
        <v>5</v>
      </c>
      <c r="O10" t="s">
        <v>141</v>
      </c>
      <c r="P10" s="12" t="s">
        <v>167</v>
      </c>
      <c r="Q10" s="12" t="s">
        <v>167</v>
      </c>
      <c r="R10" s="7" t="s">
        <v>112</v>
      </c>
      <c r="S10" t="s">
        <v>169</v>
      </c>
      <c r="T10" t="s">
        <v>72</v>
      </c>
      <c r="U10" t="s">
        <v>158</v>
      </c>
      <c r="V10" s="12" t="s">
        <v>167</v>
      </c>
      <c r="W10" t="s">
        <v>115</v>
      </c>
      <c r="X10" t="s">
        <v>89</v>
      </c>
      <c r="Y10" t="s">
        <v>89</v>
      </c>
    </row>
    <row r="11" spans="1:25" x14ac:dyDescent="0.3">
      <c r="A11">
        <v>9</v>
      </c>
      <c r="B11" t="s">
        <v>297</v>
      </c>
      <c r="C11" t="s">
        <v>179</v>
      </c>
      <c r="D11" t="s">
        <v>181</v>
      </c>
      <c r="E11" t="s">
        <v>84</v>
      </c>
      <c r="F11">
        <v>0</v>
      </c>
      <c r="G11">
        <v>1</v>
      </c>
      <c r="H11" t="s">
        <v>182</v>
      </c>
      <c r="I11">
        <v>1</v>
      </c>
      <c r="J11">
        <v>1</v>
      </c>
      <c r="K11" s="14" t="s">
        <v>136</v>
      </c>
      <c r="L11">
        <v>2</v>
      </c>
      <c r="M11" t="s">
        <v>157</v>
      </c>
      <c r="N11">
        <v>10</v>
      </c>
      <c r="O11" t="s">
        <v>111</v>
      </c>
      <c r="P11" s="12" t="s">
        <v>167</v>
      </c>
      <c r="Q11" t="s">
        <v>143</v>
      </c>
      <c r="R11" s="7" t="s">
        <v>152</v>
      </c>
      <c r="S11" t="s">
        <v>177</v>
      </c>
      <c r="T11" t="s">
        <v>81</v>
      </c>
      <c r="U11" t="s">
        <v>158</v>
      </c>
      <c r="V11" t="s">
        <v>89</v>
      </c>
      <c r="W11" t="s">
        <v>115</v>
      </c>
      <c r="X11" t="s">
        <v>89</v>
      </c>
      <c r="Y11" t="s">
        <v>89</v>
      </c>
    </row>
    <row r="12" spans="1:25" x14ac:dyDescent="0.3">
      <c r="A12">
        <v>10</v>
      </c>
      <c r="B12" t="s">
        <v>297</v>
      </c>
      <c r="C12" t="s">
        <v>188</v>
      </c>
      <c r="D12" t="s">
        <v>176</v>
      </c>
      <c r="E12" t="s">
        <v>84</v>
      </c>
      <c r="F12">
        <v>4</v>
      </c>
      <c r="G12">
        <v>4</v>
      </c>
      <c r="H12" t="s">
        <v>85</v>
      </c>
      <c r="I12">
        <v>1</v>
      </c>
      <c r="J12">
        <v>1</v>
      </c>
      <c r="K12" s="14" t="s">
        <v>135</v>
      </c>
      <c r="L12" t="s">
        <v>151</v>
      </c>
      <c r="M12" t="s">
        <v>110</v>
      </c>
      <c r="N12">
        <v>10</v>
      </c>
      <c r="O12" t="s">
        <v>87</v>
      </c>
      <c r="P12" s="12" t="s">
        <v>140</v>
      </c>
      <c r="Q12" t="s">
        <v>139</v>
      </c>
      <c r="R12" s="7" t="s">
        <v>152</v>
      </c>
      <c r="S12" t="s">
        <v>189</v>
      </c>
      <c r="T12" t="s">
        <v>72</v>
      </c>
      <c r="U12" t="s">
        <v>89</v>
      </c>
      <c r="V12" t="s">
        <v>89</v>
      </c>
      <c r="W12" t="s">
        <v>144</v>
      </c>
      <c r="X12" t="s">
        <v>89</v>
      </c>
      <c r="Y12" t="s">
        <v>92</v>
      </c>
    </row>
    <row r="13" spans="1:25" x14ac:dyDescent="0.3">
      <c r="A13">
        <v>11</v>
      </c>
      <c r="B13" t="s">
        <v>297</v>
      </c>
      <c r="C13" t="s">
        <v>188</v>
      </c>
      <c r="D13" t="s">
        <v>176</v>
      </c>
      <c r="E13" t="s">
        <v>84</v>
      </c>
      <c r="F13">
        <v>4</v>
      </c>
      <c r="G13">
        <v>4</v>
      </c>
      <c r="H13" t="s">
        <v>85</v>
      </c>
      <c r="I13">
        <v>1</v>
      </c>
      <c r="J13">
        <v>1</v>
      </c>
      <c r="K13" s="14" t="s">
        <v>194</v>
      </c>
      <c r="L13">
        <v>1</v>
      </c>
      <c r="M13" t="s">
        <v>110</v>
      </c>
      <c r="N13">
        <v>15</v>
      </c>
      <c r="O13" t="s">
        <v>141</v>
      </c>
      <c r="P13" s="12" t="s">
        <v>112</v>
      </c>
      <c r="Q13" t="s">
        <v>139</v>
      </c>
      <c r="R13" s="7" t="s">
        <v>195</v>
      </c>
      <c r="S13" t="s">
        <v>189</v>
      </c>
      <c r="T13" t="s">
        <v>72</v>
      </c>
      <c r="U13" t="s">
        <v>114</v>
      </c>
      <c r="V13" t="s">
        <v>89</v>
      </c>
      <c r="W13" t="s">
        <v>144</v>
      </c>
      <c r="X13" t="s">
        <v>89</v>
      </c>
      <c r="Y13" t="s">
        <v>92</v>
      </c>
    </row>
    <row r="14" spans="1:25" x14ac:dyDescent="0.3">
      <c r="A14">
        <v>12</v>
      </c>
      <c r="B14" t="s">
        <v>297</v>
      </c>
      <c r="C14" t="s">
        <v>192</v>
      </c>
      <c r="D14" t="s">
        <v>199</v>
      </c>
      <c r="E14" t="s">
        <v>84</v>
      </c>
      <c r="F14">
        <v>4</v>
      </c>
      <c r="G14">
        <v>4</v>
      </c>
      <c r="H14" t="s">
        <v>85</v>
      </c>
      <c r="I14">
        <v>1</v>
      </c>
      <c r="J14">
        <v>1</v>
      </c>
      <c r="K14" s="14" t="s">
        <v>136</v>
      </c>
      <c r="L14">
        <v>1</v>
      </c>
      <c r="M14" t="s">
        <v>110</v>
      </c>
      <c r="N14">
        <v>15</v>
      </c>
      <c r="O14" t="s">
        <v>200</v>
      </c>
      <c r="P14" s="12" t="s">
        <v>140</v>
      </c>
      <c r="Q14" t="s">
        <v>139</v>
      </c>
      <c r="R14" s="7" t="s">
        <v>195</v>
      </c>
      <c r="S14" t="s">
        <v>201</v>
      </c>
      <c r="T14" t="s">
        <v>72</v>
      </c>
      <c r="U14" t="s">
        <v>202</v>
      </c>
      <c r="V14" t="s">
        <v>140</v>
      </c>
      <c r="W14" t="s">
        <v>144</v>
      </c>
      <c r="X14" t="s">
        <v>89</v>
      </c>
      <c r="Y14" t="s">
        <v>92</v>
      </c>
    </row>
    <row r="15" spans="1:25" x14ac:dyDescent="0.3">
      <c r="A15">
        <v>13</v>
      </c>
      <c r="B15" t="s">
        <v>297</v>
      </c>
      <c r="C15" t="s">
        <v>188</v>
      </c>
      <c r="D15" t="s">
        <v>176</v>
      </c>
      <c r="E15" t="s">
        <v>84</v>
      </c>
      <c r="F15">
        <v>4</v>
      </c>
      <c r="G15">
        <v>4</v>
      </c>
      <c r="H15" t="s">
        <v>85</v>
      </c>
      <c r="I15">
        <v>2</v>
      </c>
      <c r="J15">
        <v>1</v>
      </c>
      <c r="K15" s="14" t="s">
        <v>159</v>
      </c>
      <c r="L15">
        <v>3</v>
      </c>
      <c r="M15" t="s">
        <v>110</v>
      </c>
      <c r="N15">
        <v>15</v>
      </c>
      <c r="O15" t="s">
        <v>141</v>
      </c>
      <c r="P15" t="s">
        <v>205</v>
      </c>
      <c r="Q15" s="12" t="s">
        <v>167</v>
      </c>
      <c r="R15" s="7" t="s">
        <v>112</v>
      </c>
      <c r="S15" t="s">
        <v>189</v>
      </c>
      <c r="T15" t="s">
        <v>72</v>
      </c>
      <c r="U15" t="s">
        <v>206</v>
      </c>
      <c r="V15" t="s">
        <v>143</v>
      </c>
      <c r="W15" t="s">
        <v>144</v>
      </c>
      <c r="X15" t="s">
        <v>89</v>
      </c>
      <c r="Y15" t="s">
        <v>92</v>
      </c>
    </row>
    <row r="16" spans="1:25" x14ac:dyDescent="0.3">
      <c r="A16">
        <v>14</v>
      </c>
      <c r="B16" t="s">
        <v>297</v>
      </c>
      <c r="C16" t="s">
        <v>188</v>
      </c>
      <c r="D16" t="s">
        <v>176</v>
      </c>
      <c r="E16" t="s">
        <v>84</v>
      </c>
      <c r="F16">
        <v>4</v>
      </c>
      <c r="G16">
        <v>4</v>
      </c>
      <c r="H16" t="s">
        <v>85</v>
      </c>
      <c r="I16">
        <v>2</v>
      </c>
      <c r="J16">
        <v>1</v>
      </c>
      <c r="K16" s="14" t="s">
        <v>194</v>
      </c>
      <c r="L16" t="s">
        <v>151</v>
      </c>
      <c r="M16" t="s">
        <v>110</v>
      </c>
      <c r="N16">
        <v>10</v>
      </c>
      <c r="O16" t="s">
        <v>111</v>
      </c>
      <c r="P16" s="12" t="s">
        <v>112</v>
      </c>
      <c r="Q16" t="s">
        <v>139</v>
      </c>
      <c r="R16" s="7" t="s">
        <v>195</v>
      </c>
      <c r="S16" t="s">
        <v>189</v>
      </c>
      <c r="T16" t="s">
        <v>72</v>
      </c>
      <c r="U16" t="s">
        <v>158</v>
      </c>
      <c r="V16" t="s">
        <v>89</v>
      </c>
      <c r="W16" t="s">
        <v>144</v>
      </c>
      <c r="X16" t="s">
        <v>89</v>
      </c>
      <c r="Y16" t="s">
        <v>89</v>
      </c>
    </row>
    <row r="17" spans="1:25" x14ac:dyDescent="0.3">
      <c r="A17">
        <v>15</v>
      </c>
      <c r="B17" t="s">
        <v>297</v>
      </c>
      <c r="C17" t="s">
        <v>213</v>
      </c>
      <c r="D17" t="s">
        <v>176</v>
      </c>
      <c r="E17" t="s">
        <v>84</v>
      </c>
      <c r="F17">
        <v>4</v>
      </c>
      <c r="G17">
        <v>4</v>
      </c>
      <c r="H17" t="s">
        <v>85</v>
      </c>
      <c r="I17">
        <v>2</v>
      </c>
      <c r="J17">
        <v>1</v>
      </c>
      <c r="K17" s="14" t="s">
        <v>159</v>
      </c>
      <c r="L17">
        <v>5</v>
      </c>
      <c r="M17" t="s">
        <v>110</v>
      </c>
      <c r="N17">
        <v>15</v>
      </c>
      <c r="O17" t="s">
        <v>200</v>
      </c>
      <c r="P17" s="12" t="s">
        <v>140</v>
      </c>
      <c r="Q17" t="s">
        <v>89</v>
      </c>
      <c r="R17" s="7" t="s">
        <v>214</v>
      </c>
      <c r="S17" t="s">
        <v>189</v>
      </c>
      <c r="T17" t="s">
        <v>72</v>
      </c>
      <c r="U17" t="s">
        <v>158</v>
      </c>
      <c r="V17" t="s">
        <v>89</v>
      </c>
      <c r="W17" t="s">
        <v>144</v>
      </c>
      <c r="X17" t="s">
        <v>89</v>
      </c>
      <c r="Y17" t="s">
        <v>89</v>
      </c>
    </row>
    <row r="18" spans="1:25" x14ac:dyDescent="0.3">
      <c r="A18">
        <v>16</v>
      </c>
      <c r="B18" t="s">
        <v>297</v>
      </c>
      <c r="C18" t="s">
        <v>216</v>
      </c>
      <c r="D18" t="s">
        <v>217</v>
      </c>
      <c r="E18" t="s">
        <v>84</v>
      </c>
      <c r="F18">
        <v>1</v>
      </c>
      <c r="G18">
        <v>2</v>
      </c>
      <c r="H18" t="s">
        <v>85</v>
      </c>
      <c r="I18">
        <v>2</v>
      </c>
      <c r="J18">
        <v>1</v>
      </c>
      <c r="K18" s="14" t="s">
        <v>136</v>
      </c>
      <c r="L18">
        <v>2</v>
      </c>
      <c r="M18" t="s">
        <v>110</v>
      </c>
      <c r="N18">
        <v>20</v>
      </c>
      <c r="O18" t="s">
        <v>111</v>
      </c>
      <c r="P18" s="12" t="s">
        <v>140</v>
      </c>
      <c r="Q18" t="s">
        <v>139</v>
      </c>
      <c r="R18" s="7" t="s">
        <v>112</v>
      </c>
      <c r="S18" t="s">
        <v>125</v>
      </c>
      <c r="T18" t="s">
        <v>81</v>
      </c>
      <c r="U18" t="s">
        <v>114</v>
      </c>
      <c r="V18" t="s">
        <v>89</v>
      </c>
      <c r="W18" t="s">
        <v>144</v>
      </c>
      <c r="X18" t="s">
        <v>89</v>
      </c>
      <c r="Y18" t="s">
        <v>89</v>
      </c>
    </row>
    <row r="19" spans="1:25" x14ac:dyDescent="0.3">
      <c r="A19">
        <v>17</v>
      </c>
      <c r="B19" t="s">
        <v>297</v>
      </c>
      <c r="C19">
        <v>0</v>
      </c>
      <c r="D19" t="s">
        <v>176</v>
      </c>
      <c r="E19" t="s">
        <v>84</v>
      </c>
      <c r="F19">
        <v>4</v>
      </c>
      <c r="G19">
        <v>4</v>
      </c>
      <c r="H19" t="s">
        <v>85</v>
      </c>
      <c r="I19">
        <v>1</v>
      </c>
      <c r="J19">
        <v>1</v>
      </c>
      <c r="K19" s="14" t="s">
        <v>194</v>
      </c>
      <c r="L19">
        <v>3</v>
      </c>
      <c r="M19" t="s">
        <v>110</v>
      </c>
      <c r="N19">
        <v>10</v>
      </c>
      <c r="O19" t="s">
        <v>141</v>
      </c>
      <c r="P19" s="12" t="s">
        <v>139</v>
      </c>
      <c r="Q19" t="s">
        <v>143</v>
      </c>
      <c r="R19" s="7" t="s">
        <v>152</v>
      </c>
      <c r="S19" t="s">
        <v>189</v>
      </c>
      <c r="T19" t="s">
        <v>72</v>
      </c>
      <c r="U19" t="s">
        <v>170</v>
      </c>
      <c r="V19" t="s">
        <v>89</v>
      </c>
      <c r="W19" t="s">
        <v>144</v>
      </c>
      <c r="X19" t="s">
        <v>89</v>
      </c>
      <c r="Y19" t="s">
        <v>89</v>
      </c>
    </row>
    <row r="20" spans="1:25" x14ac:dyDescent="0.3">
      <c r="A20">
        <v>18</v>
      </c>
      <c r="B20" t="s">
        <v>297</v>
      </c>
      <c r="C20" t="s">
        <v>220</v>
      </c>
      <c r="D20" t="s">
        <v>199</v>
      </c>
      <c r="E20" t="s">
        <v>84</v>
      </c>
      <c r="F20">
        <v>1</v>
      </c>
      <c r="G20">
        <v>1</v>
      </c>
      <c r="H20" t="s">
        <v>182</v>
      </c>
      <c r="I20">
        <v>1</v>
      </c>
      <c r="J20">
        <v>1</v>
      </c>
      <c r="K20" s="14" t="s">
        <v>194</v>
      </c>
      <c r="L20">
        <v>2</v>
      </c>
      <c r="M20" t="s">
        <v>110</v>
      </c>
      <c r="N20">
        <v>5</v>
      </c>
      <c r="O20" t="s">
        <v>166</v>
      </c>
      <c r="P20" t="s">
        <v>205</v>
      </c>
      <c r="Q20" t="s">
        <v>205</v>
      </c>
      <c r="R20" s="7" t="s">
        <v>141</v>
      </c>
      <c r="S20" t="s">
        <v>142</v>
      </c>
      <c r="T20" t="s">
        <v>72</v>
      </c>
      <c r="U20" t="s">
        <v>153</v>
      </c>
      <c r="V20" t="s">
        <v>89</v>
      </c>
      <c r="W20" t="s">
        <v>144</v>
      </c>
      <c r="X20" t="s">
        <v>89</v>
      </c>
      <c r="Y20" t="s">
        <v>89</v>
      </c>
    </row>
    <row r="21" spans="1:25" x14ac:dyDescent="0.3">
      <c r="A21">
        <v>19</v>
      </c>
      <c r="B21" t="s">
        <v>297</v>
      </c>
      <c r="C21" t="s">
        <v>148</v>
      </c>
      <c r="D21" t="s">
        <v>217</v>
      </c>
      <c r="E21" t="s">
        <v>84</v>
      </c>
      <c r="F21">
        <v>4</v>
      </c>
      <c r="G21">
        <v>4</v>
      </c>
      <c r="H21" t="s">
        <v>85</v>
      </c>
      <c r="I21">
        <v>0</v>
      </c>
      <c r="J21">
        <v>3</v>
      </c>
      <c r="K21" s="14" t="s">
        <v>150</v>
      </c>
      <c r="L21">
        <v>5</v>
      </c>
      <c r="M21" t="s">
        <v>137</v>
      </c>
      <c r="N21">
        <v>8</v>
      </c>
      <c r="O21" t="s">
        <v>111</v>
      </c>
      <c r="P21" s="12" t="s">
        <v>167</v>
      </c>
      <c r="Q21" t="s">
        <v>112</v>
      </c>
      <c r="R21" s="7" t="s">
        <v>141</v>
      </c>
      <c r="S21" t="s">
        <v>142</v>
      </c>
      <c r="T21" t="s">
        <v>72</v>
      </c>
      <c r="U21" t="s">
        <v>153</v>
      </c>
      <c r="V21" t="s">
        <v>89</v>
      </c>
      <c r="W21" t="s">
        <v>115</v>
      </c>
      <c r="X21">
        <v>10</v>
      </c>
      <c r="Y21" t="s">
        <v>92</v>
      </c>
    </row>
    <row r="22" spans="1:25" x14ac:dyDescent="0.3">
      <c r="A22">
        <v>20</v>
      </c>
      <c r="B22" t="s">
        <v>297</v>
      </c>
      <c r="C22" t="s">
        <v>185</v>
      </c>
      <c r="D22" t="s">
        <v>225</v>
      </c>
      <c r="E22" t="s">
        <v>84</v>
      </c>
      <c r="F22">
        <v>3</v>
      </c>
      <c r="G22">
        <v>2</v>
      </c>
      <c r="H22" t="s">
        <v>85</v>
      </c>
      <c r="I22">
        <v>2</v>
      </c>
      <c r="J22">
        <v>1</v>
      </c>
      <c r="K22" s="14" t="s">
        <v>136</v>
      </c>
      <c r="L22">
        <v>3</v>
      </c>
      <c r="M22" t="s">
        <v>137</v>
      </c>
      <c r="N22">
        <v>19</v>
      </c>
      <c r="O22" t="s">
        <v>141</v>
      </c>
      <c r="P22" s="12" t="s">
        <v>112</v>
      </c>
      <c r="Q22" t="s">
        <v>139</v>
      </c>
      <c r="R22" s="7" t="s">
        <v>195</v>
      </c>
      <c r="S22" t="s">
        <v>142</v>
      </c>
      <c r="T22" t="s">
        <v>72</v>
      </c>
      <c r="U22" t="s">
        <v>202</v>
      </c>
      <c r="V22" t="s">
        <v>140</v>
      </c>
      <c r="W22" t="s">
        <v>144</v>
      </c>
      <c r="X22" t="s">
        <v>89</v>
      </c>
      <c r="Y22" t="s">
        <v>92</v>
      </c>
    </row>
    <row r="23" spans="1:25" x14ac:dyDescent="0.3">
      <c r="A23">
        <v>21</v>
      </c>
      <c r="B23" t="s">
        <v>297</v>
      </c>
      <c r="C23" t="s">
        <v>226</v>
      </c>
      <c r="D23" t="s">
        <v>217</v>
      </c>
      <c r="E23" t="s">
        <v>84</v>
      </c>
      <c r="F23">
        <v>0</v>
      </c>
      <c r="G23">
        <v>1</v>
      </c>
      <c r="H23" t="s">
        <v>85</v>
      </c>
      <c r="I23">
        <v>1</v>
      </c>
      <c r="J23">
        <v>1</v>
      </c>
      <c r="K23" s="14" t="s">
        <v>150</v>
      </c>
      <c r="L23">
        <v>1</v>
      </c>
      <c r="M23" t="s">
        <v>110</v>
      </c>
      <c r="N23">
        <v>149</v>
      </c>
      <c r="O23" t="s">
        <v>200</v>
      </c>
      <c r="P23" s="12" t="s">
        <v>140</v>
      </c>
      <c r="Q23" t="s">
        <v>205</v>
      </c>
      <c r="R23" s="7" t="s">
        <v>141</v>
      </c>
      <c r="S23" t="s">
        <v>177</v>
      </c>
      <c r="T23" t="s">
        <v>72</v>
      </c>
      <c r="U23" t="s">
        <v>153</v>
      </c>
      <c r="V23" t="s">
        <v>89</v>
      </c>
      <c r="W23" t="s">
        <v>227</v>
      </c>
      <c r="X23">
        <v>0</v>
      </c>
      <c r="Y23" t="s">
        <v>89</v>
      </c>
    </row>
    <row r="24" spans="1:25" x14ac:dyDescent="0.3">
      <c r="A24">
        <v>22</v>
      </c>
      <c r="B24" t="s">
        <v>297</v>
      </c>
      <c r="D24" t="s">
        <v>217</v>
      </c>
      <c r="E24" t="s">
        <v>84</v>
      </c>
      <c r="F24">
        <v>0</v>
      </c>
      <c r="G24">
        <v>1</v>
      </c>
      <c r="H24" t="s">
        <v>228</v>
      </c>
      <c r="I24">
        <v>1</v>
      </c>
      <c r="J24">
        <v>2</v>
      </c>
      <c r="K24" s="14" t="s">
        <v>165</v>
      </c>
      <c r="L24">
        <v>2</v>
      </c>
      <c r="M24" t="s">
        <v>110</v>
      </c>
      <c r="N24">
        <v>10</v>
      </c>
      <c r="O24" t="s">
        <v>111</v>
      </c>
      <c r="P24" s="12" t="s">
        <v>140</v>
      </c>
      <c r="Q24" t="s">
        <v>139</v>
      </c>
      <c r="R24" s="7" t="s">
        <v>112</v>
      </c>
      <c r="S24" t="s">
        <v>177</v>
      </c>
      <c r="T24" t="s">
        <v>72</v>
      </c>
      <c r="U24" t="s">
        <v>158</v>
      </c>
      <c r="V24" t="s">
        <v>89</v>
      </c>
      <c r="W24" t="s">
        <v>115</v>
      </c>
      <c r="X24" t="s">
        <v>89</v>
      </c>
      <c r="Y24" t="s">
        <v>89</v>
      </c>
    </row>
    <row r="25" spans="1:25" x14ac:dyDescent="0.3">
      <c r="A25">
        <v>23</v>
      </c>
      <c r="B25" t="s">
        <v>297</v>
      </c>
      <c r="C25" t="s">
        <v>179</v>
      </c>
      <c r="D25" t="s">
        <v>199</v>
      </c>
      <c r="E25" t="s">
        <v>230</v>
      </c>
      <c r="F25">
        <v>4</v>
      </c>
      <c r="G25">
        <v>4</v>
      </c>
      <c r="H25" t="s">
        <v>231</v>
      </c>
      <c r="I25">
        <v>1</v>
      </c>
      <c r="J25">
        <v>1</v>
      </c>
      <c r="K25" s="14" t="s">
        <v>165</v>
      </c>
      <c r="L25">
        <v>3</v>
      </c>
      <c r="M25" t="s">
        <v>137</v>
      </c>
      <c r="N25">
        <v>150</v>
      </c>
      <c r="O25" t="s">
        <v>141</v>
      </c>
      <c r="P25" t="s">
        <v>205</v>
      </c>
      <c r="Q25" t="s">
        <v>139</v>
      </c>
      <c r="S25" t="s">
        <v>142</v>
      </c>
      <c r="T25" t="s">
        <v>72</v>
      </c>
      <c r="U25" t="s">
        <v>158</v>
      </c>
      <c r="V25" s="12" t="s">
        <v>167</v>
      </c>
      <c r="W25" t="s">
        <v>111</v>
      </c>
      <c r="X25" t="s">
        <v>89</v>
      </c>
      <c r="Y25" t="s">
        <v>89</v>
      </c>
    </row>
    <row r="26" spans="1:25" x14ac:dyDescent="0.3">
      <c r="A26">
        <v>24</v>
      </c>
      <c r="B26" t="s">
        <v>297</v>
      </c>
      <c r="C26" t="s">
        <v>179</v>
      </c>
      <c r="D26" t="s">
        <v>181</v>
      </c>
      <c r="E26" t="s">
        <v>84</v>
      </c>
      <c r="F26">
        <v>2</v>
      </c>
      <c r="G26">
        <v>4</v>
      </c>
      <c r="H26" t="s">
        <v>231</v>
      </c>
      <c r="I26">
        <v>3</v>
      </c>
      <c r="J26">
        <v>1</v>
      </c>
      <c r="K26" s="14" t="s">
        <v>135</v>
      </c>
      <c r="L26">
        <v>4</v>
      </c>
      <c r="M26" t="s">
        <v>137</v>
      </c>
      <c r="N26">
        <v>8</v>
      </c>
      <c r="O26" t="s">
        <v>200</v>
      </c>
      <c r="P26" s="12" t="s">
        <v>139</v>
      </c>
      <c r="Q26" t="s">
        <v>139</v>
      </c>
      <c r="S26" t="s">
        <v>88</v>
      </c>
      <c r="T26" t="s">
        <v>81</v>
      </c>
      <c r="U26" t="s">
        <v>153</v>
      </c>
      <c r="V26" t="s">
        <v>89</v>
      </c>
      <c r="W26" t="s">
        <v>227</v>
      </c>
      <c r="X26" t="s">
        <v>89</v>
      </c>
      <c r="Y26" t="s">
        <v>89</v>
      </c>
    </row>
    <row r="27" spans="1:25" x14ac:dyDescent="0.3">
      <c r="A27">
        <v>25</v>
      </c>
      <c r="B27" t="s">
        <v>297</v>
      </c>
      <c r="C27" t="s">
        <v>179</v>
      </c>
      <c r="D27" t="s">
        <v>199</v>
      </c>
      <c r="E27" t="s">
        <v>84</v>
      </c>
      <c r="F27">
        <v>4</v>
      </c>
      <c r="G27">
        <v>4</v>
      </c>
      <c r="H27" t="s">
        <v>85</v>
      </c>
      <c r="I27">
        <v>2</v>
      </c>
      <c r="J27">
        <v>1</v>
      </c>
      <c r="K27" s="14" t="s">
        <v>136</v>
      </c>
      <c r="L27" t="s">
        <v>151</v>
      </c>
      <c r="M27" t="s">
        <v>137</v>
      </c>
      <c r="N27">
        <v>8</v>
      </c>
      <c r="O27" t="s">
        <v>141</v>
      </c>
      <c r="P27" s="12" t="s">
        <v>167</v>
      </c>
      <c r="Q27" s="12" t="s">
        <v>167</v>
      </c>
      <c r="S27" t="s">
        <v>177</v>
      </c>
      <c r="T27" t="s">
        <v>234</v>
      </c>
      <c r="U27" t="s">
        <v>202</v>
      </c>
      <c r="V27" s="12" t="s">
        <v>167</v>
      </c>
      <c r="W27" t="s">
        <v>111</v>
      </c>
      <c r="X27">
        <v>50</v>
      </c>
      <c r="Y27" t="s">
        <v>92</v>
      </c>
    </row>
    <row r="28" spans="1:25" x14ac:dyDescent="0.3">
      <c r="A28">
        <v>26</v>
      </c>
      <c r="B28" t="s">
        <v>297</v>
      </c>
      <c r="C28" t="s">
        <v>179</v>
      </c>
      <c r="D28" t="s">
        <v>176</v>
      </c>
      <c r="E28" t="s">
        <v>84</v>
      </c>
      <c r="F28">
        <v>1</v>
      </c>
      <c r="G28">
        <v>2</v>
      </c>
      <c r="H28" t="s">
        <v>134</v>
      </c>
      <c r="I28">
        <v>2</v>
      </c>
      <c r="J28">
        <v>1</v>
      </c>
      <c r="K28" s="14" t="s">
        <v>165</v>
      </c>
      <c r="L28">
        <v>2</v>
      </c>
      <c r="M28" t="s">
        <v>157</v>
      </c>
      <c r="N28">
        <v>200</v>
      </c>
      <c r="O28" t="s">
        <v>166</v>
      </c>
      <c r="P28" s="12" t="s">
        <v>167</v>
      </c>
      <c r="Q28" t="s">
        <v>140</v>
      </c>
      <c r="S28" t="s">
        <v>142</v>
      </c>
      <c r="T28" t="s">
        <v>72</v>
      </c>
      <c r="U28" t="s">
        <v>114</v>
      </c>
      <c r="V28" s="12" t="s">
        <v>167</v>
      </c>
      <c r="W28" t="s">
        <v>115</v>
      </c>
      <c r="X28">
        <v>54</v>
      </c>
      <c r="Y28" t="s">
        <v>236</v>
      </c>
    </row>
    <row r="29" spans="1:25" x14ac:dyDescent="0.3">
      <c r="A29">
        <v>27</v>
      </c>
      <c r="B29" t="s">
        <v>297</v>
      </c>
      <c r="C29" t="s">
        <v>179</v>
      </c>
      <c r="D29" t="s">
        <v>176</v>
      </c>
      <c r="E29" t="s">
        <v>230</v>
      </c>
      <c r="F29">
        <v>3</v>
      </c>
      <c r="G29">
        <v>2</v>
      </c>
      <c r="H29" t="s">
        <v>85</v>
      </c>
      <c r="I29">
        <v>1</v>
      </c>
      <c r="J29">
        <v>1</v>
      </c>
      <c r="K29" s="14" t="s">
        <v>136</v>
      </c>
      <c r="L29">
        <v>1</v>
      </c>
      <c r="M29" t="s">
        <v>110</v>
      </c>
      <c r="N29">
        <v>3</v>
      </c>
      <c r="O29" t="s">
        <v>87</v>
      </c>
      <c r="P29" s="12" t="s">
        <v>140</v>
      </c>
      <c r="Q29" s="12" t="s">
        <v>167</v>
      </c>
      <c r="S29" t="s">
        <v>177</v>
      </c>
      <c r="T29" t="s">
        <v>81</v>
      </c>
      <c r="U29" t="s">
        <v>202</v>
      </c>
      <c r="V29" s="12" t="s">
        <v>167</v>
      </c>
      <c r="W29" t="s">
        <v>115</v>
      </c>
      <c r="X29" t="s">
        <v>89</v>
      </c>
      <c r="Y29" t="s">
        <v>236</v>
      </c>
    </row>
    <row r="30" spans="1:25" x14ac:dyDescent="0.3">
      <c r="A30">
        <v>28</v>
      </c>
      <c r="B30" t="s">
        <v>297</v>
      </c>
      <c r="C30" t="s">
        <v>148</v>
      </c>
      <c r="D30" t="s">
        <v>199</v>
      </c>
      <c r="E30" t="s">
        <v>84</v>
      </c>
      <c r="F30">
        <v>1</v>
      </c>
      <c r="G30">
        <v>2</v>
      </c>
      <c r="H30" t="s">
        <v>85</v>
      </c>
      <c r="I30">
        <v>0</v>
      </c>
      <c r="J30">
        <v>1</v>
      </c>
      <c r="K30" s="14" t="s">
        <v>136</v>
      </c>
      <c r="L30">
        <v>3</v>
      </c>
      <c r="M30" t="s">
        <v>137</v>
      </c>
      <c r="N30">
        <v>8</v>
      </c>
      <c r="O30" t="s">
        <v>141</v>
      </c>
      <c r="P30" s="12" t="s">
        <v>167</v>
      </c>
      <c r="Q30" t="s">
        <v>139</v>
      </c>
      <c r="S30" t="s">
        <v>142</v>
      </c>
      <c r="T30" t="s">
        <v>81</v>
      </c>
      <c r="U30" t="s">
        <v>202</v>
      </c>
      <c r="V30" s="12" t="s">
        <v>89</v>
      </c>
      <c r="W30" t="s">
        <v>144</v>
      </c>
      <c r="X30" t="s">
        <v>89</v>
      </c>
      <c r="Y30" t="s">
        <v>89</v>
      </c>
    </row>
    <row r="31" spans="1:25" x14ac:dyDescent="0.3">
      <c r="A31">
        <v>29</v>
      </c>
      <c r="B31" t="s">
        <v>297</v>
      </c>
      <c r="D31" t="s">
        <v>217</v>
      </c>
      <c r="E31" t="s">
        <v>84</v>
      </c>
      <c r="F31">
        <v>1</v>
      </c>
      <c r="G31">
        <v>3</v>
      </c>
      <c r="H31" t="s">
        <v>85</v>
      </c>
      <c r="I31">
        <v>1</v>
      </c>
      <c r="J31">
        <v>1</v>
      </c>
      <c r="K31" s="14" t="s">
        <v>136</v>
      </c>
      <c r="L31" t="s">
        <v>151</v>
      </c>
      <c r="M31" t="s">
        <v>137</v>
      </c>
      <c r="N31">
        <v>5</v>
      </c>
      <c r="O31" t="s">
        <v>141</v>
      </c>
      <c r="P31" s="12" t="s">
        <v>167</v>
      </c>
      <c r="Q31" s="12" t="s">
        <v>139</v>
      </c>
      <c r="S31" t="s">
        <v>142</v>
      </c>
      <c r="T31" t="s">
        <v>72</v>
      </c>
      <c r="U31" t="s">
        <v>202</v>
      </c>
      <c r="V31" s="12" t="s">
        <v>143</v>
      </c>
      <c r="W31" t="s">
        <v>144</v>
      </c>
      <c r="X31">
        <v>60</v>
      </c>
      <c r="Y31" t="s">
        <v>92</v>
      </c>
    </row>
    <row r="32" spans="1:25" x14ac:dyDescent="0.3">
      <c r="A32">
        <v>30</v>
      </c>
      <c r="B32" t="s">
        <v>297</v>
      </c>
      <c r="C32" t="s">
        <v>148</v>
      </c>
      <c r="D32" t="s">
        <v>217</v>
      </c>
      <c r="E32" t="s">
        <v>84</v>
      </c>
      <c r="F32">
        <v>1</v>
      </c>
      <c r="G32">
        <v>4</v>
      </c>
      <c r="H32" t="s">
        <v>182</v>
      </c>
      <c r="I32">
        <v>1</v>
      </c>
      <c r="J32">
        <v>0</v>
      </c>
      <c r="K32" s="14" t="s">
        <v>150</v>
      </c>
      <c r="L32" s="14">
        <v>3</v>
      </c>
      <c r="M32" t="s">
        <v>137</v>
      </c>
      <c r="N32">
        <v>80</v>
      </c>
      <c r="O32" t="s">
        <v>141</v>
      </c>
      <c r="P32" s="12" t="s">
        <v>167</v>
      </c>
      <c r="Q32" t="s">
        <v>139</v>
      </c>
      <c r="S32" t="s">
        <v>142</v>
      </c>
      <c r="T32" t="s">
        <v>72</v>
      </c>
      <c r="U32" t="s">
        <v>206</v>
      </c>
      <c r="V32" s="12" t="s">
        <v>89</v>
      </c>
      <c r="W32" t="s">
        <v>111</v>
      </c>
      <c r="X32" t="s">
        <v>89</v>
      </c>
      <c r="Y32" t="s">
        <v>89</v>
      </c>
    </row>
    <row r="33" spans="1:25" x14ac:dyDescent="0.3">
      <c r="A33">
        <v>31</v>
      </c>
      <c r="B33" t="s">
        <v>297</v>
      </c>
      <c r="C33" t="s">
        <v>148</v>
      </c>
      <c r="D33" t="s">
        <v>217</v>
      </c>
      <c r="E33" t="s">
        <v>84</v>
      </c>
      <c r="F33">
        <v>1</v>
      </c>
      <c r="G33">
        <v>3</v>
      </c>
      <c r="H33" t="s">
        <v>85</v>
      </c>
      <c r="I33">
        <v>1</v>
      </c>
      <c r="J33">
        <v>1</v>
      </c>
      <c r="K33" s="14" t="s">
        <v>136</v>
      </c>
      <c r="L33" t="s">
        <v>151</v>
      </c>
      <c r="M33" t="s">
        <v>137</v>
      </c>
      <c r="N33">
        <v>5</v>
      </c>
      <c r="O33" t="s">
        <v>141</v>
      </c>
      <c r="P33" s="12" t="s">
        <v>167</v>
      </c>
      <c r="Q33" s="12" t="s">
        <v>139</v>
      </c>
      <c r="S33" t="s">
        <v>142</v>
      </c>
      <c r="T33" t="s">
        <v>234</v>
      </c>
      <c r="U33" t="s">
        <v>170</v>
      </c>
      <c r="V33" s="12" t="s">
        <v>89</v>
      </c>
      <c r="W33" t="s">
        <v>144</v>
      </c>
      <c r="X33">
        <v>10</v>
      </c>
      <c r="Y33" t="s">
        <v>92</v>
      </c>
    </row>
    <row r="34" spans="1:25" x14ac:dyDescent="0.3">
      <c r="A34">
        <v>32</v>
      </c>
      <c r="B34" t="s">
        <v>297</v>
      </c>
      <c r="C34" t="s">
        <v>148</v>
      </c>
      <c r="D34" t="s">
        <v>217</v>
      </c>
      <c r="E34" t="s">
        <v>84</v>
      </c>
      <c r="F34">
        <v>0</v>
      </c>
      <c r="G34">
        <v>4</v>
      </c>
      <c r="H34" t="s">
        <v>182</v>
      </c>
      <c r="I34">
        <v>2</v>
      </c>
      <c r="J34">
        <v>1</v>
      </c>
      <c r="K34" s="14" t="s">
        <v>150</v>
      </c>
      <c r="L34" s="14">
        <v>1</v>
      </c>
      <c r="M34" t="s">
        <v>137</v>
      </c>
      <c r="N34">
        <v>90</v>
      </c>
      <c r="O34" t="s">
        <v>111</v>
      </c>
      <c r="P34" s="12" t="s">
        <v>140</v>
      </c>
      <c r="Q34" t="s">
        <v>139</v>
      </c>
      <c r="S34" t="s">
        <v>142</v>
      </c>
      <c r="T34" t="s">
        <v>72</v>
      </c>
      <c r="U34" t="s">
        <v>114</v>
      </c>
      <c r="V34" s="12" t="s">
        <v>89</v>
      </c>
      <c r="W34" t="s">
        <v>111</v>
      </c>
      <c r="X34" t="s">
        <v>89</v>
      </c>
      <c r="Y34" t="s">
        <v>92</v>
      </c>
    </row>
    <row r="35" spans="1:25" x14ac:dyDescent="0.3">
      <c r="A35">
        <v>33</v>
      </c>
      <c r="B35" t="s">
        <v>297</v>
      </c>
      <c r="C35" t="s">
        <v>239</v>
      </c>
      <c r="D35" t="s">
        <v>217</v>
      </c>
      <c r="E35" t="s">
        <v>84</v>
      </c>
      <c r="F35">
        <v>1</v>
      </c>
      <c r="G35">
        <v>2</v>
      </c>
      <c r="H35" t="s">
        <v>182</v>
      </c>
      <c r="I35">
        <v>1</v>
      </c>
      <c r="J35">
        <v>1</v>
      </c>
      <c r="K35" s="14" t="s">
        <v>136</v>
      </c>
      <c r="L35" t="s">
        <v>151</v>
      </c>
      <c r="M35" t="s">
        <v>157</v>
      </c>
      <c r="N35">
        <v>15</v>
      </c>
      <c r="O35" t="s">
        <v>141</v>
      </c>
      <c r="P35" s="12" t="s">
        <v>167</v>
      </c>
      <c r="Q35" s="12" t="s">
        <v>139</v>
      </c>
      <c r="S35" t="s">
        <v>240</v>
      </c>
      <c r="T35" t="s">
        <v>72</v>
      </c>
      <c r="U35" t="s">
        <v>114</v>
      </c>
      <c r="V35" s="12" t="s">
        <v>89</v>
      </c>
      <c r="W35" t="s">
        <v>115</v>
      </c>
      <c r="X35" t="s">
        <v>89</v>
      </c>
      <c r="Y35" t="s">
        <v>236</v>
      </c>
    </row>
    <row r="36" spans="1:25" x14ac:dyDescent="0.3">
      <c r="A36">
        <v>34</v>
      </c>
      <c r="B36" t="s">
        <v>297</v>
      </c>
      <c r="C36" t="s">
        <v>148</v>
      </c>
      <c r="D36" t="s">
        <v>217</v>
      </c>
      <c r="E36" t="s">
        <v>84</v>
      </c>
      <c r="F36">
        <v>1</v>
      </c>
      <c r="G36">
        <v>4</v>
      </c>
      <c r="H36" t="s">
        <v>182</v>
      </c>
      <c r="I36">
        <v>1</v>
      </c>
      <c r="J36">
        <v>1</v>
      </c>
      <c r="K36" s="14" t="s">
        <v>150</v>
      </c>
      <c r="L36" s="14">
        <v>3</v>
      </c>
      <c r="M36" t="s">
        <v>157</v>
      </c>
      <c r="N36">
        <v>15</v>
      </c>
      <c r="O36" t="s">
        <v>141</v>
      </c>
      <c r="P36" s="12" t="s">
        <v>167</v>
      </c>
      <c r="Q36" t="s">
        <v>139</v>
      </c>
      <c r="S36" t="s">
        <v>142</v>
      </c>
      <c r="T36" t="s">
        <v>72</v>
      </c>
      <c r="U36" t="s">
        <v>158</v>
      </c>
      <c r="V36" s="12" t="s">
        <v>140</v>
      </c>
      <c r="W36" t="s">
        <v>115</v>
      </c>
      <c r="X36" t="s">
        <v>89</v>
      </c>
      <c r="Y36" t="s">
        <v>92</v>
      </c>
    </row>
    <row r="37" spans="1:25" x14ac:dyDescent="0.3">
      <c r="A37">
        <v>35</v>
      </c>
      <c r="B37" t="s">
        <v>297</v>
      </c>
      <c r="C37" t="s">
        <v>148</v>
      </c>
      <c r="D37" t="s">
        <v>217</v>
      </c>
      <c r="E37" t="s">
        <v>84</v>
      </c>
      <c r="F37">
        <v>3</v>
      </c>
      <c r="G37">
        <v>3</v>
      </c>
      <c r="H37" t="s">
        <v>85</v>
      </c>
      <c r="I37">
        <v>2</v>
      </c>
      <c r="J37">
        <v>2</v>
      </c>
      <c r="K37" s="14" t="s">
        <v>136</v>
      </c>
      <c r="L37" t="s">
        <v>151</v>
      </c>
      <c r="M37" t="s">
        <v>110</v>
      </c>
      <c r="N37">
        <v>10</v>
      </c>
      <c r="O37" t="s">
        <v>141</v>
      </c>
      <c r="P37" s="12" t="s">
        <v>140</v>
      </c>
      <c r="Q37" s="12" t="s">
        <v>139</v>
      </c>
      <c r="S37" t="s">
        <v>169</v>
      </c>
      <c r="T37" t="s">
        <v>234</v>
      </c>
      <c r="U37" t="s">
        <v>114</v>
      </c>
      <c r="V37" s="12" t="s">
        <v>140</v>
      </c>
      <c r="W37" t="s">
        <v>115</v>
      </c>
      <c r="X37">
        <v>30</v>
      </c>
      <c r="Y37" t="s">
        <v>92</v>
      </c>
    </row>
    <row r="38" spans="1:25" x14ac:dyDescent="0.3">
      <c r="A38">
        <v>36</v>
      </c>
      <c r="B38" t="s">
        <v>297</v>
      </c>
      <c r="D38" t="s">
        <v>199</v>
      </c>
      <c r="E38" t="s">
        <v>84</v>
      </c>
      <c r="F38">
        <v>1</v>
      </c>
      <c r="G38">
        <v>2</v>
      </c>
      <c r="H38" t="s">
        <v>85</v>
      </c>
      <c r="I38">
        <v>1</v>
      </c>
      <c r="J38">
        <v>2</v>
      </c>
      <c r="K38" s="14" t="s">
        <v>136</v>
      </c>
      <c r="L38" s="14">
        <v>2</v>
      </c>
      <c r="M38" t="s">
        <v>137</v>
      </c>
      <c r="N38">
        <v>30</v>
      </c>
      <c r="O38" t="s">
        <v>111</v>
      </c>
      <c r="P38" s="12" t="s">
        <v>167</v>
      </c>
      <c r="Q38" t="s">
        <v>112</v>
      </c>
      <c r="S38" t="s">
        <v>142</v>
      </c>
      <c r="T38" t="s">
        <v>72</v>
      </c>
      <c r="U38" t="s">
        <v>170</v>
      </c>
      <c r="V38" s="12" t="s">
        <v>89</v>
      </c>
      <c r="W38" t="s">
        <v>115</v>
      </c>
      <c r="X38" t="s">
        <v>89</v>
      </c>
      <c r="Y38" t="s">
        <v>89</v>
      </c>
    </row>
    <row r="39" spans="1:25" x14ac:dyDescent="0.3">
      <c r="A39">
        <v>37</v>
      </c>
      <c r="B39" t="s">
        <v>297</v>
      </c>
      <c r="C39" t="s">
        <v>179</v>
      </c>
      <c r="D39" t="s">
        <v>181</v>
      </c>
      <c r="E39" t="s">
        <v>84</v>
      </c>
      <c r="F39">
        <v>4</v>
      </c>
      <c r="G39">
        <v>4</v>
      </c>
      <c r="H39" t="s">
        <v>182</v>
      </c>
      <c r="I39">
        <v>1</v>
      </c>
      <c r="J39">
        <v>1</v>
      </c>
      <c r="K39" s="14" t="s">
        <v>165</v>
      </c>
      <c r="L39" s="14">
        <v>2</v>
      </c>
      <c r="M39" t="s">
        <v>137</v>
      </c>
      <c r="N39">
        <v>13</v>
      </c>
      <c r="O39" t="s">
        <v>141</v>
      </c>
      <c r="P39" s="12" t="s">
        <v>139</v>
      </c>
      <c r="Q39" s="12" t="s">
        <v>143</v>
      </c>
      <c r="S39" t="s">
        <v>142</v>
      </c>
      <c r="T39" t="s">
        <v>72</v>
      </c>
      <c r="U39" t="s">
        <v>114</v>
      </c>
      <c r="V39" s="12" t="s">
        <v>143</v>
      </c>
      <c r="W39" t="s">
        <v>152</v>
      </c>
      <c r="X39" t="s">
        <v>89</v>
      </c>
      <c r="Y39" t="s">
        <v>241</v>
      </c>
    </row>
    <row r="40" spans="1:25" x14ac:dyDescent="0.3">
      <c r="A40">
        <v>38</v>
      </c>
      <c r="B40" t="s">
        <v>297</v>
      </c>
      <c r="C40" t="s">
        <v>179</v>
      </c>
      <c r="D40" t="s">
        <v>199</v>
      </c>
      <c r="E40" t="s">
        <v>84</v>
      </c>
      <c r="F40">
        <v>1</v>
      </c>
      <c r="G40">
        <v>4</v>
      </c>
      <c r="H40" t="s">
        <v>85</v>
      </c>
      <c r="I40">
        <v>1</v>
      </c>
      <c r="J40">
        <v>3</v>
      </c>
      <c r="K40" s="14" t="s">
        <v>136</v>
      </c>
      <c r="L40" s="14">
        <v>1</v>
      </c>
      <c r="M40" t="s">
        <v>137</v>
      </c>
      <c r="N40">
        <v>16</v>
      </c>
      <c r="O40" t="s">
        <v>166</v>
      </c>
      <c r="P40" s="12" t="s">
        <v>139</v>
      </c>
      <c r="Q40" t="s">
        <v>112</v>
      </c>
      <c r="S40" t="s">
        <v>142</v>
      </c>
      <c r="T40" t="s">
        <v>72</v>
      </c>
      <c r="U40" t="s">
        <v>202</v>
      </c>
      <c r="V40" s="12" t="s">
        <v>167</v>
      </c>
      <c r="W40" t="s">
        <v>115</v>
      </c>
      <c r="X40" t="s">
        <v>89</v>
      </c>
      <c r="Y40" t="s">
        <v>92</v>
      </c>
    </row>
    <row r="41" spans="1:25" x14ac:dyDescent="0.3">
      <c r="A41">
        <v>39</v>
      </c>
      <c r="B41" t="s">
        <v>297</v>
      </c>
      <c r="C41" t="s">
        <v>179</v>
      </c>
      <c r="D41" t="s">
        <v>199</v>
      </c>
      <c r="E41" t="s">
        <v>84</v>
      </c>
      <c r="F41">
        <v>4</v>
      </c>
      <c r="G41">
        <v>3</v>
      </c>
      <c r="H41" t="s">
        <v>243</v>
      </c>
      <c r="I41">
        <v>0</v>
      </c>
      <c r="J41">
        <v>1</v>
      </c>
      <c r="K41" s="14" t="s">
        <v>159</v>
      </c>
      <c r="L41" s="14">
        <v>1</v>
      </c>
      <c r="M41" t="s">
        <v>137</v>
      </c>
      <c r="N41">
        <v>10</v>
      </c>
      <c r="O41" t="s">
        <v>166</v>
      </c>
      <c r="P41" s="12" t="s">
        <v>140</v>
      </c>
      <c r="Q41" s="12" t="s">
        <v>140</v>
      </c>
      <c r="S41" t="s">
        <v>244</v>
      </c>
      <c r="T41" t="s">
        <v>72</v>
      </c>
      <c r="U41" t="s">
        <v>206</v>
      </c>
      <c r="V41" s="12" t="s">
        <v>89</v>
      </c>
      <c r="W41" t="s">
        <v>141</v>
      </c>
      <c r="X41">
        <v>20</v>
      </c>
      <c r="Y41" t="s">
        <v>92</v>
      </c>
    </row>
    <row r="42" spans="1:25" x14ac:dyDescent="0.3">
      <c r="A42">
        <v>40</v>
      </c>
      <c r="B42" t="s">
        <v>297</v>
      </c>
      <c r="C42" t="s">
        <v>179</v>
      </c>
      <c r="D42" t="s">
        <v>199</v>
      </c>
      <c r="E42" t="s">
        <v>84</v>
      </c>
      <c r="F42">
        <v>3</v>
      </c>
      <c r="G42">
        <v>4</v>
      </c>
      <c r="H42" t="s">
        <v>182</v>
      </c>
      <c r="I42">
        <v>1</v>
      </c>
      <c r="J42">
        <v>1</v>
      </c>
      <c r="K42" s="14" t="s">
        <v>194</v>
      </c>
      <c r="L42" s="14">
        <v>3</v>
      </c>
      <c r="M42" t="s">
        <v>110</v>
      </c>
      <c r="N42" t="s">
        <v>89</v>
      </c>
      <c r="O42" t="s">
        <v>200</v>
      </c>
      <c r="P42" s="12" t="s">
        <v>140</v>
      </c>
      <c r="Q42" s="12" t="s">
        <v>167</v>
      </c>
      <c r="S42" t="s">
        <v>142</v>
      </c>
      <c r="T42" t="s">
        <v>72</v>
      </c>
      <c r="U42" t="s">
        <v>202</v>
      </c>
      <c r="V42" s="12" t="s">
        <v>140</v>
      </c>
      <c r="W42" t="s">
        <v>115</v>
      </c>
      <c r="X42">
        <v>50</v>
      </c>
      <c r="Y42" t="s">
        <v>92</v>
      </c>
    </row>
    <row r="43" spans="1:25" x14ac:dyDescent="0.3">
      <c r="A43">
        <v>41</v>
      </c>
      <c r="B43" t="s">
        <v>297</v>
      </c>
      <c r="C43" t="s">
        <v>179</v>
      </c>
      <c r="D43" t="s">
        <v>181</v>
      </c>
      <c r="E43" t="s">
        <v>84</v>
      </c>
      <c r="F43">
        <v>4</v>
      </c>
      <c r="G43">
        <v>4</v>
      </c>
      <c r="H43" t="s">
        <v>231</v>
      </c>
      <c r="I43">
        <v>2</v>
      </c>
      <c r="J43">
        <v>2</v>
      </c>
      <c r="K43" s="14" t="s">
        <v>165</v>
      </c>
      <c r="L43" s="14">
        <v>1</v>
      </c>
      <c r="M43" t="s">
        <v>137</v>
      </c>
      <c r="N43">
        <v>20</v>
      </c>
      <c r="O43" t="s">
        <v>200</v>
      </c>
      <c r="P43" s="12" t="s">
        <v>167</v>
      </c>
      <c r="Q43" s="12" t="s">
        <v>139</v>
      </c>
      <c r="S43" t="s">
        <v>142</v>
      </c>
      <c r="T43" t="s">
        <v>72</v>
      </c>
      <c r="U43" t="s">
        <v>202</v>
      </c>
      <c r="V43" s="12" t="s">
        <v>167</v>
      </c>
      <c r="W43" t="s">
        <v>144</v>
      </c>
      <c r="X43" t="s">
        <v>89</v>
      </c>
      <c r="Y43" t="s">
        <v>92</v>
      </c>
    </row>
    <row r="44" spans="1:25" x14ac:dyDescent="0.3">
      <c r="A44">
        <v>42</v>
      </c>
      <c r="B44" t="s">
        <v>297</v>
      </c>
      <c r="C44" t="s">
        <v>179</v>
      </c>
      <c r="D44" t="s">
        <v>199</v>
      </c>
      <c r="E44" t="s">
        <v>230</v>
      </c>
      <c r="F44">
        <v>1</v>
      </c>
      <c r="G44">
        <v>2</v>
      </c>
      <c r="H44" t="s">
        <v>134</v>
      </c>
      <c r="I44">
        <v>1</v>
      </c>
      <c r="J44">
        <v>3</v>
      </c>
      <c r="K44" s="14" t="s">
        <v>136</v>
      </c>
      <c r="L44" s="14">
        <v>2</v>
      </c>
      <c r="M44" t="s">
        <v>157</v>
      </c>
      <c r="N44">
        <v>4</v>
      </c>
      <c r="O44" t="s">
        <v>141</v>
      </c>
      <c r="P44" s="12" t="s">
        <v>140</v>
      </c>
      <c r="Q44" s="12" t="s">
        <v>167</v>
      </c>
      <c r="S44" t="s">
        <v>245</v>
      </c>
      <c r="T44" t="s">
        <v>81</v>
      </c>
      <c r="U44" t="s">
        <v>202</v>
      </c>
      <c r="V44" s="12" t="s">
        <v>167</v>
      </c>
      <c r="W44" t="s">
        <v>141</v>
      </c>
      <c r="X44">
        <v>8</v>
      </c>
      <c r="Y44" t="s">
        <v>236</v>
      </c>
    </row>
    <row r="45" spans="1:25" x14ac:dyDescent="0.3">
      <c r="A45">
        <v>43</v>
      </c>
      <c r="B45" t="s">
        <v>297</v>
      </c>
      <c r="C45" t="s">
        <v>179</v>
      </c>
      <c r="D45" t="s">
        <v>199</v>
      </c>
      <c r="E45" t="s">
        <v>230</v>
      </c>
      <c r="F45">
        <v>4</v>
      </c>
      <c r="G45">
        <v>4</v>
      </c>
      <c r="H45" t="s">
        <v>231</v>
      </c>
      <c r="I45">
        <v>1</v>
      </c>
      <c r="J45">
        <v>1</v>
      </c>
      <c r="K45" s="14" t="s">
        <v>136</v>
      </c>
      <c r="L45" s="14">
        <v>2</v>
      </c>
      <c r="M45" t="s">
        <v>137</v>
      </c>
      <c r="N45">
        <v>17</v>
      </c>
      <c r="O45" t="s">
        <v>166</v>
      </c>
      <c r="P45" s="12" t="s">
        <v>139</v>
      </c>
      <c r="Q45" s="12" t="s">
        <v>139</v>
      </c>
      <c r="S45" t="s">
        <v>177</v>
      </c>
      <c r="T45" t="s">
        <v>72</v>
      </c>
      <c r="U45" t="s">
        <v>247</v>
      </c>
      <c r="V45" s="12" t="s">
        <v>167</v>
      </c>
      <c r="W45" t="s">
        <v>115</v>
      </c>
      <c r="X45">
        <v>15</v>
      </c>
      <c r="Y45" t="s">
        <v>92</v>
      </c>
    </row>
    <row r="46" spans="1:25" x14ac:dyDescent="0.3">
      <c r="A46">
        <v>44</v>
      </c>
      <c r="B46" t="s">
        <v>297</v>
      </c>
      <c r="C46" t="s">
        <v>179</v>
      </c>
      <c r="D46" t="s">
        <v>199</v>
      </c>
      <c r="E46" t="s">
        <v>84</v>
      </c>
      <c r="F46">
        <v>4</v>
      </c>
      <c r="G46">
        <v>4</v>
      </c>
      <c r="H46" t="s">
        <v>231</v>
      </c>
      <c r="I46">
        <v>1</v>
      </c>
      <c r="J46">
        <v>1</v>
      </c>
      <c r="K46" s="14" t="s">
        <v>135</v>
      </c>
      <c r="L46" s="14">
        <v>1</v>
      </c>
      <c r="M46" t="s">
        <v>137</v>
      </c>
      <c r="N46">
        <v>4</v>
      </c>
      <c r="O46" t="s">
        <v>200</v>
      </c>
      <c r="P46" s="12" t="s">
        <v>139</v>
      </c>
      <c r="Q46" s="12" t="s">
        <v>139</v>
      </c>
      <c r="S46" t="s">
        <v>142</v>
      </c>
      <c r="T46" t="s">
        <v>72</v>
      </c>
      <c r="U46" t="s">
        <v>202</v>
      </c>
      <c r="V46" s="12" t="s">
        <v>167</v>
      </c>
      <c r="W46" t="s">
        <v>144</v>
      </c>
      <c r="X46">
        <v>10</v>
      </c>
      <c r="Y46" t="s">
        <v>92</v>
      </c>
    </row>
    <row r="47" spans="1:25" x14ac:dyDescent="0.3">
      <c r="A47">
        <v>45</v>
      </c>
      <c r="B47" t="s">
        <v>297</v>
      </c>
      <c r="C47" t="s">
        <v>213</v>
      </c>
      <c r="D47" t="s">
        <v>176</v>
      </c>
      <c r="E47" t="s">
        <v>84</v>
      </c>
      <c r="F47">
        <v>3</v>
      </c>
      <c r="G47">
        <v>4</v>
      </c>
      <c r="H47" t="s">
        <v>231</v>
      </c>
      <c r="I47">
        <v>2</v>
      </c>
      <c r="J47">
        <v>1</v>
      </c>
      <c r="K47" s="14" t="s">
        <v>135</v>
      </c>
      <c r="L47" s="14">
        <v>1</v>
      </c>
      <c r="M47" t="s">
        <v>137</v>
      </c>
      <c r="N47" t="s">
        <v>89</v>
      </c>
      <c r="O47" t="s">
        <v>166</v>
      </c>
      <c r="P47" s="12" t="s">
        <v>140</v>
      </c>
      <c r="Q47" s="12" t="s">
        <v>140</v>
      </c>
      <c r="S47" t="s">
        <v>142</v>
      </c>
      <c r="T47" t="s">
        <v>81</v>
      </c>
      <c r="U47" t="s">
        <v>247</v>
      </c>
      <c r="V47" s="12" t="s">
        <v>140</v>
      </c>
      <c r="W47" t="s">
        <v>144</v>
      </c>
      <c r="X47" t="s">
        <v>89</v>
      </c>
      <c r="Y47" t="s">
        <v>92</v>
      </c>
    </row>
    <row r="48" spans="1:25" x14ac:dyDescent="0.3">
      <c r="A48">
        <v>46</v>
      </c>
      <c r="B48" t="s">
        <v>297</v>
      </c>
      <c r="C48" t="s">
        <v>213</v>
      </c>
      <c r="D48" t="s">
        <v>176</v>
      </c>
      <c r="E48" t="s">
        <v>84</v>
      </c>
      <c r="F48">
        <v>4</v>
      </c>
      <c r="G48">
        <v>4</v>
      </c>
      <c r="H48" t="s">
        <v>231</v>
      </c>
      <c r="I48">
        <v>1</v>
      </c>
      <c r="J48">
        <v>1</v>
      </c>
      <c r="K48" s="14" t="s">
        <v>135</v>
      </c>
      <c r="L48">
        <v>1</v>
      </c>
      <c r="M48" t="s">
        <v>137</v>
      </c>
      <c r="N48">
        <v>15</v>
      </c>
      <c r="O48" t="s">
        <v>111</v>
      </c>
      <c r="P48" s="12" t="s">
        <v>167</v>
      </c>
      <c r="Q48" s="12" t="s">
        <v>139</v>
      </c>
      <c r="S48" t="s">
        <v>142</v>
      </c>
      <c r="T48" t="s">
        <v>234</v>
      </c>
      <c r="U48" t="s">
        <v>153</v>
      </c>
      <c r="V48" s="12" t="s">
        <v>89</v>
      </c>
      <c r="W48" t="s">
        <v>115</v>
      </c>
      <c r="X48">
        <v>10</v>
      </c>
      <c r="Y48" t="s">
        <v>92</v>
      </c>
    </row>
    <row r="49" spans="1:25" x14ac:dyDescent="0.3">
      <c r="A49">
        <v>47</v>
      </c>
      <c r="B49" t="s">
        <v>297</v>
      </c>
      <c r="C49" t="s">
        <v>213</v>
      </c>
      <c r="D49" t="s">
        <v>176</v>
      </c>
      <c r="E49" t="s">
        <v>84</v>
      </c>
      <c r="F49">
        <v>4</v>
      </c>
      <c r="G49">
        <v>4</v>
      </c>
      <c r="H49" t="s">
        <v>231</v>
      </c>
      <c r="I49">
        <v>2</v>
      </c>
      <c r="J49">
        <v>1</v>
      </c>
      <c r="K49" s="14" t="s">
        <v>135</v>
      </c>
      <c r="L49" s="14">
        <v>1</v>
      </c>
      <c r="M49" t="s">
        <v>137</v>
      </c>
      <c r="O49" t="s">
        <v>87</v>
      </c>
      <c r="P49" s="12" t="s">
        <v>140</v>
      </c>
      <c r="Q49" s="12" t="s">
        <v>139</v>
      </c>
      <c r="S49" t="s">
        <v>142</v>
      </c>
      <c r="T49" t="s">
        <v>234</v>
      </c>
      <c r="U49" t="s">
        <v>247</v>
      </c>
      <c r="V49" s="12" t="s">
        <v>89</v>
      </c>
      <c r="W49" t="s">
        <v>115</v>
      </c>
      <c r="X49" t="s">
        <v>89</v>
      </c>
      <c r="Y49" t="s">
        <v>92</v>
      </c>
    </row>
    <row r="50" spans="1:25" x14ac:dyDescent="0.3">
      <c r="A50">
        <v>48</v>
      </c>
      <c r="B50" t="s">
        <v>297</v>
      </c>
      <c r="D50" t="s">
        <v>176</v>
      </c>
      <c r="E50" t="s">
        <v>84</v>
      </c>
      <c r="F50">
        <v>4</v>
      </c>
      <c r="G50">
        <v>4</v>
      </c>
      <c r="H50" t="s">
        <v>231</v>
      </c>
      <c r="I50">
        <v>1</v>
      </c>
      <c r="J50">
        <v>1</v>
      </c>
      <c r="K50" s="14" t="s">
        <v>135</v>
      </c>
      <c r="L50" s="14">
        <v>1</v>
      </c>
      <c r="M50" t="s">
        <v>137</v>
      </c>
      <c r="N50">
        <v>18</v>
      </c>
      <c r="O50" t="s">
        <v>166</v>
      </c>
      <c r="P50" s="12" t="s">
        <v>140</v>
      </c>
      <c r="Q50" s="12" t="s">
        <v>139</v>
      </c>
      <c r="S50" t="s">
        <v>142</v>
      </c>
      <c r="T50" t="s">
        <v>81</v>
      </c>
      <c r="U50" t="s">
        <v>153</v>
      </c>
      <c r="V50" s="12" t="s">
        <v>159</v>
      </c>
      <c r="W50" t="s">
        <v>115</v>
      </c>
      <c r="X50" t="s">
        <v>89</v>
      </c>
      <c r="Y50" t="s">
        <v>92</v>
      </c>
    </row>
    <row r="51" spans="1:25" x14ac:dyDescent="0.3">
      <c r="A51">
        <v>49</v>
      </c>
      <c r="B51" t="s">
        <v>297</v>
      </c>
      <c r="D51" t="s">
        <v>176</v>
      </c>
      <c r="E51" t="s">
        <v>84</v>
      </c>
      <c r="F51">
        <v>4</v>
      </c>
      <c r="G51">
        <v>4</v>
      </c>
      <c r="H51" t="s">
        <v>231</v>
      </c>
      <c r="I51">
        <v>1</v>
      </c>
      <c r="J51">
        <v>1</v>
      </c>
      <c r="K51" s="14" t="s">
        <v>135</v>
      </c>
      <c r="L51" s="14">
        <v>1</v>
      </c>
      <c r="M51" s="14" t="s">
        <v>137</v>
      </c>
      <c r="N51" s="14">
        <v>30</v>
      </c>
      <c r="O51" t="s">
        <v>166</v>
      </c>
      <c r="P51" s="12" t="s">
        <v>140</v>
      </c>
      <c r="Q51" s="12" t="s">
        <v>112</v>
      </c>
      <c r="S51" t="s">
        <v>142</v>
      </c>
      <c r="T51" t="s">
        <v>72</v>
      </c>
      <c r="U51" t="s">
        <v>153</v>
      </c>
      <c r="V51" s="12" t="s">
        <v>140</v>
      </c>
      <c r="W51" t="s">
        <v>152</v>
      </c>
      <c r="X51">
        <v>10</v>
      </c>
      <c r="Y51" t="s">
        <v>92</v>
      </c>
    </row>
    <row r="52" spans="1:25" x14ac:dyDescent="0.3">
      <c r="A52">
        <v>50</v>
      </c>
      <c r="B52" t="s">
        <v>297</v>
      </c>
      <c r="D52" t="s">
        <v>176</v>
      </c>
      <c r="E52" t="s">
        <v>84</v>
      </c>
      <c r="F52">
        <v>4</v>
      </c>
      <c r="G52">
        <v>4</v>
      </c>
      <c r="H52" t="s">
        <v>231</v>
      </c>
      <c r="I52">
        <v>1</v>
      </c>
      <c r="J52">
        <v>1</v>
      </c>
      <c r="K52" s="14" t="s">
        <v>135</v>
      </c>
      <c r="L52" s="14">
        <v>1</v>
      </c>
      <c r="M52" s="14" t="s">
        <v>137</v>
      </c>
      <c r="N52" t="s">
        <v>89</v>
      </c>
      <c r="O52" t="s">
        <v>141</v>
      </c>
      <c r="P52" s="12" t="s">
        <v>140</v>
      </c>
      <c r="Q52" s="12" t="s">
        <v>167</v>
      </c>
      <c r="S52" t="s">
        <v>142</v>
      </c>
      <c r="T52" t="s">
        <v>81</v>
      </c>
      <c r="U52" t="s">
        <v>206</v>
      </c>
      <c r="V52" s="12" t="s">
        <v>89</v>
      </c>
      <c r="W52" t="s">
        <v>152</v>
      </c>
      <c r="X52" t="s">
        <v>89</v>
      </c>
      <c r="Y52" t="s">
        <v>92</v>
      </c>
    </row>
    <row r="53" spans="1:25" x14ac:dyDescent="0.3">
      <c r="A53">
        <v>51</v>
      </c>
      <c r="B53" t="s">
        <v>297</v>
      </c>
      <c r="D53" t="s">
        <v>199</v>
      </c>
      <c r="E53" t="s">
        <v>84</v>
      </c>
      <c r="F53">
        <v>0</v>
      </c>
      <c r="G53">
        <v>1</v>
      </c>
      <c r="H53" t="s">
        <v>182</v>
      </c>
      <c r="I53">
        <v>1</v>
      </c>
      <c r="J53">
        <v>1</v>
      </c>
      <c r="K53" s="14" t="s">
        <v>136</v>
      </c>
      <c r="L53" t="s">
        <v>151</v>
      </c>
      <c r="M53" s="14" t="s">
        <v>137</v>
      </c>
      <c r="N53">
        <v>16</v>
      </c>
      <c r="O53" t="s">
        <v>111</v>
      </c>
      <c r="P53" s="12" t="s">
        <v>143</v>
      </c>
      <c r="Q53" s="12" t="s">
        <v>139</v>
      </c>
      <c r="S53" t="s">
        <v>125</v>
      </c>
      <c r="T53" t="s">
        <v>72</v>
      </c>
      <c r="U53" t="s">
        <v>247</v>
      </c>
      <c r="V53" s="12" t="s">
        <v>89</v>
      </c>
      <c r="W53" t="s">
        <v>115</v>
      </c>
      <c r="X53" t="s">
        <v>89</v>
      </c>
      <c r="Y53" t="s">
        <v>92</v>
      </c>
    </row>
    <row r="54" spans="1:25" x14ac:dyDescent="0.3">
      <c r="A54">
        <v>52</v>
      </c>
      <c r="B54" t="s">
        <v>297</v>
      </c>
      <c r="C54" t="s">
        <v>213</v>
      </c>
      <c r="D54" t="s">
        <v>176</v>
      </c>
      <c r="E54" t="s">
        <v>84</v>
      </c>
      <c r="F54">
        <v>1</v>
      </c>
      <c r="G54">
        <v>1</v>
      </c>
      <c r="H54" t="s">
        <v>85</v>
      </c>
      <c r="I54">
        <v>0</v>
      </c>
      <c r="J54">
        <v>1</v>
      </c>
      <c r="K54" s="14" t="s">
        <v>136</v>
      </c>
      <c r="L54" t="s">
        <v>151</v>
      </c>
      <c r="M54" s="14" t="s">
        <v>137</v>
      </c>
      <c r="N54">
        <v>10</v>
      </c>
      <c r="O54" t="s">
        <v>141</v>
      </c>
      <c r="P54" s="12" t="s">
        <v>140</v>
      </c>
      <c r="Q54" s="12" t="s">
        <v>139</v>
      </c>
      <c r="S54" t="s">
        <v>142</v>
      </c>
      <c r="T54" t="s">
        <v>81</v>
      </c>
      <c r="U54" t="s">
        <v>170</v>
      </c>
      <c r="V54" s="12" t="s">
        <v>167</v>
      </c>
      <c r="W54" t="s">
        <v>144</v>
      </c>
      <c r="X54" t="s">
        <v>89</v>
      </c>
      <c r="Y54" t="s">
        <v>241</v>
      </c>
    </row>
    <row r="55" spans="1:25" x14ac:dyDescent="0.3">
      <c r="A55">
        <v>53</v>
      </c>
      <c r="B55" t="s">
        <v>297</v>
      </c>
      <c r="D55" t="s">
        <v>176</v>
      </c>
      <c r="E55" t="s">
        <v>84</v>
      </c>
      <c r="F55">
        <v>4</v>
      </c>
      <c r="G55">
        <v>4</v>
      </c>
      <c r="H55" t="s">
        <v>231</v>
      </c>
      <c r="I55">
        <v>1</v>
      </c>
      <c r="J55">
        <v>1</v>
      </c>
      <c r="K55" s="14" t="s">
        <v>135</v>
      </c>
      <c r="L55" s="14">
        <v>1</v>
      </c>
      <c r="M55" s="14" t="s">
        <v>137</v>
      </c>
      <c r="N55" t="s">
        <v>89</v>
      </c>
      <c r="O55" t="s">
        <v>166</v>
      </c>
      <c r="P55" s="12" t="s">
        <v>139</v>
      </c>
      <c r="Q55" s="12" t="s">
        <v>139</v>
      </c>
      <c r="S55" t="s">
        <v>142</v>
      </c>
      <c r="T55" t="s">
        <v>81</v>
      </c>
      <c r="U55" t="s">
        <v>206</v>
      </c>
      <c r="V55" s="12" t="s">
        <v>89</v>
      </c>
      <c r="W55" t="s">
        <v>227</v>
      </c>
      <c r="X55">
        <v>10</v>
      </c>
      <c r="Y55" t="s">
        <v>92</v>
      </c>
    </row>
    <row r="56" spans="1:25" x14ac:dyDescent="0.3">
      <c r="A56">
        <v>54</v>
      </c>
      <c r="B56" t="s">
        <v>297</v>
      </c>
      <c r="C56" t="s">
        <v>213</v>
      </c>
      <c r="D56" t="s">
        <v>176</v>
      </c>
      <c r="E56" t="s">
        <v>84</v>
      </c>
      <c r="F56">
        <v>0</v>
      </c>
      <c r="G56">
        <v>4</v>
      </c>
      <c r="H56" t="s">
        <v>231</v>
      </c>
      <c r="I56">
        <v>2</v>
      </c>
      <c r="J56">
        <v>1</v>
      </c>
      <c r="K56" s="14" t="s">
        <v>135</v>
      </c>
      <c r="L56" s="14">
        <v>1</v>
      </c>
      <c r="M56" s="14" t="s">
        <v>137</v>
      </c>
      <c r="N56" s="14">
        <v>18</v>
      </c>
      <c r="O56" t="s">
        <v>111</v>
      </c>
      <c r="P56" s="12" t="s">
        <v>143</v>
      </c>
      <c r="Q56" s="12" t="s">
        <v>143</v>
      </c>
      <c r="S56" t="s">
        <v>142</v>
      </c>
      <c r="T56" t="s">
        <v>72</v>
      </c>
      <c r="U56" t="s">
        <v>153</v>
      </c>
      <c r="V56" s="12" t="s">
        <v>89</v>
      </c>
      <c r="W56" t="s">
        <v>115</v>
      </c>
      <c r="X56">
        <v>10</v>
      </c>
      <c r="Y56" t="s">
        <v>92</v>
      </c>
    </row>
    <row r="57" spans="1:25" x14ac:dyDescent="0.3">
      <c r="A57">
        <v>55</v>
      </c>
      <c r="B57" t="s">
        <v>297</v>
      </c>
      <c r="C57" t="s">
        <v>213</v>
      </c>
      <c r="D57" t="s">
        <v>176</v>
      </c>
      <c r="E57" t="s">
        <v>84</v>
      </c>
      <c r="F57">
        <v>4</v>
      </c>
      <c r="G57">
        <v>4</v>
      </c>
      <c r="H57" t="s">
        <v>231</v>
      </c>
      <c r="I57">
        <v>2</v>
      </c>
      <c r="J57">
        <v>1</v>
      </c>
      <c r="K57" s="14" t="s">
        <v>135</v>
      </c>
      <c r="L57" s="14">
        <v>1</v>
      </c>
      <c r="M57" s="14" t="s">
        <v>110</v>
      </c>
      <c r="N57" s="14">
        <v>120</v>
      </c>
      <c r="O57" t="s">
        <v>166</v>
      </c>
      <c r="P57" s="12" t="s">
        <v>140</v>
      </c>
      <c r="Q57" s="12" t="s">
        <v>112</v>
      </c>
      <c r="S57" t="s">
        <v>142</v>
      </c>
      <c r="T57" t="s">
        <v>72</v>
      </c>
      <c r="U57" t="s">
        <v>170</v>
      </c>
      <c r="V57" s="12" t="s">
        <v>140</v>
      </c>
      <c r="W57" t="s">
        <v>141</v>
      </c>
      <c r="X57">
        <v>20</v>
      </c>
      <c r="Y57" t="s">
        <v>92</v>
      </c>
    </row>
    <row r="58" spans="1:25" x14ac:dyDescent="0.3">
      <c r="A58">
        <v>56</v>
      </c>
      <c r="B58" t="s">
        <v>297</v>
      </c>
      <c r="C58" t="s">
        <v>213</v>
      </c>
      <c r="D58" t="s">
        <v>176</v>
      </c>
      <c r="E58" t="s">
        <v>84</v>
      </c>
      <c r="F58">
        <v>4</v>
      </c>
      <c r="G58">
        <v>4</v>
      </c>
      <c r="H58" t="s">
        <v>231</v>
      </c>
      <c r="I58">
        <v>1</v>
      </c>
      <c r="J58">
        <v>1</v>
      </c>
      <c r="K58" s="14" t="s">
        <v>135</v>
      </c>
      <c r="L58" s="14">
        <v>1</v>
      </c>
      <c r="M58" s="14" t="s">
        <v>157</v>
      </c>
      <c r="N58" s="14">
        <v>300</v>
      </c>
      <c r="O58" t="s">
        <v>111</v>
      </c>
      <c r="P58" s="12" t="s">
        <v>140</v>
      </c>
      <c r="Q58" s="12" t="s">
        <v>139</v>
      </c>
      <c r="S58" t="s">
        <v>142</v>
      </c>
      <c r="T58" t="s">
        <v>81</v>
      </c>
      <c r="U58" t="s">
        <v>153</v>
      </c>
      <c r="V58" s="12" t="s">
        <v>89</v>
      </c>
      <c r="W58" t="s">
        <v>152</v>
      </c>
      <c r="X58" t="s">
        <v>89</v>
      </c>
      <c r="Y58" t="s">
        <v>89</v>
      </c>
    </row>
    <row r="59" spans="1:25" x14ac:dyDescent="0.3">
      <c r="A59">
        <v>57</v>
      </c>
      <c r="B59" t="s">
        <v>297</v>
      </c>
      <c r="C59" t="s">
        <v>192</v>
      </c>
      <c r="D59" t="s">
        <v>86</v>
      </c>
      <c r="E59" t="s">
        <v>84</v>
      </c>
      <c r="F59">
        <v>0</v>
      </c>
      <c r="G59">
        <v>1</v>
      </c>
      <c r="H59" t="s">
        <v>231</v>
      </c>
      <c r="I59">
        <v>0</v>
      </c>
      <c r="J59">
        <v>1</v>
      </c>
      <c r="K59" s="14" t="s">
        <v>135</v>
      </c>
      <c r="L59" s="14">
        <v>3</v>
      </c>
      <c r="M59" s="14" t="s">
        <v>137</v>
      </c>
      <c r="N59" t="s">
        <v>89</v>
      </c>
      <c r="O59" t="s">
        <v>166</v>
      </c>
      <c r="P59" s="12" t="s">
        <v>167</v>
      </c>
      <c r="Q59" s="12" t="s">
        <v>112</v>
      </c>
      <c r="S59" t="s">
        <v>142</v>
      </c>
      <c r="T59" t="s">
        <v>72</v>
      </c>
      <c r="U59" t="s">
        <v>247</v>
      </c>
      <c r="V59" s="12" t="s">
        <v>159</v>
      </c>
      <c r="W59" t="s">
        <v>115</v>
      </c>
      <c r="X59">
        <v>30</v>
      </c>
      <c r="Y59" t="s">
        <v>92</v>
      </c>
    </row>
    <row r="60" spans="1:25" x14ac:dyDescent="0.3">
      <c r="A60">
        <v>58</v>
      </c>
      <c r="B60" t="s">
        <v>297</v>
      </c>
      <c r="C60" t="s">
        <v>213</v>
      </c>
      <c r="D60" t="s">
        <v>176</v>
      </c>
      <c r="E60" t="s">
        <v>230</v>
      </c>
      <c r="F60">
        <v>0</v>
      </c>
      <c r="G60">
        <v>1</v>
      </c>
      <c r="H60" t="s">
        <v>231</v>
      </c>
      <c r="I60">
        <v>2</v>
      </c>
      <c r="J60">
        <v>1</v>
      </c>
      <c r="K60" s="14" t="s">
        <v>135</v>
      </c>
      <c r="L60" s="14">
        <v>1</v>
      </c>
      <c r="M60" s="14" t="s">
        <v>137</v>
      </c>
      <c r="N60" t="s">
        <v>89</v>
      </c>
      <c r="O60" t="s">
        <v>111</v>
      </c>
      <c r="P60" s="12" t="s">
        <v>143</v>
      </c>
      <c r="Q60" s="12" t="s">
        <v>143</v>
      </c>
      <c r="S60" t="s">
        <v>142</v>
      </c>
      <c r="T60" t="s">
        <v>72</v>
      </c>
      <c r="U60" t="s">
        <v>170</v>
      </c>
      <c r="V60" s="12" t="s">
        <v>159</v>
      </c>
      <c r="W60" t="s">
        <v>115</v>
      </c>
      <c r="X60" t="s">
        <v>89</v>
      </c>
      <c r="Y60" t="s">
        <v>89</v>
      </c>
    </row>
    <row r="61" spans="1:25" x14ac:dyDescent="0.3">
      <c r="A61">
        <v>59</v>
      </c>
      <c r="B61" t="s">
        <v>297</v>
      </c>
      <c r="C61" t="s">
        <v>213</v>
      </c>
      <c r="D61" t="s">
        <v>176</v>
      </c>
      <c r="E61" t="s">
        <v>84</v>
      </c>
      <c r="F61">
        <v>4</v>
      </c>
      <c r="G61">
        <v>4</v>
      </c>
      <c r="H61" t="s">
        <v>231</v>
      </c>
      <c r="I61">
        <v>2</v>
      </c>
      <c r="J61">
        <v>1</v>
      </c>
      <c r="K61" s="14" t="s">
        <v>135</v>
      </c>
      <c r="L61" s="14">
        <v>1</v>
      </c>
      <c r="M61" s="14" t="s">
        <v>137</v>
      </c>
      <c r="N61" s="14">
        <v>100</v>
      </c>
      <c r="O61" t="s">
        <v>166</v>
      </c>
      <c r="P61" s="12" t="s">
        <v>139</v>
      </c>
      <c r="Q61" s="12" t="s">
        <v>139</v>
      </c>
      <c r="S61" t="s">
        <v>142</v>
      </c>
      <c r="T61" t="s">
        <v>72</v>
      </c>
      <c r="U61" t="s">
        <v>153</v>
      </c>
      <c r="V61" s="12" t="s">
        <v>89</v>
      </c>
      <c r="W61" t="s">
        <v>115</v>
      </c>
      <c r="X61">
        <v>40</v>
      </c>
      <c r="Y61" t="s">
        <v>92</v>
      </c>
    </row>
    <row r="62" spans="1:25" x14ac:dyDescent="0.3">
      <c r="A62">
        <v>60</v>
      </c>
      <c r="B62" t="s">
        <v>297</v>
      </c>
      <c r="C62" t="s">
        <v>213</v>
      </c>
      <c r="D62" t="s">
        <v>176</v>
      </c>
      <c r="E62" t="s">
        <v>84</v>
      </c>
      <c r="F62">
        <v>4</v>
      </c>
      <c r="G62">
        <v>4</v>
      </c>
      <c r="H62" t="s">
        <v>231</v>
      </c>
      <c r="I62">
        <v>1</v>
      </c>
      <c r="J62">
        <v>1</v>
      </c>
      <c r="K62" s="14" t="s">
        <v>135</v>
      </c>
      <c r="L62" s="14">
        <v>1</v>
      </c>
      <c r="M62" s="14" t="s">
        <v>137</v>
      </c>
      <c r="N62" t="s">
        <v>89</v>
      </c>
      <c r="O62" t="s">
        <v>111</v>
      </c>
      <c r="P62" s="12" t="s">
        <v>143</v>
      </c>
      <c r="Q62" s="12" t="s">
        <v>167</v>
      </c>
      <c r="S62" t="s">
        <v>142</v>
      </c>
      <c r="T62" t="s">
        <v>72</v>
      </c>
      <c r="U62" t="s">
        <v>202</v>
      </c>
      <c r="V62" s="12" t="s">
        <v>167</v>
      </c>
      <c r="W62" t="s">
        <v>144</v>
      </c>
      <c r="X62" t="s">
        <v>89</v>
      </c>
      <c r="Y62" t="s">
        <v>236</v>
      </c>
    </row>
    <row r="63" spans="1:25" x14ac:dyDescent="0.3">
      <c r="A63">
        <v>61</v>
      </c>
      <c r="B63" t="s">
        <v>297</v>
      </c>
      <c r="D63" t="s">
        <v>176</v>
      </c>
      <c r="E63" t="s">
        <v>84</v>
      </c>
      <c r="F63">
        <v>4</v>
      </c>
      <c r="G63">
        <v>4</v>
      </c>
      <c r="H63" t="s">
        <v>231</v>
      </c>
      <c r="I63">
        <v>1</v>
      </c>
      <c r="J63">
        <v>1</v>
      </c>
      <c r="K63" s="14" t="s">
        <v>135</v>
      </c>
      <c r="L63" s="14">
        <v>1</v>
      </c>
      <c r="M63" s="14" t="s">
        <v>137</v>
      </c>
      <c r="N63" s="14">
        <v>5</v>
      </c>
      <c r="O63" t="s">
        <v>141</v>
      </c>
      <c r="P63" s="12" t="s">
        <v>167</v>
      </c>
      <c r="Q63" s="12" t="s">
        <v>140</v>
      </c>
      <c r="S63" t="s">
        <v>142</v>
      </c>
      <c r="T63" t="s">
        <v>72</v>
      </c>
      <c r="U63" t="s">
        <v>170</v>
      </c>
      <c r="V63" s="12" t="s">
        <v>167</v>
      </c>
      <c r="W63" t="s">
        <v>115</v>
      </c>
      <c r="X63" t="s">
        <v>89</v>
      </c>
      <c r="Y63" t="s">
        <v>89</v>
      </c>
    </row>
    <row r="64" spans="1:25" x14ac:dyDescent="0.3">
      <c r="A64">
        <v>62</v>
      </c>
      <c r="B64" t="s">
        <v>297</v>
      </c>
      <c r="C64" t="s">
        <v>148</v>
      </c>
      <c r="D64" t="s">
        <v>217</v>
      </c>
      <c r="E64" t="s">
        <v>84</v>
      </c>
      <c r="F64">
        <v>0</v>
      </c>
      <c r="G64">
        <v>3</v>
      </c>
      <c r="H64" t="s">
        <v>182</v>
      </c>
      <c r="I64">
        <v>1</v>
      </c>
      <c r="J64">
        <v>1</v>
      </c>
      <c r="K64" s="14" t="s">
        <v>135</v>
      </c>
      <c r="L64" s="14" t="s">
        <v>151</v>
      </c>
      <c r="M64" s="14" t="s">
        <v>157</v>
      </c>
      <c r="N64" s="14">
        <v>30</v>
      </c>
      <c r="O64" t="s">
        <v>111</v>
      </c>
      <c r="P64" s="12" t="s">
        <v>143</v>
      </c>
      <c r="Q64" s="12" t="s">
        <v>139</v>
      </c>
      <c r="S64" t="s">
        <v>240</v>
      </c>
      <c r="T64" t="s">
        <v>234</v>
      </c>
      <c r="U64" t="s">
        <v>247</v>
      </c>
      <c r="V64" s="12" t="s">
        <v>159</v>
      </c>
      <c r="W64" t="s">
        <v>152</v>
      </c>
      <c r="X64" t="s">
        <v>89</v>
      </c>
      <c r="Y64" t="s">
        <v>241</v>
      </c>
    </row>
    <row r="65" spans="1:25" x14ac:dyDescent="0.3">
      <c r="A65">
        <v>63</v>
      </c>
      <c r="B65" t="s">
        <v>297</v>
      </c>
      <c r="C65" t="s">
        <v>148</v>
      </c>
      <c r="D65" t="s">
        <v>217</v>
      </c>
      <c r="E65" t="s">
        <v>84</v>
      </c>
      <c r="F65">
        <v>0</v>
      </c>
      <c r="G65">
        <v>3</v>
      </c>
      <c r="H65" t="s">
        <v>182</v>
      </c>
      <c r="I65">
        <v>1</v>
      </c>
      <c r="J65">
        <v>0</v>
      </c>
      <c r="K65" s="14" t="s">
        <v>135</v>
      </c>
      <c r="L65" s="14" t="s">
        <v>151</v>
      </c>
      <c r="M65" s="14" t="s">
        <v>157</v>
      </c>
      <c r="N65" s="14">
        <v>15</v>
      </c>
      <c r="O65" s="14" t="s">
        <v>111</v>
      </c>
      <c r="P65" s="12" t="s">
        <v>143</v>
      </c>
      <c r="Q65" s="12" t="s">
        <v>139</v>
      </c>
      <c r="S65" t="s">
        <v>240</v>
      </c>
      <c r="T65" t="s">
        <v>72</v>
      </c>
      <c r="U65" t="s">
        <v>247</v>
      </c>
      <c r="V65" s="12" t="s">
        <v>143</v>
      </c>
      <c r="W65" t="s">
        <v>115</v>
      </c>
      <c r="X65" t="s">
        <v>89</v>
      </c>
      <c r="Y65" t="s">
        <v>241</v>
      </c>
    </row>
    <row r="66" spans="1:25" x14ac:dyDescent="0.3">
      <c r="A66">
        <v>64</v>
      </c>
      <c r="B66" t="s">
        <v>297</v>
      </c>
      <c r="C66" t="s">
        <v>148</v>
      </c>
      <c r="D66" t="s">
        <v>217</v>
      </c>
      <c r="E66" t="s">
        <v>84</v>
      </c>
      <c r="F66">
        <v>0</v>
      </c>
      <c r="G66">
        <v>3</v>
      </c>
      <c r="H66" t="s">
        <v>134</v>
      </c>
      <c r="I66">
        <v>1</v>
      </c>
      <c r="J66">
        <v>1</v>
      </c>
      <c r="K66" s="14" t="s">
        <v>135</v>
      </c>
      <c r="L66" t="s">
        <v>151</v>
      </c>
      <c r="M66" s="14" t="s">
        <v>157</v>
      </c>
      <c r="N66" s="14">
        <v>10</v>
      </c>
      <c r="O66" s="14" t="s">
        <v>166</v>
      </c>
      <c r="P66" s="12" t="s">
        <v>167</v>
      </c>
      <c r="Q66" s="12" t="s">
        <v>112</v>
      </c>
      <c r="S66" t="s">
        <v>142</v>
      </c>
      <c r="T66" t="s">
        <v>72</v>
      </c>
      <c r="U66" t="s">
        <v>247</v>
      </c>
      <c r="V66" s="12" t="s">
        <v>167</v>
      </c>
      <c r="W66" t="s">
        <v>115</v>
      </c>
      <c r="X66">
        <v>30</v>
      </c>
      <c r="Y66" t="s">
        <v>241</v>
      </c>
    </row>
    <row r="67" spans="1:25" x14ac:dyDescent="0.3">
      <c r="A67">
        <v>65</v>
      </c>
      <c r="B67" t="s">
        <v>297</v>
      </c>
      <c r="C67" t="s">
        <v>148</v>
      </c>
      <c r="D67" t="s">
        <v>217</v>
      </c>
      <c r="E67" t="s">
        <v>84</v>
      </c>
      <c r="F67">
        <v>2</v>
      </c>
      <c r="G67">
        <v>4</v>
      </c>
      <c r="H67" t="s">
        <v>134</v>
      </c>
      <c r="I67">
        <v>2</v>
      </c>
      <c r="J67">
        <v>1</v>
      </c>
      <c r="K67" s="14" t="s">
        <v>135</v>
      </c>
      <c r="L67" t="s">
        <v>151</v>
      </c>
      <c r="M67" s="14" t="s">
        <v>110</v>
      </c>
      <c r="N67" s="14">
        <v>5</v>
      </c>
      <c r="O67" s="14" t="s">
        <v>166</v>
      </c>
      <c r="P67" s="12" t="s">
        <v>140</v>
      </c>
      <c r="Q67" s="12" t="s">
        <v>139</v>
      </c>
      <c r="S67" t="s">
        <v>240</v>
      </c>
      <c r="T67" t="s">
        <v>72</v>
      </c>
      <c r="U67" t="s">
        <v>170</v>
      </c>
      <c r="V67" s="12" t="s">
        <v>143</v>
      </c>
      <c r="W67" t="s">
        <v>115</v>
      </c>
      <c r="X67">
        <v>30</v>
      </c>
      <c r="Y67" t="s">
        <v>92</v>
      </c>
    </row>
    <row r="68" spans="1:25" x14ac:dyDescent="0.3">
      <c r="A68">
        <v>66</v>
      </c>
      <c r="B68" t="s">
        <v>297</v>
      </c>
      <c r="C68" t="s">
        <v>148</v>
      </c>
      <c r="D68" t="s">
        <v>250</v>
      </c>
      <c r="E68" t="s">
        <v>84</v>
      </c>
      <c r="F68">
        <v>2</v>
      </c>
      <c r="G68">
        <v>2</v>
      </c>
      <c r="H68" t="s">
        <v>182</v>
      </c>
      <c r="I68">
        <v>1</v>
      </c>
      <c r="J68">
        <v>1</v>
      </c>
      <c r="K68" s="14" t="s">
        <v>194</v>
      </c>
      <c r="L68" s="14">
        <v>4</v>
      </c>
      <c r="M68" s="14" t="s">
        <v>157</v>
      </c>
      <c r="N68" s="14">
        <v>50</v>
      </c>
      <c r="O68" s="14" t="s">
        <v>141</v>
      </c>
      <c r="P68" s="12" t="s">
        <v>140</v>
      </c>
      <c r="Q68" s="12" t="s">
        <v>143</v>
      </c>
      <c r="S68" t="s">
        <v>240</v>
      </c>
      <c r="T68" t="s">
        <v>72</v>
      </c>
      <c r="U68" t="s">
        <v>153</v>
      </c>
      <c r="V68" s="12" t="s">
        <v>143</v>
      </c>
      <c r="W68" t="s">
        <v>115</v>
      </c>
      <c r="X68">
        <v>30</v>
      </c>
      <c r="Y68" t="s">
        <v>92</v>
      </c>
    </row>
    <row r="69" spans="1:25" x14ac:dyDescent="0.3">
      <c r="A69">
        <v>67</v>
      </c>
      <c r="B69" t="s">
        <v>297</v>
      </c>
      <c r="C69" t="s">
        <v>148</v>
      </c>
      <c r="D69" t="s">
        <v>217</v>
      </c>
      <c r="E69" t="s">
        <v>84</v>
      </c>
      <c r="F69">
        <v>2</v>
      </c>
      <c r="G69">
        <v>2</v>
      </c>
      <c r="H69" t="s">
        <v>85</v>
      </c>
      <c r="I69">
        <v>1</v>
      </c>
      <c r="J69">
        <v>0</v>
      </c>
      <c r="K69" s="14" t="s">
        <v>135</v>
      </c>
      <c r="L69" s="14">
        <v>2</v>
      </c>
      <c r="M69" s="14" t="s">
        <v>137</v>
      </c>
      <c r="N69" s="14">
        <v>10</v>
      </c>
      <c r="O69" s="14" t="s">
        <v>87</v>
      </c>
      <c r="P69" s="12" t="s">
        <v>139</v>
      </c>
      <c r="Q69" s="12" t="s">
        <v>139</v>
      </c>
      <c r="S69" t="s">
        <v>142</v>
      </c>
      <c r="T69" t="s">
        <v>81</v>
      </c>
      <c r="U69" t="s">
        <v>114</v>
      </c>
      <c r="V69" s="12" t="s">
        <v>143</v>
      </c>
      <c r="W69" t="s">
        <v>144</v>
      </c>
      <c r="X69">
        <v>20</v>
      </c>
      <c r="Y69" t="s">
        <v>92</v>
      </c>
    </row>
    <row r="70" spans="1:25" x14ac:dyDescent="0.3">
      <c r="A70">
        <v>68</v>
      </c>
      <c r="B70" t="s">
        <v>297</v>
      </c>
      <c r="C70" t="s">
        <v>148</v>
      </c>
      <c r="D70" t="s">
        <v>217</v>
      </c>
      <c r="E70" t="s">
        <v>84</v>
      </c>
      <c r="F70">
        <v>0</v>
      </c>
      <c r="G70">
        <v>2</v>
      </c>
      <c r="H70" t="s">
        <v>85</v>
      </c>
      <c r="I70">
        <v>1</v>
      </c>
      <c r="J70">
        <v>0</v>
      </c>
      <c r="K70" s="14" t="s">
        <v>135</v>
      </c>
      <c r="L70" s="14">
        <v>3</v>
      </c>
      <c r="M70" s="14" t="s">
        <v>137</v>
      </c>
      <c r="N70" t="s">
        <v>89</v>
      </c>
      <c r="O70" s="14" t="s">
        <v>141</v>
      </c>
      <c r="P70" s="12" t="s">
        <v>112</v>
      </c>
      <c r="Q70" s="12" t="s">
        <v>139</v>
      </c>
      <c r="S70" t="s">
        <v>142</v>
      </c>
      <c r="T70" t="s">
        <v>72</v>
      </c>
      <c r="U70" t="s">
        <v>247</v>
      </c>
      <c r="V70" s="12" t="s">
        <v>89</v>
      </c>
      <c r="W70" t="s">
        <v>144</v>
      </c>
      <c r="X70">
        <v>30</v>
      </c>
      <c r="Y70" t="s">
        <v>92</v>
      </c>
    </row>
    <row r="71" spans="1:25" x14ac:dyDescent="0.3">
      <c r="A71">
        <v>69</v>
      </c>
      <c r="B71" t="s">
        <v>297</v>
      </c>
      <c r="C71" t="s">
        <v>148</v>
      </c>
      <c r="D71" t="s">
        <v>217</v>
      </c>
      <c r="E71" t="s">
        <v>84</v>
      </c>
      <c r="F71">
        <v>1</v>
      </c>
      <c r="G71">
        <v>1</v>
      </c>
      <c r="H71" t="s">
        <v>134</v>
      </c>
      <c r="I71">
        <v>1</v>
      </c>
      <c r="J71">
        <v>0</v>
      </c>
      <c r="K71" s="14" t="s">
        <v>150</v>
      </c>
      <c r="L71" t="s">
        <v>151</v>
      </c>
      <c r="M71" s="14" t="s">
        <v>157</v>
      </c>
      <c r="N71">
        <v>6</v>
      </c>
      <c r="O71" s="14" t="s">
        <v>141</v>
      </c>
      <c r="P71" s="12" t="s">
        <v>143</v>
      </c>
      <c r="Q71" s="12" t="s">
        <v>139</v>
      </c>
      <c r="S71" t="s">
        <v>240</v>
      </c>
      <c r="T71" t="s">
        <v>72</v>
      </c>
      <c r="U71" t="s">
        <v>170</v>
      </c>
      <c r="V71" s="12" t="s">
        <v>89</v>
      </c>
      <c r="W71" t="s">
        <v>115</v>
      </c>
      <c r="X71">
        <v>50</v>
      </c>
      <c r="Y71" t="s">
        <v>92</v>
      </c>
    </row>
    <row r="72" spans="1:25" x14ac:dyDescent="0.3">
      <c r="A72">
        <v>70</v>
      </c>
      <c r="B72" t="s">
        <v>297</v>
      </c>
      <c r="D72" t="s">
        <v>176</v>
      </c>
      <c r="E72" t="s">
        <v>84</v>
      </c>
      <c r="F72">
        <v>0</v>
      </c>
      <c r="G72">
        <v>4</v>
      </c>
      <c r="H72" t="s">
        <v>231</v>
      </c>
      <c r="I72">
        <v>1</v>
      </c>
      <c r="J72">
        <v>1</v>
      </c>
      <c r="K72" s="14" t="s">
        <v>135</v>
      </c>
      <c r="L72" s="14">
        <v>1</v>
      </c>
      <c r="M72" s="14" t="s">
        <v>137</v>
      </c>
      <c r="N72" s="14">
        <v>12</v>
      </c>
      <c r="O72" s="14" t="s">
        <v>200</v>
      </c>
      <c r="P72" s="12" t="s">
        <v>139</v>
      </c>
      <c r="Q72" s="12" t="s">
        <v>139</v>
      </c>
      <c r="S72" t="s">
        <v>142</v>
      </c>
      <c r="T72" t="s">
        <v>234</v>
      </c>
      <c r="U72" t="s">
        <v>170</v>
      </c>
      <c r="V72" s="12" t="s">
        <v>89</v>
      </c>
      <c r="W72" t="s">
        <v>152</v>
      </c>
      <c r="X72">
        <v>60</v>
      </c>
      <c r="Y72" t="s">
        <v>92</v>
      </c>
    </row>
    <row r="73" spans="1:25" x14ac:dyDescent="0.3">
      <c r="A73">
        <v>71</v>
      </c>
      <c r="B73" t="s">
        <v>297</v>
      </c>
      <c r="D73" t="s">
        <v>199</v>
      </c>
      <c r="E73" t="s">
        <v>84</v>
      </c>
      <c r="F73">
        <v>4</v>
      </c>
      <c r="G73">
        <v>4</v>
      </c>
      <c r="H73" t="s">
        <v>231</v>
      </c>
      <c r="I73">
        <v>2</v>
      </c>
      <c r="J73">
        <v>1</v>
      </c>
      <c r="K73" s="14" t="s">
        <v>135</v>
      </c>
      <c r="L73" s="14">
        <v>1</v>
      </c>
      <c r="M73" s="14" t="s">
        <v>157</v>
      </c>
      <c r="N73" s="14">
        <v>20</v>
      </c>
      <c r="O73" s="14" t="s">
        <v>141</v>
      </c>
      <c r="P73" s="12" t="s">
        <v>112</v>
      </c>
      <c r="Q73" s="12" t="s">
        <v>143</v>
      </c>
      <c r="S73" t="s">
        <v>142</v>
      </c>
      <c r="T73" t="s">
        <v>72</v>
      </c>
      <c r="U73" t="s">
        <v>247</v>
      </c>
      <c r="V73" s="12" t="s">
        <v>89</v>
      </c>
      <c r="W73" t="s">
        <v>152</v>
      </c>
      <c r="X73">
        <v>40</v>
      </c>
      <c r="Y73" t="s">
        <v>241</v>
      </c>
    </row>
    <row r="74" spans="1:25" x14ac:dyDescent="0.3">
      <c r="A74">
        <v>72</v>
      </c>
      <c r="B74" t="s">
        <v>297</v>
      </c>
      <c r="C74" t="s">
        <v>188</v>
      </c>
      <c r="D74" t="s">
        <v>176</v>
      </c>
      <c r="E74" t="s">
        <v>84</v>
      </c>
      <c r="F74">
        <v>0</v>
      </c>
      <c r="G74">
        <v>4</v>
      </c>
      <c r="H74" t="s">
        <v>231</v>
      </c>
      <c r="I74">
        <v>1</v>
      </c>
      <c r="J74">
        <v>1</v>
      </c>
      <c r="K74" s="14" t="s">
        <v>135</v>
      </c>
      <c r="L74" s="14">
        <v>1</v>
      </c>
      <c r="M74" s="14" t="s">
        <v>137</v>
      </c>
      <c r="N74" s="14">
        <v>15</v>
      </c>
      <c r="O74" s="14" t="s">
        <v>200</v>
      </c>
      <c r="P74" s="12" t="s">
        <v>139</v>
      </c>
      <c r="Q74" s="12" t="s">
        <v>167</v>
      </c>
      <c r="S74" t="s">
        <v>142</v>
      </c>
      <c r="T74" t="s">
        <v>72</v>
      </c>
      <c r="U74" t="s">
        <v>247</v>
      </c>
      <c r="V74" s="12" t="s">
        <v>159</v>
      </c>
      <c r="W74" t="s">
        <v>152</v>
      </c>
      <c r="X74">
        <v>30</v>
      </c>
      <c r="Y74" t="s">
        <v>92</v>
      </c>
    </row>
    <row r="75" spans="1:25" x14ac:dyDescent="0.3">
      <c r="A75">
        <v>73</v>
      </c>
      <c r="B75" t="s">
        <v>297</v>
      </c>
      <c r="D75" t="s">
        <v>176</v>
      </c>
      <c r="E75" t="s">
        <v>86</v>
      </c>
      <c r="F75">
        <v>4</v>
      </c>
      <c r="G75">
        <v>4</v>
      </c>
      <c r="H75" t="s">
        <v>231</v>
      </c>
      <c r="I75">
        <v>2</v>
      </c>
      <c r="J75">
        <v>1</v>
      </c>
      <c r="K75" s="14" t="s">
        <v>135</v>
      </c>
      <c r="L75" s="14">
        <v>1</v>
      </c>
      <c r="M75" s="14" t="s">
        <v>137</v>
      </c>
      <c r="N75" s="14">
        <v>200</v>
      </c>
      <c r="O75" s="14" t="s">
        <v>200</v>
      </c>
      <c r="P75" s="12" t="s">
        <v>143</v>
      </c>
      <c r="Q75" s="12" t="s">
        <v>139</v>
      </c>
      <c r="S75" t="s">
        <v>142</v>
      </c>
      <c r="T75" t="s">
        <v>72</v>
      </c>
      <c r="U75" t="s">
        <v>153</v>
      </c>
      <c r="V75" s="12" t="s">
        <v>159</v>
      </c>
      <c r="W75" t="s">
        <v>227</v>
      </c>
      <c r="X75" t="s">
        <v>89</v>
      </c>
      <c r="Y75" t="s">
        <v>92</v>
      </c>
    </row>
    <row r="76" spans="1:25" x14ac:dyDescent="0.3">
      <c r="A76">
        <v>74</v>
      </c>
      <c r="B76" t="s">
        <v>297</v>
      </c>
      <c r="D76" t="s">
        <v>199</v>
      </c>
      <c r="E76" t="s">
        <v>84</v>
      </c>
      <c r="F76">
        <v>1</v>
      </c>
      <c r="G76">
        <v>4</v>
      </c>
      <c r="H76" t="s">
        <v>231</v>
      </c>
      <c r="I76">
        <v>1</v>
      </c>
      <c r="J76">
        <v>1</v>
      </c>
      <c r="K76" s="14" t="s">
        <v>135</v>
      </c>
      <c r="L76" s="14">
        <v>1</v>
      </c>
      <c r="M76" s="14" t="s">
        <v>110</v>
      </c>
      <c r="N76" s="14">
        <v>8</v>
      </c>
      <c r="O76" s="14" t="s">
        <v>200</v>
      </c>
      <c r="P76" s="12" t="s">
        <v>139</v>
      </c>
      <c r="Q76" s="12" t="s">
        <v>139</v>
      </c>
      <c r="S76" t="s">
        <v>252</v>
      </c>
      <c r="T76" t="s">
        <v>81</v>
      </c>
      <c r="U76" t="s">
        <v>170</v>
      </c>
      <c r="V76" s="12" t="s">
        <v>89</v>
      </c>
      <c r="W76" t="s">
        <v>144</v>
      </c>
      <c r="X76" t="s">
        <v>89</v>
      </c>
      <c r="Y76" t="s">
        <v>89</v>
      </c>
    </row>
    <row r="77" spans="1:25" x14ac:dyDescent="0.3">
      <c r="A77">
        <v>75</v>
      </c>
      <c r="B77" t="s">
        <v>297</v>
      </c>
      <c r="D77" t="s">
        <v>199</v>
      </c>
      <c r="E77" t="s">
        <v>84</v>
      </c>
      <c r="F77">
        <v>0</v>
      </c>
      <c r="G77">
        <v>1</v>
      </c>
      <c r="H77" t="s">
        <v>231</v>
      </c>
      <c r="I77">
        <v>1</v>
      </c>
      <c r="J77">
        <v>1</v>
      </c>
      <c r="K77" s="14" t="s">
        <v>135</v>
      </c>
      <c r="L77" s="14">
        <v>1</v>
      </c>
      <c r="M77" s="14" t="s">
        <v>137</v>
      </c>
      <c r="N77" s="14">
        <v>5</v>
      </c>
      <c r="O77" s="14" t="s">
        <v>166</v>
      </c>
      <c r="P77" s="12" t="s">
        <v>139</v>
      </c>
      <c r="Q77" s="12" t="s">
        <v>139</v>
      </c>
      <c r="S77" t="s">
        <v>142</v>
      </c>
      <c r="T77" t="s">
        <v>234</v>
      </c>
      <c r="U77" t="s">
        <v>253</v>
      </c>
      <c r="V77" s="12" t="s">
        <v>159</v>
      </c>
      <c r="W77" t="s">
        <v>144</v>
      </c>
      <c r="X77">
        <v>20</v>
      </c>
      <c r="Y77" t="s">
        <v>241</v>
      </c>
    </row>
    <row r="78" spans="1:25" x14ac:dyDescent="0.3">
      <c r="A78">
        <v>76</v>
      </c>
      <c r="B78" t="s">
        <v>297</v>
      </c>
      <c r="C78" t="s">
        <v>188</v>
      </c>
      <c r="D78" t="s">
        <v>176</v>
      </c>
      <c r="E78" t="s">
        <v>84</v>
      </c>
      <c r="F78">
        <v>4</v>
      </c>
      <c r="G78">
        <v>4</v>
      </c>
      <c r="H78" t="s">
        <v>231</v>
      </c>
      <c r="I78">
        <v>2</v>
      </c>
      <c r="J78">
        <v>3</v>
      </c>
      <c r="K78" s="14" t="s">
        <v>135</v>
      </c>
      <c r="L78" s="14">
        <v>1</v>
      </c>
      <c r="M78" s="14" t="s">
        <v>157</v>
      </c>
      <c r="N78" s="14">
        <v>8</v>
      </c>
      <c r="O78" s="14" t="s">
        <v>111</v>
      </c>
      <c r="P78" s="12" t="s">
        <v>139</v>
      </c>
      <c r="Q78" s="12" t="s">
        <v>167</v>
      </c>
      <c r="S78" t="s">
        <v>142</v>
      </c>
      <c r="T78" t="s">
        <v>72</v>
      </c>
      <c r="U78" t="s">
        <v>170</v>
      </c>
      <c r="V78" s="12" t="s">
        <v>89</v>
      </c>
      <c r="W78" t="s">
        <v>115</v>
      </c>
      <c r="X78">
        <v>5</v>
      </c>
      <c r="Y78" t="s">
        <v>89</v>
      </c>
    </row>
    <row r="79" spans="1:25" x14ac:dyDescent="0.3">
      <c r="A79">
        <v>77</v>
      </c>
      <c r="B79" t="s">
        <v>297</v>
      </c>
      <c r="C79" t="s">
        <v>188</v>
      </c>
      <c r="D79" t="s">
        <v>176</v>
      </c>
      <c r="E79" t="s">
        <v>84</v>
      </c>
      <c r="F79">
        <v>4</v>
      </c>
      <c r="G79">
        <v>4</v>
      </c>
      <c r="H79" t="s">
        <v>231</v>
      </c>
      <c r="I79">
        <v>2</v>
      </c>
      <c r="J79">
        <v>2</v>
      </c>
      <c r="K79" s="14" t="s">
        <v>135</v>
      </c>
      <c r="L79" s="14">
        <v>1</v>
      </c>
      <c r="M79" s="14" t="s">
        <v>137</v>
      </c>
      <c r="N79" s="14">
        <v>400</v>
      </c>
      <c r="O79" s="14" t="s">
        <v>200</v>
      </c>
      <c r="P79" s="12" t="s">
        <v>139</v>
      </c>
      <c r="Q79" s="12" t="s">
        <v>143</v>
      </c>
      <c r="S79" t="s">
        <v>240</v>
      </c>
      <c r="T79" t="s">
        <v>81</v>
      </c>
      <c r="U79" t="s">
        <v>153</v>
      </c>
      <c r="V79" s="12" t="s">
        <v>159</v>
      </c>
      <c r="W79" t="s">
        <v>227</v>
      </c>
      <c r="X79" t="s">
        <v>89</v>
      </c>
      <c r="Y79" t="s">
        <v>89</v>
      </c>
    </row>
    <row r="80" spans="1:25" x14ac:dyDescent="0.3">
      <c r="A80">
        <v>78</v>
      </c>
      <c r="B80" t="s">
        <v>297</v>
      </c>
      <c r="C80" t="s">
        <v>188</v>
      </c>
      <c r="D80" t="s">
        <v>176</v>
      </c>
      <c r="E80" t="s">
        <v>84</v>
      </c>
      <c r="F80">
        <v>4</v>
      </c>
      <c r="G80">
        <v>4</v>
      </c>
      <c r="H80" t="s">
        <v>231</v>
      </c>
      <c r="I80">
        <v>2</v>
      </c>
      <c r="J80">
        <v>2</v>
      </c>
      <c r="K80" s="14" t="s">
        <v>135</v>
      </c>
      <c r="L80" s="14">
        <v>1</v>
      </c>
      <c r="M80" s="14" t="s">
        <v>137</v>
      </c>
      <c r="N80" s="14">
        <v>700</v>
      </c>
      <c r="O80" s="14" t="s">
        <v>200</v>
      </c>
      <c r="P80" s="12" t="s">
        <v>139</v>
      </c>
      <c r="Q80" s="12" t="s">
        <v>143</v>
      </c>
      <c r="S80" t="s">
        <v>240</v>
      </c>
      <c r="T80" t="s">
        <v>81</v>
      </c>
      <c r="U80" t="s">
        <v>153</v>
      </c>
      <c r="V80" s="12" t="s">
        <v>167</v>
      </c>
      <c r="W80" t="s">
        <v>115</v>
      </c>
      <c r="X80" t="s">
        <v>89</v>
      </c>
      <c r="Y80" t="s">
        <v>89</v>
      </c>
    </row>
    <row r="81" spans="1:25" x14ac:dyDescent="0.3">
      <c r="A81">
        <v>79</v>
      </c>
      <c r="B81" t="s">
        <v>297</v>
      </c>
      <c r="C81" t="s">
        <v>188</v>
      </c>
      <c r="D81" t="s">
        <v>199</v>
      </c>
      <c r="E81" t="s">
        <v>84</v>
      </c>
      <c r="F81">
        <v>0</v>
      </c>
      <c r="G81">
        <v>4</v>
      </c>
      <c r="H81" t="s">
        <v>231</v>
      </c>
      <c r="I81">
        <v>1</v>
      </c>
      <c r="J81">
        <v>1</v>
      </c>
      <c r="K81" s="14" t="s">
        <v>135</v>
      </c>
      <c r="L81" s="14">
        <v>1</v>
      </c>
      <c r="M81" s="14" t="s">
        <v>137</v>
      </c>
      <c r="N81" s="14">
        <v>8</v>
      </c>
      <c r="O81" s="14" t="s">
        <v>87</v>
      </c>
      <c r="P81" s="12" t="s">
        <v>167</v>
      </c>
      <c r="Q81" s="12" t="s">
        <v>167</v>
      </c>
      <c r="R81" s="12"/>
      <c r="S81" s="12" t="s">
        <v>252</v>
      </c>
      <c r="T81" s="12" t="s">
        <v>72</v>
      </c>
      <c r="U81" t="s">
        <v>253</v>
      </c>
      <c r="V81" s="12" t="s">
        <v>159</v>
      </c>
      <c r="W81" s="12" t="s">
        <v>152</v>
      </c>
      <c r="X81" s="12" t="s">
        <v>89</v>
      </c>
      <c r="Y81" s="12" t="s">
        <v>92</v>
      </c>
    </row>
    <row r="82" spans="1:25" x14ac:dyDescent="0.3">
      <c r="A82">
        <v>80</v>
      </c>
      <c r="B82" t="s">
        <v>297</v>
      </c>
      <c r="C82" t="s">
        <v>188</v>
      </c>
      <c r="D82" t="s">
        <v>176</v>
      </c>
      <c r="E82" t="s">
        <v>84</v>
      </c>
      <c r="F82">
        <v>1</v>
      </c>
      <c r="G82">
        <v>4</v>
      </c>
      <c r="H82" t="s">
        <v>231</v>
      </c>
      <c r="I82">
        <v>2</v>
      </c>
      <c r="J82">
        <v>1</v>
      </c>
      <c r="K82" s="14" t="s">
        <v>135</v>
      </c>
      <c r="L82" s="14">
        <v>2</v>
      </c>
      <c r="M82" s="14" t="s">
        <v>137</v>
      </c>
      <c r="N82" s="14">
        <v>6</v>
      </c>
      <c r="O82" s="14" t="s">
        <v>111</v>
      </c>
      <c r="P82" s="12" t="s">
        <v>139</v>
      </c>
      <c r="Q82" s="12" t="s">
        <v>167</v>
      </c>
      <c r="S82" t="s">
        <v>142</v>
      </c>
      <c r="T82" t="s">
        <v>72</v>
      </c>
      <c r="U82" t="s">
        <v>114</v>
      </c>
      <c r="V82" s="12" t="s">
        <v>89</v>
      </c>
      <c r="W82" t="s">
        <v>115</v>
      </c>
      <c r="X82" t="s">
        <v>89</v>
      </c>
      <c r="Y82" t="s">
        <v>89</v>
      </c>
    </row>
    <row r="83" spans="1:25" x14ac:dyDescent="0.3">
      <c r="A83">
        <v>81</v>
      </c>
      <c r="B83" t="s">
        <v>297</v>
      </c>
      <c r="D83" t="s">
        <v>176</v>
      </c>
      <c r="E83" t="s">
        <v>84</v>
      </c>
      <c r="F83">
        <v>1</v>
      </c>
      <c r="G83">
        <v>4</v>
      </c>
      <c r="H83" t="s">
        <v>231</v>
      </c>
      <c r="I83">
        <v>1</v>
      </c>
      <c r="J83">
        <v>1</v>
      </c>
      <c r="K83" s="14" t="s">
        <v>135</v>
      </c>
      <c r="L83" s="14">
        <v>1</v>
      </c>
      <c r="M83" s="14" t="s">
        <v>110</v>
      </c>
      <c r="N83" s="14">
        <v>15</v>
      </c>
      <c r="O83" s="14" t="s">
        <v>200</v>
      </c>
      <c r="P83" s="12" t="s">
        <v>139</v>
      </c>
      <c r="Q83" s="12" t="s">
        <v>139</v>
      </c>
      <c r="S83" t="s">
        <v>142</v>
      </c>
      <c r="T83" t="s">
        <v>81</v>
      </c>
      <c r="U83" t="s">
        <v>153</v>
      </c>
      <c r="V83" s="12" t="s">
        <v>140</v>
      </c>
      <c r="W83" t="s">
        <v>115</v>
      </c>
      <c r="X83" t="s">
        <v>89</v>
      </c>
      <c r="Y83" t="s">
        <v>92</v>
      </c>
    </row>
    <row r="84" spans="1:25" x14ac:dyDescent="0.3">
      <c r="A84">
        <v>82</v>
      </c>
      <c r="B84" t="s">
        <v>297</v>
      </c>
      <c r="D84" t="s">
        <v>199</v>
      </c>
      <c r="E84" t="s">
        <v>84</v>
      </c>
      <c r="F84">
        <v>1</v>
      </c>
      <c r="G84">
        <v>4</v>
      </c>
      <c r="H84" t="s">
        <v>231</v>
      </c>
      <c r="I84">
        <v>1</v>
      </c>
      <c r="J84">
        <v>1</v>
      </c>
      <c r="K84" s="14" t="s">
        <v>135</v>
      </c>
      <c r="L84" s="14">
        <v>1</v>
      </c>
      <c r="M84" s="14" t="s">
        <v>137</v>
      </c>
      <c r="N84" s="14">
        <v>250</v>
      </c>
      <c r="O84" s="14" t="s">
        <v>87</v>
      </c>
      <c r="P84" s="12" t="s">
        <v>139</v>
      </c>
      <c r="Q84" s="12" t="s">
        <v>139</v>
      </c>
      <c r="S84" t="s">
        <v>252</v>
      </c>
      <c r="T84" t="s">
        <v>72</v>
      </c>
      <c r="U84" t="s">
        <v>202</v>
      </c>
      <c r="V84" s="12" t="s">
        <v>89</v>
      </c>
      <c r="W84" t="s">
        <v>115</v>
      </c>
      <c r="X84" t="s">
        <v>89</v>
      </c>
      <c r="Y84" t="s">
        <v>92</v>
      </c>
    </row>
    <row r="85" spans="1:25" x14ac:dyDescent="0.3">
      <c r="A85">
        <v>83</v>
      </c>
      <c r="B85" t="s">
        <v>297</v>
      </c>
      <c r="D85" t="s">
        <v>176</v>
      </c>
      <c r="E85" t="s">
        <v>84</v>
      </c>
      <c r="F85">
        <v>3</v>
      </c>
      <c r="G85">
        <v>4</v>
      </c>
      <c r="H85" t="s">
        <v>231</v>
      </c>
      <c r="I85">
        <v>1</v>
      </c>
      <c r="J85">
        <v>1</v>
      </c>
      <c r="K85" s="14" t="s">
        <v>135</v>
      </c>
      <c r="L85" s="14">
        <v>1</v>
      </c>
      <c r="M85" s="14" t="s">
        <v>137</v>
      </c>
      <c r="N85" s="14">
        <v>9</v>
      </c>
      <c r="O85" s="14" t="s">
        <v>166</v>
      </c>
      <c r="P85" s="12" t="s">
        <v>167</v>
      </c>
      <c r="Q85" s="12" t="s">
        <v>139</v>
      </c>
      <c r="S85" t="s">
        <v>142</v>
      </c>
      <c r="T85" t="s">
        <v>81</v>
      </c>
      <c r="U85" t="s">
        <v>153</v>
      </c>
      <c r="V85" s="12" t="s">
        <v>143</v>
      </c>
      <c r="W85" t="s">
        <v>141</v>
      </c>
      <c r="X85">
        <v>20</v>
      </c>
      <c r="Y85" t="s">
        <v>92</v>
      </c>
    </row>
    <row r="86" spans="1:25" x14ac:dyDescent="0.3">
      <c r="A86">
        <v>84</v>
      </c>
      <c r="B86" t="s">
        <v>297</v>
      </c>
      <c r="C86" t="s">
        <v>188</v>
      </c>
      <c r="D86" t="s">
        <v>199</v>
      </c>
      <c r="E86" t="s">
        <v>84</v>
      </c>
      <c r="F86">
        <v>1</v>
      </c>
      <c r="G86">
        <v>4</v>
      </c>
      <c r="H86" t="s">
        <v>231</v>
      </c>
      <c r="I86">
        <v>1</v>
      </c>
      <c r="J86">
        <v>1</v>
      </c>
      <c r="K86" s="14" t="s">
        <v>135</v>
      </c>
      <c r="L86" s="14">
        <v>1</v>
      </c>
      <c r="M86" s="14" t="s">
        <v>157</v>
      </c>
      <c r="N86" s="14">
        <v>6</v>
      </c>
      <c r="O86" s="14" t="s">
        <v>200</v>
      </c>
      <c r="P86" s="12" t="s">
        <v>139</v>
      </c>
      <c r="Q86" s="12" t="s">
        <v>139</v>
      </c>
      <c r="S86" t="s">
        <v>240</v>
      </c>
      <c r="T86" t="s">
        <v>234</v>
      </c>
      <c r="U86" t="s">
        <v>206</v>
      </c>
      <c r="V86" s="12" t="s">
        <v>89</v>
      </c>
      <c r="W86" t="s">
        <v>152</v>
      </c>
      <c r="X86">
        <v>10</v>
      </c>
      <c r="Y86" t="s">
        <v>92</v>
      </c>
    </row>
    <row r="87" spans="1:25" x14ac:dyDescent="0.3">
      <c r="A87">
        <v>85</v>
      </c>
      <c r="B87" t="s">
        <v>297</v>
      </c>
      <c r="C87" t="s">
        <v>255</v>
      </c>
      <c r="D87" t="s">
        <v>176</v>
      </c>
      <c r="E87" t="s">
        <v>84</v>
      </c>
      <c r="F87">
        <v>1</v>
      </c>
      <c r="G87">
        <v>2</v>
      </c>
      <c r="H87" t="s">
        <v>85</v>
      </c>
      <c r="I87">
        <v>1</v>
      </c>
      <c r="J87">
        <v>1</v>
      </c>
      <c r="K87" s="14" t="s">
        <v>194</v>
      </c>
      <c r="L87" s="14">
        <v>3</v>
      </c>
      <c r="M87" s="14" t="s">
        <v>110</v>
      </c>
      <c r="N87" s="14">
        <v>5</v>
      </c>
      <c r="O87" s="14" t="s">
        <v>87</v>
      </c>
      <c r="P87" s="12" t="s">
        <v>139</v>
      </c>
      <c r="Q87" s="12" t="s">
        <v>139</v>
      </c>
      <c r="R87" s="7" t="s">
        <v>195</v>
      </c>
      <c r="S87" t="s">
        <v>88</v>
      </c>
      <c r="T87" t="s">
        <v>72</v>
      </c>
      <c r="U87" t="s">
        <v>202</v>
      </c>
      <c r="V87" s="12" t="s">
        <v>89</v>
      </c>
      <c r="W87" t="s">
        <v>144</v>
      </c>
      <c r="X87" t="s">
        <v>89</v>
      </c>
      <c r="Y87" t="s">
        <v>236</v>
      </c>
    </row>
    <row r="88" spans="1:25" x14ac:dyDescent="0.3">
      <c r="A88">
        <v>86</v>
      </c>
      <c r="B88" t="s">
        <v>297</v>
      </c>
      <c r="C88" t="s">
        <v>255</v>
      </c>
      <c r="D88" t="s">
        <v>176</v>
      </c>
      <c r="E88" t="s">
        <v>84</v>
      </c>
      <c r="F88">
        <v>1</v>
      </c>
      <c r="G88">
        <v>2</v>
      </c>
      <c r="H88" t="s">
        <v>85</v>
      </c>
      <c r="I88">
        <v>2</v>
      </c>
      <c r="J88">
        <v>2</v>
      </c>
      <c r="K88" s="14" t="s">
        <v>194</v>
      </c>
      <c r="L88" s="14">
        <v>2</v>
      </c>
      <c r="M88" s="14" t="s">
        <v>110</v>
      </c>
      <c r="N88" s="14">
        <v>5</v>
      </c>
      <c r="O88" s="14" t="s">
        <v>87</v>
      </c>
      <c r="P88" s="12" t="s">
        <v>139</v>
      </c>
      <c r="Q88" s="12" t="s">
        <v>139</v>
      </c>
      <c r="R88" s="7" t="s">
        <v>195</v>
      </c>
      <c r="S88" t="s">
        <v>88</v>
      </c>
      <c r="T88" t="s">
        <v>81</v>
      </c>
      <c r="U88" t="s">
        <v>202</v>
      </c>
      <c r="V88" s="12" t="s">
        <v>89</v>
      </c>
      <c r="W88" t="s">
        <v>144</v>
      </c>
      <c r="X88">
        <v>0</v>
      </c>
      <c r="Y88" t="s">
        <v>89</v>
      </c>
    </row>
    <row r="89" spans="1:25" x14ac:dyDescent="0.3">
      <c r="A89">
        <v>87</v>
      </c>
      <c r="B89" t="s">
        <v>297</v>
      </c>
      <c r="C89" t="s">
        <v>192</v>
      </c>
      <c r="D89" t="s">
        <v>217</v>
      </c>
      <c r="E89" t="s">
        <v>230</v>
      </c>
      <c r="F89">
        <v>0</v>
      </c>
      <c r="G89">
        <v>1</v>
      </c>
      <c r="H89" t="s">
        <v>85</v>
      </c>
      <c r="I89">
        <v>1</v>
      </c>
      <c r="J89">
        <v>1</v>
      </c>
      <c r="K89" s="14" t="s">
        <v>165</v>
      </c>
      <c r="L89" s="14">
        <v>1</v>
      </c>
      <c r="M89" s="14" t="s">
        <v>110</v>
      </c>
      <c r="N89" s="14">
        <v>4</v>
      </c>
      <c r="O89" s="14" t="s">
        <v>111</v>
      </c>
      <c r="P89" s="12" t="s">
        <v>167</v>
      </c>
      <c r="Q89" s="12" t="s">
        <v>139</v>
      </c>
      <c r="R89" s="7" t="s">
        <v>152</v>
      </c>
      <c r="S89" t="s">
        <v>177</v>
      </c>
      <c r="T89" t="s">
        <v>72</v>
      </c>
      <c r="U89" t="s">
        <v>206</v>
      </c>
      <c r="V89" s="12" t="s">
        <v>89</v>
      </c>
      <c r="W89" t="s">
        <v>115</v>
      </c>
      <c r="X89" t="s">
        <v>89</v>
      </c>
      <c r="Y89" t="s">
        <v>89</v>
      </c>
    </row>
    <row r="90" spans="1:25" x14ac:dyDescent="0.3">
      <c r="A90">
        <v>88</v>
      </c>
      <c r="B90" t="s">
        <v>297</v>
      </c>
      <c r="C90" t="s">
        <v>260</v>
      </c>
      <c r="D90" t="s">
        <v>176</v>
      </c>
      <c r="E90" t="s">
        <v>84</v>
      </c>
      <c r="F90">
        <v>0</v>
      </c>
      <c r="G90">
        <v>1</v>
      </c>
      <c r="H90" t="s">
        <v>85</v>
      </c>
      <c r="I90">
        <v>1</v>
      </c>
      <c r="J90">
        <v>1</v>
      </c>
      <c r="K90" s="14" t="s">
        <v>194</v>
      </c>
      <c r="L90" s="14">
        <v>2</v>
      </c>
      <c r="M90" s="14" t="s">
        <v>110</v>
      </c>
      <c r="N90" s="14">
        <v>5</v>
      </c>
      <c r="O90" s="14" t="s">
        <v>200</v>
      </c>
      <c r="P90" s="12" t="s">
        <v>139</v>
      </c>
      <c r="Q90" s="12" t="s">
        <v>139</v>
      </c>
      <c r="R90" s="7" t="s">
        <v>152</v>
      </c>
      <c r="S90" t="s">
        <v>177</v>
      </c>
      <c r="T90" t="s">
        <v>72</v>
      </c>
      <c r="U90" t="s">
        <v>158</v>
      </c>
      <c r="V90" s="12" t="s">
        <v>89</v>
      </c>
      <c r="W90" t="s">
        <v>144</v>
      </c>
      <c r="X90" t="s">
        <v>89</v>
      </c>
      <c r="Y90" t="s">
        <v>89</v>
      </c>
    </row>
    <row r="91" spans="1:25" x14ac:dyDescent="0.3">
      <c r="A91">
        <v>89</v>
      </c>
      <c r="B91" t="s">
        <v>297</v>
      </c>
      <c r="C91" t="s">
        <v>148</v>
      </c>
      <c r="D91" t="s">
        <v>250</v>
      </c>
      <c r="E91" t="s">
        <v>84</v>
      </c>
      <c r="F91">
        <v>2</v>
      </c>
      <c r="G91">
        <v>2</v>
      </c>
      <c r="H91" t="s">
        <v>182</v>
      </c>
      <c r="I91">
        <v>2</v>
      </c>
      <c r="J91" t="s">
        <v>264</v>
      </c>
      <c r="K91" s="14" t="s">
        <v>150</v>
      </c>
      <c r="L91" s="14">
        <v>3</v>
      </c>
      <c r="M91" s="14" t="s">
        <v>157</v>
      </c>
      <c r="N91" s="14">
        <v>100</v>
      </c>
      <c r="O91" s="14" t="s">
        <v>141</v>
      </c>
      <c r="P91" s="12" t="s">
        <v>140</v>
      </c>
      <c r="Q91" s="12" t="s">
        <v>140</v>
      </c>
      <c r="R91" s="7" t="s">
        <v>152</v>
      </c>
      <c r="S91" t="s">
        <v>142</v>
      </c>
      <c r="T91" t="s">
        <v>72</v>
      </c>
      <c r="U91" t="s">
        <v>170</v>
      </c>
      <c r="V91" s="12" t="s">
        <v>89</v>
      </c>
      <c r="W91" t="s">
        <v>111</v>
      </c>
      <c r="X91" t="s">
        <v>89</v>
      </c>
      <c r="Y91" t="s">
        <v>92</v>
      </c>
    </row>
    <row r="92" spans="1:25" x14ac:dyDescent="0.3">
      <c r="A92">
        <v>90</v>
      </c>
      <c r="B92" t="s">
        <v>297</v>
      </c>
      <c r="C92" t="s">
        <v>265</v>
      </c>
      <c r="D92" t="s">
        <v>250</v>
      </c>
      <c r="E92" t="s">
        <v>84</v>
      </c>
      <c r="F92">
        <v>1</v>
      </c>
      <c r="G92">
        <v>1</v>
      </c>
      <c r="H92" t="s">
        <v>231</v>
      </c>
      <c r="I92">
        <v>2</v>
      </c>
      <c r="J92">
        <v>2</v>
      </c>
      <c r="K92" s="14" t="s">
        <v>150</v>
      </c>
      <c r="L92" s="14">
        <v>1</v>
      </c>
      <c r="M92" s="14" t="s">
        <v>110</v>
      </c>
      <c r="N92" t="s">
        <v>89</v>
      </c>
      <c r="O92" s="14" t="s">
        <v>141</v>
      </c>
      <c r="P92" s="12" t="s">
        <v>143</v>
      </c>
      <c r="Q92" s="12" t="s">
        <v>143</v>
      </c>
      <c r="R92" s="7" t="s">
        <v>112</v>
      </c>
      <c r="S92" t="s">
        <v>240</v>
      </c>
      <c r="T92" t="s">
        <v>72</v>
      </c>
      <c r="U92" t="s">
        <v>158</v>
      </c>
      <c r="V92" s="12" t="s">
        <v>159</v>
      </c>
      <c r="W92" t="s">
        <v>115</v>
      </c>
      <c r="X92" t="s">
        <v>89</v>
      </c>
      <c r="Y92" t="s">
        <v>92</v>
      </c>
    </row>
    <row r="93" spans="1:25" x14ac:dyDescent="0.3">
      <c r="A93">
        <v>91</v>
      </c>
      <c r="B93" t="s">
        <v>297</v>
      </c>
      <c r="C93" t="s">
        <v>267</v>
      </c>
      <c r="D93" t="s">
        <v>250</v>
      </c>
      <c r="E93" t="s">
        <v>84</v>
      </c>
      <c r="F93">
        <v>0</v>
      </c>
      <c r="G93">
        <v>1</v>
      </c>
      <c r="H93" t="s">
        <v>231</v>
      </c>
      <c r="I93">
        <v>2</v>
      </c>
      <c r="J93">
        <v>0</v>
      </c>
      <c r="K93" s="14" t="s">
        <v>194</v>
      </c>
      <c r="L93" s="14">
        <v>1</v>
      </c>
      <c r="M93" s="14" t="s">
        <v>110</v>
      </c>
      <c r="N93" s="14">
        <v>5</v>
      </c>
      <c r="O93" s="14" t="s">
        <v>141</v>
      </c>
      <c r="P93" s="12" t="s">
        <v>140</v>
      </c>
      <c r="Q93" s="12" t="s">
        <v>139</v>
      </c>
      <c r="R93" s="7" t="s">
        <v>214</v>
      </c>
      <c r="S93" t="s">
        <v>245</v>
      </c>
      <c r="T93" t="s">
        <v>81</v>
      </c>
      <c r="U93" t="s">
        <v>89</v>
      </c>
      <c r="V93" s="12" t="s">
        <v>89</v>
      </c>
      <c r="W93" t="s">
        <v>115</v>
      </c>
      <c r="X93" t="s">
        <v>89</v>
      </c>
      <c r="Y93" t="s">
        <v>89</v>
      </c>
    </row>
    <row r="94" spans="1:25" x14ac:dyDescent="0.3">
      <c r="A94">
        <v>92</v>
      </c>
      <c r="B94" t="s">
        <v>297</v>
      </c>
      <c r="C94" t="s">
        <v>270</v>
      </c>
      <c r="D94" t="s">
        <v>176</v>
      </c>
      <c r="E94" t="s">
        <v>84</v>
      </c>
      <c r="F94">
        <v>1</v>
      </c>
      <c r="G94">
        <v>2</v>
      </c>
      <c r="H94" t="s">
        <v>85</v>
      </c>
      <c r="I94">
        <v>1</v>
      </c>
      <c r="J94">
        <v>1</v>
      </c>
      <c r="K94" s="14" t="s">
        <v>194</v>
      </c>
      <c r="L94" s="14" t="s">
        <v>151</v>
      </c>
      <c r="M94" s="14" t="s">
        <v>110</v>
      </c>
      <c r="N94" s="14" t="s">
        <v>89</v>
      </c>
      <c r="O94" s="14" t="s">
        <v>87</v>
      </c>
      <c r="P94" s="12" t="s">
        <v>167</v>
      </c>
      <c r="Q94" s="12" t="s">
        <v>139</v>
      </c>
      <c r="R94" s="7" t="s">
        <v>112</v>
      </c>
      <c r="S94" t="s">
        <v>169</v>
      </c>
      <c r="T94" t="s">
        <v>81</v>
      </c>
      <c r="U94" t="s">
        <v>202</v>
      </c>
      <c r="V94" s="12" t="s">
        <v>89</v>
      </c>
      <c r="W94" t="s">
        <v>144</v>
      </c>
      <c r="X94" t="s">
        <v>89</v>
      </c>
      <c r="Y94" t="s">
        <v>89</v>
      </c>
    </row>
    <row r="95" spans="1:25" x14ac:dyDescent="0.3">
      <c r="A95">
        <v>93</v>
      </c>
      <c r="B95" t="s">
        <v>297</v>
      </c>
      <c r="C95" t="s">
        <v>270</v>
      </c>
      <c r="D95" t="s">
        <v>176</v>
      </c>
      <c r="E95" t="s">
        <v>84</v>
      </c>
      <c r="F95">
        <v>2</v>
      </c>
      <c r="G95">
        <v>2</v>
      </c>
      <c r="H95" t="s">
        <v>85</v>
      </c>
      <c r="I95">
        <v>1</v>
      </c>
      <c r="J95">
        <v>1</v>
      </c>
      <c r="K95" s="14" t="s">
        <v>194</v>
      </c>
      <c r="L95" s="14">
        <v>2</v>
      </c>
      <c r="M95" s="14" t="s">
        <v>110</v>
      </c>
      <c r="N95" s="14">
        <v>5</v>
      </c>
      <c r="O95" s="14" t="s">
        <v>111</v>
      </c>
      <c r="P95" s="12" t="s">
        <v>167</v>
      </c>
      <c r="Q95" s="12" t="s">
        <v>139</v>
      </c>
      <c r="R95" s="7" t="s">
        <v>152</v>
      </c>
      <c r="S95" t="s">
        <v>142</v>
      </c>
      <c r="T95" t="s">
        <v>72</v>
      </c>
      <c r="U95" t="s">
        <v>272</v>
      </c>
      <c r="V95" s="12" t="s">
        <v>89</v>
      </c>
      <c r="W95" t="s">
        <v>144</v>
      </c>
      <c r="X95" t="s">
        <v>89</v>
      </c>
      <c r="Y95" t="s">
        <v>89</v>
      </c>
    </row>
    <row r="96" spans="1:25" x14ac:dyDescent="0.3">
      <c r="A96">
        <v>94</v>
      </c>
      <c r="B96" t="s">
        <v>297</v>
      </c>
      <c r="C96" t="s">
        <v>275</v>
      </c>
      <c r="D96" t="s">
        <v>250</v>
      </c>
      <c r="E96" t="s">
        <v>84</v>
      </c>
      <c r="F96">
        <v>1</v>
      </c>
      <c r="G96">
        <v>1</v>
      </c>
      <c r="H96" t="s">
        <v>231</v>
      </c>
      <c r="I96">
        <v>2</v>
      </c>
      <c r="J96">
        <v>1</v>
      </c>
      <c r="K96" s="14" t="s">
        <v>136</v>
      </c>
      <c r="L96" t="s">
        <v>151</v>
      </c>
      <c r="M96" s="14" t="s">
        <v>157</v>
      </c>
      <c r="N96" s="14">
        <v>10</v>
      </c>
      <c r="O96" s="14" t="s">
        <v>111</v>
      </c>
      <c r="P96" s="12" t="s">
        <v>139</v>
      </c>
      <c r="Q96" s="12" t="s">
        <v>139</v>
      </c>
      <c r="R96" s="7" t="s">
        <v>195</v>
      </c>
      <c r="S96" t="s">
        <v>86</v>
      </c>
      <c r="T96" t="s">
        <v>81</v>
      </c>
      <c r="U96" t="s">
        <v>153</v>
      </c>
      <c r="V96" s="12" t="s">
        <v>89</v>
      </c>
      <c r="W96" t="s">
        <v>144</v>
      </c>
      <c r="X96">
        <v>1</v>
      </c>
      <c r="Y96" t="s">
        <v>92</v>
      </c>
    </row>
    <row r="97" spans="1:25" x14ac:dyDescent="0.3">
      <c r="A97">
        <v>95</v>
      </c>
      <c r="B97" t="s">
        <v>297</v>
      </c>
      <c r="C97" t="s">
        <v>255</v>
      </c>
      <c r="D97" t="s">
        <v>176</v>
      </c>
      <c r="E97" t="s">
        <v>84</v>
      </c>
      <c r="F97">
        <v>0</v>
      </c>
      <c r="G97">
        <v>1</v>
      </c>
      <c r="H97" t="s">
        <v>134</v>
      </c>
      <c r="I97">
        <v>2</v>
      </c>
      <c r="J97">
        <v>1</v>
      </c>
      <c r="K97" s="14" t="s">
        <v>165</v>
      </c>
      <c r="L97" s="14">
        <v>1</v>
      </c>
      <c r="M97" s="14" t="s">
        <v>110</v>
      </c>
      <c r="N97" s="14">
        <v>15</v>
      </c>
      <c r="O97" s="14" t="s">
        <v>87</v>
      </c>
      <c r="P97" s="12" t="s">
        <v>139</v>
      </c>
      <c r="Q97" s="12" t="s">
        <v>139</v>
      </c>
      <c r="R97" s="7" t="s">
        <v>141</v>
      </c>
      <c r="S97" t="s">
        <v>201</v>
      </c>
      <c r="T97" t="s">
        <v>72</v>
      </c>
      <c r="U97" t="s">
        <v>170</v>
      </c>
      <c r="V97" s="12" t="s">
        <v>167</v>
      </c>
      <c r="W97" t="s">
        <v>144</v>
      </c>
      <c r="X97">
        <v>0</v>
      </c>
      <c r="Y97" t="s">
        <v>89</v>
      </c>
    </row>
    <row r="98" spans="1:25" x14ac:dyDescent="0.3">
      <c r="A98">
        <v>96</v>
      </c>
      <c r="B98" t="s">
        <v>297</v>
      </c>
      <c r="C98" t="s">
        <v>185</v>
      </c>
      <c r="D98" t="s">
        <v>217</v>
      </c>
      <c r="E98" t="s">
        <v>84</v>
      </c>
      <c r="F98">
        <v>4</v>
      </c>
      <c r="G98">
        <v>4</v>
      </c>
      <c r="H98" t="s">
        <v>228</v>
      </c>
      <c r="I98">
        <v>2</v>
      </c>
      <c r="J98">
        <v>0</v>
      </c>
      <c r="K98" s="14" t="s">
        <v>136</v>
      </c>
      <c r="L98" s="14">
        <v>2</v>
      </c>
      <c r="M98" s="14" t="s">
        <v>137</v>
      </c>
      <c r="N98" t="s">
        <v>89</v>
      </c>
      <c r="O98" s="14" t="s">
        <v>111</v>
      </c>
      <c r="P98" s="12" t="s">
        <v>139</v>
      </c>
      <c r="Q98" s="12" t="s">
        <v>139</v>
      </c>
      <c r="R98" s="7" t="s">
        <v>112</v>
      </c>
      <c r="S98" t="s">
        <v>142</v>
      </c>
      <c r="T98" t="s">
        <v>72</v>
      </c>
      <c r="U98" t="s">
        <v>170</v>
      </c>
      <c r="V98" s="12" t="s">
        <v>89</v>
      </c>
      <c r="W98" t="s">
        <v>115</v>
      </c>
      <c r="X98" t="s">
        <v>89</v>
      </c>
      <c r="Y98" t="s">
        <v>89</v>
      </c>
    </row>
    <row r="99" spans="1:25" x14ac:dyDescent="0.3">
      <c r="A99">
        <v>97</v>
      </c>
      <c r="B99" t="s">
        <v>297</v>
      </c>
      <c r="C99" t="s">
        <v>185</v>
      </c>
      <c r="D99" t="s">
        <v>86</v>
      </c>
      <c r="E99" t="s">
        <v>84</v>
      </c>
      <c r="F99">
        <v>4</v>
      </c>
      <c r="G99">
        <v>4</v>
      </c>
      <c r="H99" t="s">
        <v>85</v>
      </c>
      <c r="I99">
        <v>1</v>
      </c>
      <c r="J99">
        <v>0</v>
      </c>
      <c r="K99" s="14" t="s">
        <v>194</v>
      </c>
      <c r="L99" s="14">
        <v>1</v>
      </c>
      <c r="M99" s="14" t="s">
        <v>110</v>
      </c>
      <c r="N99" t="s">
        <v>89</v>
      </c>
      <c r="O99" s="14" t="s">
        <v>200</v>
      </c>
      <c r="P99" s="12" t="s">
        <v>139</v>
      </c>
      <c r="Q99" s="12" t="s">
        <v>139</v>
      </c>
      <c r="R99" s="7" t="s">
        <v>214</v>
      </c>
      <c r="S99" t="s">
        <v>142</v>
      </c>
      <c r="T99" t="s">
        <v>72</v>
      </c>
      <c r="U99" t="s">
        <v>153</v>
      </c>
      <c r="V99" s="12" t="s">
        <v>89</v>
      </c>
      <c r="W99" t="s">
        <v>144</v>
      </c>
      <c r="X99" t="s">
        <v>89</v>
      </c>
      <c r="Y99" t="s">
        <v>92</v>
      </c>
    </row>
    <row r="100" spans="1:25" x14ac:dyDescent="0.3">
      <c r="A100">
        <v>98</v>
      </c>
      <c r="B100" t="s">
        <v>297</v>
      </c>
      <c r="C100" t="s">
        <v>185</v>
      </c>
      <c r="D100" t="s">
        <v>217</v>
      </c>
      <c r="E100" t="s">
        <v>84</v>
      </c>
      <c r="F100">
        <v>4</v>
      </c>
      <c r="G100">
        <v>4</v>
      </c>
      <c r="H100" t="s">
        <v>85</v>
      </c>
      <c r="I100">
        <v>2</v>
      </c>
      <c r="J100">
        <v>0</v>
      </c>
      <c r="K100" s="14" t="s">
        <v>165</v>
      </c>
      <c r="L100" s="14">
        <v>1</v>
      </c>
      <c r="M100" s="14" t="s">
        <v>110</v>
      </c>
      <c r="N100" t="s">
        <v>254</v>
      </c>
      <c r="O100" s="14" t="s">
        <v>200</v>
      </c>
      <c r="P100" s="12" t="s">
        <v>140</v>
      </c>
      <c r="Q100" s="12" t="s">
        <v>139</v>
      </c>
      <c r="R100" s="7" t="s">
        <v>112</v>
      </c>
      <c r="S100" t="s">
        <v>169</v>
      </c>
      <c r="T100" t="s">
        <v>72</v>
      </c>
      <c r="U100" t="s">
        <v>158</v>
      </c>
      <c r="V100" s="12" t="s">
        <v>89</v>
      </c>
      <c r="W100" t="s">
        <v>144</v>
      </c>
      <c r="X100" t="s">
        <v>89</v>
      </c>
      <c r="Y100" t="s">
        <v>89</v>
      </c>
    </row>
    <row r="101" spans="1:25" x14ac:dyDescent="0.3">
      <c r="A101">
        <v>99</v>
      </c>
      <c r="B101" t="s">
        <v>297</v>
      </c>
      <c r="C101" t="s">
        <v>185</v>
      </c>
      <c r="D101" t="s">
        <v>217</v>
      </c>
      <c r="E101" t="s">
        <v>230</v>
      </c>
      <c r="F101">
        <v>4</v>
      </c>
      <c r="G101">
        <v>1</v>
      </c>
      <c r="H101" t="s">
        <v>280</v>
      </c>
      <c r="I101">
        <v>2</v>
      </c>
      <c r="J101">
        <v>0</v>
      </c>
      <c r="K101" s="14" t="s">
        <v>136</v>
      </c>
      <c r="L101" s="14">
        <v>1</v>
      </c>
      <c r="M101" s="14" t="s">
        <v>110</v>
      </c>
      <c r="N101" t="s">
        <v>281</v>
      </c>
      <c r="O101" s="14" t="s">
        <v>111</v>
      </c>
      <c r="P101" s="12" t="s">
        <v>139</v>
      </c>
      <c r="Q101" s="12" t="s">
        <v>139</v>
      </c>
      <c r="R101" s="7" t="s">
        <v>112</v>
      </c>
      <c r="S101" t="s">
        <v>142</v>
      </c>
      <c r="T101" t="s">
        <v>72</v>
      </c>
      <c r="U101" t="s">
        <v>158</v>
      </c>
      <c r="V101" s="12" t="s">
        <v>89</v>
      </c>
      <c r="W101" t="s">
        <v>152</v>
      </c>
      <c r="X101" t="s">
        <v>254</v>
      </c>
      <c r="Y101" t="s">
        <v>92</v>
      </c>
    </row>
    <row r="102" spans="1:25" x14ac:dyDescent="0.3">
      <c r="A102">
        <v>100</v>
      </c>
      <c r="B102" t="s">
        <v>297</v>
      </c>
      <c r="C102" t="s">
        <v>255</v>
      </c>
      <c r="D102" t="s">
        <v>217</v>
      </c>
      <c r="E102" t="s">
        <v>84</v>
      </c>
      <c r="F102">
        <v>1</v>
      </c>
      <c r="G102">
        <v>2</v>
      </c>
      <c r="H102" t="s">
        <v>85</v>
      </c>
      <c r="I102">
        <v>1</v>
      </c>
      <c r="J102">
        <v>1</v>
      </c>
      <c r="K102" s="14" t="s">
        <v>165</v>
      </c>
      <c r="L102" t="s">
        <v>151</v>
      </c>
      <c r="M102" s="14" t="s">
        <v>137</v>
      </c>
      <c r="N102">
        <v>25</v>
      </c>
      <c r="O102" s="14" t="s">
        <v>111</v>
      </c>
      <c r="P102" s="12" t="s">
        <v>143</v>
      </c>
      <c r="Q102" s="12" t="s">
        <v>139</v>
      </c>
      <c r="R102" s="7" t="s">
        <v>195</v>
      </c>
      <c r="S102" t="s">
        <v>142</v>
      </c>
      <c r="T102" t="s">
        <v>72</v>
      </c>
      <c r="U102" t="s">
        <v>202</v>
      </c>
      <c r="V102" s="12" t="s">
        <v>89</v>
      </c>
      <c r="W102" t="s">
        <v>115</v>
      </c>
      <c r="X102" t="s">
        <v>89</v>
      </c>
      <c r="Y102" t="s">
        <v>92</v>
      </c>
    </row>
    <row r="103" spans="1:25" x14ac:dyDescent="0.3">
      <c r="A103">
        <v>101</v>
      </c>
      <c r="B103" t="s">
        <v>297</v>
      </c>
      <c r="C103" t="s">
        <v>147</v>
      </c>
      <c r="D103" t="s">
        <v>217</v>
      </c>
      <c r="E103" t="s">
        <v>84</v>
      </c>
      <c r="F103">
        <v>0</v>
      </c>
      <c r="G103">
        <v>1</v>
      </c>
      <c r="H103" t="s">
        <v>182</v>
      </c>
      <c r="I103">
        <v>1</v>
      </c>
      <c r="J103">
        <v>1</v>
      </c>
      <c r="K103" s="14" t="s">
        <v>136</v>
      </c>
      <c r="L103" s="14" t="s">
        <v>151</v>
      </c>
      <c r="M103" s="14" t="s">
        <v>110</v>
      </c>
      <c r="N103">
        <v>7</v>
      </c>
      <c r="O103" s="14" t="s">
        <v>141</v>
      </c>
      <c r="P103" s="12" t="s">
        <v>139</v>
      </c>
      <c r="Q103" s="12" t="s">
        <v>139</v>
      </c>
      <c r="R103" s="7" t="s">
        <v>112</v>
      </c>
      <c r="S103" t="s">
        <v>125</v>
      </c>
      <c r="T103" t="s">
        <v>72</v>
      </c>
      <c r="U103" t="s">
        <v>158</v>
      </c>
      <c r="V103" s="12" t="s">
        <v>89</v>
      </c>
      <c r="W103" t="s">
        <v>115</v>
      </c>
      <c r="X103" t="s">
        <v>89</v>
      </c>
      <c r="Y103" t="s">
        <v>254</v>
      </c>
    </row>
    <row r="104" spans="1:25" x14ac:dyDescent="0.3">
      <c r="A104">
        <v>102</v>
      </c>
      <c r="B104" t="s">
        <v>297</v>
      </c>
      <c r="C104" t="s">
        <v>283</v>
      </c>
      <c r="D104" t="s">
        <v>217</v>
      </c>
      <c r="E104" t="s">
        <v>230</v>
      </c>
      <c r="F104">
        <v>1</v>
      </c>
      <c r="G104">
        <v>1</v>
      </c>
      <c r="H104" t="s">
        <v>85</v>
      </c>
      <c r="I104">
        <v>1</v>
      </c>
      <c r="J104">
        <v>1</v>
      </c>
      <c r="K104" s="14" t="s">
        <v>165</v>
      </c>
      <c r="L104" t="s">
        <v>151</v>
      </c>
      <c r="M104" s="14" t="s">
        <v>137</v>
      </c>
      <c r="N104">
        <v>25</v>
      </c>
      <c r="O104" s="14" t="s">
        <v>111</v>
      </c>
      <c r="P104" s="12" t="s">
        <v>167</v>
      </c>
      <c r="Q104" s="12" t="s">
        <v>139</v>
      </c>
      <c r="R104" s="7" t="s">
        <v>195</v>
      </c>
      <c r="S104" t="s">
        <v>142</v>
      </c>
      <c r="T104" t="s">
        <v>72</v>
      </c>
      <c r="U104" t="s">
        <v>202</v>
      </c>
      <c r="V104" s="12" t="s">
        <v>89</v>
      </c>
      <c r="W104" t="s">
        <v>115</v>
      </c>
      <c r="X104">
        <v>35</v>
      </c>
      <c r="Y104" t="s">
        <v>254</v>
      </c>
    </row>
    <row r="105" spans="1:25" x14ac:dyDescent="0.3">
      <c r="A105">
        <v>103</v>
      </c>
      <c r="B105" t="s">
        <v>297</v>
      </c>
      <c r="C105" t="s">
        <v>148</v>
      </c>
      <c r="D105" t="s">
        <v>217</v>
      </c>
      <c r="E105" t="s">
        <v>84</v>
      </c>
      <c r="F105">
        <v>2</v>
      </c>
      <c r="G105">
        <v>2</v>
      </c>
      <c r="H105" t="s">
        <v>85</v>
      </c>
      <c r="I105">
        <v>2</v>
      </c>
      <c r="J105">
        <v>0</v>
      </c>
      <c r="K105" s="14" t="s">
        <v>136</v>
      </c>
      <c r="L105" t="s">
        <v>151</v>
      </c>
      <c r="M105" s="14" t="s">
        <v>110</v>
      </c>
      <c r="N105">
        <v>5</v>
      </c>
      <c r="O105" s="14" t="s">
        <v>111</v>
      </c>
      <c r="P105" s="12" t="s">
        <v>167</v>
      </c>
      <c r="Q105" s="12" t="s">
        <v>167</v>
      </c>
      <c r="R105" s="7" t="s">
        <v>152</v>
      </c>
      <c r="S105" t="s">
        <v>88</v>
      </c>
      <c r="T105" t="s">
        <v>72</v>
      </c>
      <c r="U105" t="s">
        <v>202</v>
      </c>
      <c r="V105" s="12" t="s">
        <v>167</v>
      </c>
      <c r="W105" t="s">
        <v>144</v>
      </c>
      <c r="X105" t="s">
        <v>89</v>
      </c>
      <c r="Y105" t="s">
        <v>92</v>
      </c>
    </row>
    <row r="106" spans="1:25" x14ac:dyDescent="0.3">
      <c r="A106">
        <v>104</v>
      </c>
      <c r="B106" t="s">
        <v>297</v>
      </c>
      <c r="C106" t="s">
        <v>213</v>
      </c>
      <c r="D106" t="s">
        <v>176</v>
      </c>
      <c r="E106" t="s">
        <v>84</v>
      </c>
      <c r="F106">
        <v>0</v>
      </c>
      <c r="G106">
        <v>1</v>
      </c>
      <c r="H106" t="s">
        <v>134</v>
      </c>
      <c r="I106">
        <v>1</v>
      </c>
      <c r="J106">
        <v>1</v>
      </c>
      <c r="K106" s="14" t="s">
        <v>136</v>
      </c>
      <c r="L106" s="14">
        <v>1</v>
      </c>
      <c r="M106" s="14" t="s">
        <v>110</v>
      </c>
      <c r="N106" s="14">
        <v>10</v>
      </c>
      <c r="O106" s="14" t="s">
        <v>87</v>
      </c>
      <c r="P106" s="12" t="s">
        <v>167</v>
      </c>
      <c r="Q106" s="12" t="s">
        <v>139</v>
      </c>
      <c r="R106" s="7" t="s">
        <v>152</v>
      </c>
      <c r="S106" t="s">
        <v>240</v>
      </c>
      <c r="T106" t="s">
        <v>72</v>
      </c>
      <c r="U106" t="s">
        <v>89</v>
      </c>
      <c r="V106" s="12" t="s">
        <v>89</v>
      </c>
      <c r="W106" t="s">
        <v>115</v>
      </c>
      <c r="X106" t="s">
        <v>89</v>
      </c>
      <c r="Y106" t="s">
        <v>254</v>
      </c>
    </row>
    <row r="107" spans="1:25" x14ac:dyDescent="0.3">
      <c r="A107">
        <v>105</v>
      </c>
      <c r="B107" t="s">
        <v>297</v>
      </c>
      <c r="C107" t="s">
        <v>213</v>
      </c>
      <c r="D107" t="s">
        <v>176</v>
      </c>
      <c r="E107" t="s">
        <v>84</v>
      </c>
      <c r="F107">
        <v>1</v>
      </c>
      <c r="G107">
        <v>2</v>
      </c>
      <c r="H107" t="s">
        <v>228</v>
      </c>
      <c r="I107">
        <v>1</v>
      </c>
      <c r="J107">
        <v>1</v>
      </c>
      <c r="K107" s="14" t="s">
        <v>136</v>
      </c>
      <c r="L107" s="14" t="s">
        <v>151</v>
      </c>
      <c r="M107" s="14" t="s">
        <v>137</v>
      </c>
      <c r="N107" s="14">
        <v>8</v>
      </c>
      <c r="O107" s="14" t="s">
        <v>141</v>
      </c>
      <c r="P107" s="12" t="s">
        <v>140</v>
      </c>
      <c r="Q107" s="12" t="s">
        <v>139</v>
      </c>
      <c r="R107" s="7" t="s">
        <v>195</v>
      </c>
      <c r="S107" t="s">
        <v>177</v>
      </c>
      <c r="T107" t="s">
        <v>72</v>
      </c>
      <c r="U107" t="s">
        <v>158</v>
      </c>
      <c r="V107" s="12" t="s">
        <v>89</v>
      </c>
      <c r="W107" t="s">
        <v>115</v>
      </c>
      <c r="X107" t="s">
        <v>89</v>
      </c>
      <c r="Y107" t="s">
        <v>254</v>
      </c>
    </row>
    <row r="108" spans="1:25" x14ac:dyDescent="0.3">
      <c r="A108">
        <v>106</v>
      </c>
      <c r="B108" t="s">
        <v>297</v>
      </c>
      <c r="C108" t="s">
        <v>213</v>
      </c>
      <c r="D108" t="s">
        <v>176</v>
      </c>
      <c r="E108" t="s">
        <v>84</v>
      </c>
      <c r="F108">
        <v>0</v>
      </c>
      <c r="G108">
        <v>1</v>
      </c>
      <c r="H108" t="s">
        <v>85</v>
      </c>
      <c r="I108">
        <v>2</v>
      </c>
      <c r="J108">
        <v>0</v>
      </c>
      <c r="K108" s="14" t="s">
        <v>136</v>
      </c>
      <c r="L108" s="14">
        <v>4</v>
      </c>
      <c r="M108" s="14" t="s">
        <v>285</v>
      </c>
      <c r="N108" s="14">
        <v>8</v>
      </c>
      <c r="O108" s="14" t="s">
        <v>141</v>
      </c>
      <c r="P108" s="12" t="s">
        <v>167</v>
      </c>
      <c r="Q108" s="12" t="s">
        <v>112</v>
      </c>
      <c r="R108" s="7" t="s">
        <v>112</v>
      </c>
      <c r="S108" t="s">
        <v>286</v>
      </c>
      <c r="T108" t="s">
        <v>72</v>
      </c>
      <c r="U108" t="s">
        <v>158</v>
      </c>
      <c r="V108" s="12" t="s">
        <v>89</v>
      </c>
      <c r="W108" t="s">
        <v>144</v>
      </c>
      <c r="X108" t="s">
        <v>89</v>
      </c>
      <c r="Y108" t="s">
        <v>254</v>
      </c>
    </row>
    <row r="109" spans="1:25" x14ac:dyDescent="0.3">
      <c r="A109">
        <v>107</v>
      </c>
      <c r="B109" t="s">
        <v>297</v>
      </c>
      <c r="C109" t="s">
        <v>213</v>
      </c>
      <c r="D109" t="s">
        <v>176</v>
      </c>
      <c r="E109" t="s">
        <v>84</v>
      </c>
      <c r="F109">
        <v>1</v>
      </c>
      <c r="G109">
        <v>2</v>
      </c>
      <c r="H109" t="s">
        <v>85</v>
      </c>
      <c r="I109">
        <v>1</v>
      </c>
      <c r="J109">
        <v>1</v>
      </c>
      <c r="K109" s="14" t="s">
        <v>136</v>
      </c>
      <c r="L109" s="14" t="s">
        <v>151</v>
      </c>
      <c r="M109" s="14" t="s">
        <v>86</v>
      </c>
      <c r="N109" s="14" t="s">
        <v>89</v>
      </c>
      <c r="O109" s="14" t="s">
        <v>87</v>
      </c>
      <c r="P109" s="12" t="s">
        <v>139</v>
      </c>
      <c r="Q109" s="12" t="s">
        <v>139</v>
      </c>
      <c r="R109" s="7" t="s">
        <v>214</v>
      </c>
      <c r="S109" t="s">
        <v>177</v>
      </c>
      <c r="T109" t="s">
        <v>72</v>
      </c>
      <c r="U109" t="s">
        <v>89</v>
      </c>
      <c r="V109" s="12" t="s">
        <v>89</v>
      </c>
      <c r="W109" t="s">
        <v>254</v>
      </c>
      <c r="X109" t="s">
        <v>89</v>
      </c>
      <c r="Y109" t="s">
        <v>254</v>
      </c>
    </row>
    <row r="110" spans="1:25" x14ac:dyDescent="0.3">
      <c r="A110">
        <v>108</v>
      </c>
      <c r="B110" t="s">
        <v>297</v>
      </c>
      <c r="D110" t="s">
        <v>86</v>
      </c>
      <c r="E110" t="s">
        <v>230</v>
      </c>
      <c r="F110">
        <v>2</v>
      </c>
      <c r="G110">
        <v>3</v>
      </c>
      <c r="H110" t="s">
        <v>85</v>
      </c>
      <c r="I110">
        <v>1</v>
      </c>
      <c r="J110">
        <v>0</v>
      </c>
      <c r="K110" s="14" t="s">
        <v>194</v>
      </c>
      <c r="L110" s="14">
        <v>2</v>
      </c>
      <c r="M110" s="14" t="s">
        <v>110</v>
      </c>
      <c r="N110" s="14">
        <v>5</v>
      </c>
      <c r="O110" s="14" t="s">
        <v>111</v>
      </c>
      <c r="P110" s="12" t="s">
        <v>139</v>
      </c>
      <c r="Q110" s="12" t="s">
        <v>139</v>
      </c>
      <c r="R110" s="7" t="s">
        <v>112</v>
      </c>
      <c r="S110" t="s">
        <v>177</v>
      </c>
      <c r="T110" t="s">
        <v>72</v>
      </c>
      <c r="U110" t="s">
        <v>170</v>
      </c>
      <c r="V110" s="12" t="s">
        <v>89</v>
      </c>
      <c r="W110" t="s">
        <v>144</v>
      </c>
      <c r="X110">
        <v>0</v>
      </c>
      <c r="Y110" t="s">
        <v>254</v>
      </c>
    </row>
    <row r="111" spans="1:25" x14ac:dyDescent="0.3">
      <c r="A111">
        <v>109</v>
      </c>
      <c r="B111" t="s">
        <v>297</v>
      </c>
      <c r="C111" t="s">
        <v>213</v>
      </c>
      <c r="D111" t="s">
        <v>199</v>
      </c>
      <c r="E111" t="s">
        <v>84</v>
      </c>
      <c r="F111">
        <v>2</v>
      </c>
      <c r="G111">
        <v>3</v>
      </c>
      <c r="H111" t="s">
        <v>85</v>
      </c>
      <c r="I111">
        <v>1</v>
      </c>
      <c r="J111">
        <v>0</v>
      </c>
      <c r="K111" s="14" t="s">
        <v>194</v>
      </c>
      <c r="L111" s="14">
        <v>1</v>
      </c>
      <c r="M111" s="14" t="s">
        <v>110</v>
      </c>
      <c r="N111" s="14">
        <v>5</v>
      </c>
      <c r="O111" s="14" t="s">
        <v>87</v>
      </c>
      <c r="P111" s="12" t="s">
        <v>140</v>
      </c>
      <c r="Q111" s="12" t="s">
        <v>139</v>
      </c>
      <c r="R111" s="7" t="s">
        <v>195</v>
      </c>
      <c r="S111" t="s">
        <v>142</v>
      </c>
      <c r="T111" t="s">
        <v>72</v>
      </c>
      <c r="U111" t="s">
        <v>202</v>
      </c>
      <c r="V111" s="12" t="s">
        <v>89</v>
      </c>
      <c r="W111" t="s">
        <v>144</v>
      </c>
      <c r="X111" t="s">
        <v>89</v>
      </c>
      <c r="Y111" t="s">
        <v>254</v>
      </c>
    </row>
    <row r="112" spans="1:25" x14ac:dyDescent="0.3">
      <c r="A112">
        <v>110</v>
      </c>
      <c r="B112" t="s">
        <v>297</v>
      </c>
      <c r="C112" t="s">
        <v>290</v>
      </c>
      <c r="D112" t="s">
        <v>217</v>
      </c>
      <c r="E112" t="s">
        <v>84</v>
      </c>
      <c r="F112">
        <v>2</v>
      </c>
      <c r="G112">
        <v>3</v>
      </c>
      <c r="H112" t="s">
        <v>85</v>
      </c>
      <c r="I112">
        <v>2</v>
      </c>
      <c r="J112">
        <v>3</v>
      </c>
      <c r="K112" s="14" t="s">
        <v>150</v>
      </c>
      <c r="L112" s="14">
        <v>2</v>
      </c>
      <c r="M112" s="14" t="s">
        <v>110</v>
      </c>
      <c r="N112" s="14">
        <v>2</v>
      </c>
      <c r="O112" s="14" t="s">
        <v>111</v>
      </c>
      <c r="P112" s="12" t="s">
        <v>167</v>
      </c>
      <c r="Q112" s="12" t="s">
        <v>167</v>
      </c>
      <c r="R112" s="7" t="s">
        <v>112</v>
      </c>
      <c r="S112" t="s">
        <v>177</v>
      </c>
      <c r="T112" t="s">
        <v>72</v>
      </c>
      <c r="U112" t="s">
        <v>206</v>
      </c>
      <c r="V112" s="12" t="s">
        <v>167</v>
      </c>
      <c r="W112" s="12" t="s">
        <v>112</v>
      </c>
      <c r="X112" t="s">
        <v>89</v>
      </c>
      <c r="Y112" t="s">
        <v>254</v>
      </c>
    </row>
    <row r="113" spans="1:26" x14ac:dyDescent="0.3">
      <c r="A113">
        <v>111</v>
      </c>
      <c r="B113" t="s">
        <v>297</v>
      </c>
      <c r="C113" t="s">
        <v>148</v>
      </c>
      <c r="D113" t="s">
        <v>217</v>
      </c>
      <c r="E113" t="s">
        <v>84</v>
      </c>
      <c r="F113">
        <v>1</v>
      </c>
      <c r="G113">
        <v>1</v>
      </c>
      <c r="H113" t="s">
        <v>182</v>
      </c>
      <c r="I113">
        <v>1</v>
      </c>
      <c r="J113">
        <v>1</v>
      </c>
      <c r="K113" s="14" t="s">
        <v>136</v>
      </c>
      <c r="L113" s="14">
        <v>2</v>
      </c>
      <c r="M113" s="14" t="s">
        <v>110</v>
      </c>
      <c r="N113" t="s">
        <v>89</v>
      </c>
      <c r="O113" t="s">
        <v>111</v>
      </c>
      <c r="P113" s="12" t="s">
        <v>167</v>
      </c>
      <c r="Q113" s="12" t="s">
        <v>139</v>
      </c>
      <c r="R113" s="7" t="s">
        <v>112</v>
      </c>
      <c r="S113" t="s">
        <v>169</v>
      </c>
      <c r="T113" t="s">
        <v>72</v>
      </c>
      <c r="U113" t="s">
        <v>153</v>
      </c>
      <c r="V113" s="12" t="s">
        <v>89</v>
      </c>
      <c r="W113" t="s">
        <v>144</v>
      </c>
      <c r="X113" t="s">
        <v>89</v>
      </c>
      <c r="Y113" t="s">
        <v>254</v>
      </c>
    </row>
    <row r="114" spans="1:26" x14ac:dyDescent="0.3">
      <c r="A114">
        <v>112</v>
      </c>
      <c r="B114" t="s">
        <v>297</v>
      </c>
      <c r="C114" t="s">
        <v>290</v>
      </c>
      <c r="D114" t="s">
        <v>290</v>
      </c>
      <c r="E114" t="s">
        <v>84</v>
      </c>
      <c r="F114">
        <v>3</v>
      </c>
      <c r="G114">
        <v>3</v>
      </c>
      <c r="H114" t="s">
        <v>182</v>
      </c>
      <c r="I114">
        <v>1</v>
      </c>
      <c r="J114">
        <v>4</v>
      </c>
      <c r="K114" s="14" t="s">
        <v>194</v>
      </c>
      <c r="L114" t="s">
        <v>151</v>
      </c>
      <c r="M114" s="14" t="s">
        <v>86</v>
      </c>
      <c r="N114" s="14" t="s">
        <v>89</v>
      </c>
      <c r="O114" s="14" t="s">
        <v>87</v>
      </c>
      <c r="P114" s="12" t="s">
        <v>139</v>
      </c>
      <c r="Q114" s="12" t="s">
        <v>143</v>
      </c>
      <c r="R114" s="7" t="s">
        <v>112</v>
      </c>
      <c r="S114" t="s">
        <v>240</v>
      </c>
      <c r="T114" t="s">
        <v>72</v>
      </c>
      <c r="U114" t="s">
        <v>170</v>
      </c>
      <c r="V114" s="12" t="s">
        <v>89</v>
      </c>
      <c r="W114" t="s">
        <v>144</v>
      </c>
      <c r="X114" t="s">
        <v>89</v>
      </c>
      <c r="Y114" t="s">
        <v>254</v>
      </c>
    </row>
    <row r="115" spans="1:26" x14ac:dyDescent="0.3">
      <c r="A115">
        <v>113</v>
      </c>
      <c r="B115" t="s">
        <v>297</v>
      </c>
      <c r="C115" t="s">
        <v>148</v>
      </c>
      <c r="D115" t="s">
        <v>83</v>
      </c>
      <c r="E115" t="s">
        <v>84</v>
      </c>
      <c r="F115">
        <v>0</v>
      </c>
      <c r="G115">
        <v>1</v>
      </c>
      <c r="H115" t="s">
        <v>182</v>
      </c>
      <c r="I115">
        <v>2</v>
      </c>
      <c r="J115">
        <v>1</v>
      </c>
      <c r="K115" s="14" t="s">
        <v>150</v>
      </c>
      <c r="L115" t="s">
        <v>151</v>
      </c>
      <c r="M115" s="14" t="s">
        <v>110</v>
      </c>
      <c r="N115" s="14">
        <v>10</v>
      </c>
      <c r="O115" s="14" t="s">
        <v>200</v>
      </c>
      <c r="P115" s="12" t="s">
        <v>140</v>
      </c>
      <c r="Q115" s="12" t="s">
        <v>139</v>
      </c>
      <c r="R115" s="7" t="s">
        <v>141</v>
      </c>
      <c r="S115" t="s">
        <v>142</v>
      </c>
      <c r="T115" t="s">
        <v>72</v>
      </c>
      <c r="U115" t="s">
        <v>158</v>
      </c>
      <c r="V115" s="12" t="s">
        <v>89</v>
      </c>
      <c r="W115" t="s">
        <v>115</v>
      </c>
      <c r="X115" t="s">
        <v>89</v>
      </c>
      <c r="Y115" t="s">
        <v>254</v>
      </c>
    </row>
    <row r="116" spans="1:26" x14ac:dyDescent="0.3">
      <c r="A116">
        <v>114</v>
      </c>
      <c r="B116" t="s">
        <v>297</v>
      </c>
      <c r="C116" t="s">
        <v>148</v>
      </c>
      <c r="D116" t="s">
        <v>217</v>
      </c>
      <c r="E116" t="s">
        <v>84</v>
      </c>
      <c r="F116">
        <v>2</v>
      </c>
      <c r="G116">
        <v>2</v>
      </c>
      <c r="H116" t="s">
        <v>85</v>
      </c>
      <c r="I116">
        <v>1</v>
      </c>
      <c r="J116">
        <v>0</v>
      </c>
      <c r="K116" s="14" t="s">
        <v>136</v>
      </c>
      <c r="L116" s="14">
        <v>3</v>
      </c>
      <c r="M116" s="14" t="s">
        <v>110</v>
      </c>
      <c r="N116" s="14">
        <v>5</v>
      </c>
      <c r="O116" s="14" t="s">
        <v>111</v>
      </c>
      <c r="P116" s="12" t="s">
        <v>167</v>
      </c>
      <c r="Q116" s="12" t="s">
        <v>139</v>
      </c>
      <c r="R116" s="7" t="s">
        <v>214</v>
      </c>
      <c r="S116" t="s">
        <v>88</v>
      </c>
      <c r="T116" t="s">
        <v>72</v>
      </c>
      <c r="U116" t="s">
        <v>158</v>
      </c>
      <c r="V116" s="12" t="s">
        <v>167</v>
      </c>
      <c r="W116" t="s">
        <v>115</v>
      </c>
      <c r="X116">
        <v>0</v>
      </c>
      <c r="Y116" t="s">
        <v>92</v>
      </c>
      <c r="Z116" t="s">
        <v>81</v>
      </c>
    </row>
    <row r="117" spans="1:26" x14ac:dyDescent="0.3">
      <c r="A117">
        <v>115</v>
      </c>
      <c r="B117" t="s">
        <v>297</v>
      </c>
      <c r="D117" t="s">
        <v>217</v>
      </c>
      <c r="E117" t="s">
        <v>84</v>
      </c>
      <c r="F117">
        <v>1</v>
      </c>
      <c r="G117">
        <v>3</v>
      </c>
      <c r="H117" t="s">
        <v>182</v>
      </c>
      <c r="I117">
        <v>0</v>
      </c>
      <c r="J117">
        <v>1</v>
      </c>
      <c r="K117" s="14" t="s">
        <v>136</v>
      </c>
      <c r="L117" t="s">
        <v>151</v>
      </c>
      <c r="M117" s="14" t="s">
        <v>157</v>
      </c>
      <c r="N117" s="14">
        <v>15</v>
      </c>
      <c r="O117" s="14" t="s">
        <v>141</v>
      </c>
      <c r="P117" s="12" t="s">
        <v>167</v>
      </c>
      <c r="Q117" s="12" t="s">
        <v>112</v>
      </c>
      <c r="S117" t="s">
        <v>240</v>
      </c>
      <c r="T117" t="s">
        <v>81</v>
      </c>
      <c r="U117" t="s">
        <v>158</v>
      </c>
      <c r="V117" s="12" t="s">
        <v>89</v>
      </c>
      <c r="W117" t="s">
        <v>144</v>
      </c>
      <c r="X117">
        <v>0</v>
      </c>
      <c r="Y117" t="s">
        <v>92</v>
      </c>
    </row>
    <row r="118" spans="1:26" x14ac:dyDescent="0.3">
      <c r="A118">
        <v>116</v>
      </c>
      <c r="B118" t="s">
        <v>297</v>
      </c>
      <c r="D118" t="s">
        <v>199</v>
      </c>
      <c r="E118" t="s">
        <v>84</v>
      </c>
      <c r="F118">
        <v>0</v>
      </c>
      <c r="G118">
        <v>2</v>
      </c>
      <c r="H118" t="s">
        <v>231</v>
      </c>
      <c r="I118">
        <v>1</v>
      </c>
      <c r="J118">
        <v>1</v>
      </c>
      <c r="K118" s="14" t="s">
        <v>136</v>
      </c>
      <c r="L118" s="14">
        <v>2</v>
      </c>
      <c r="M118" s="14" t="s">
        <v>157</v>
      </c>
      <c r="N118" s="14">
        <v>15</v>
      </c>
      <c r="O118" s="14" t="s">
        <v>87</v>
      </c>
      <c r="P118" s="12" t="s">
        <v>140</v>
      </c>
      <c r="Q118" s="12" t="s">
        <v>112</v>
      </c>
      <c r="S118" t="s">
        <v>240</v>
      </c>
      <c r="T118" t="s">
        <v>72</v>
      </c>
      <c r="U118" t="s">
        <v>206</v>
      </c>
      <c r="V118" s="12" t="s">
        <v>143</v>
      </c>
      <c r="W118" t="s">
        <v>111</v>
      </c>
      <c r="X118">
        <v>0</v>
      </c>
      <c r="Y118" t="s">
        <v>254</v>
      </c>
    </row>
    <row r="119" spans="1:26" x14ac:dyDescent="0.3">
      <c r="A119">
        <v>117</v>
      </c>
      <c r="B119" t="s">
        <v>296</v>
      </c>
      <c r="C119" t="s">
        <v>293</v>
      </c>
      <c r="D119" t="s">
        <v>199</v>
      </c>
      <c r="E119" t="s">
        <v>84</v>
      </c>
      <c r="F119">
        <v>1</v>
      </c>
      <c r="G119">
        <v>1</v>
      </c>
      <c r="H119" t="s">
        <v>228</v>
      </c>
      <c r="I119">
        <v>1</v>
      </c>
      <c r="J119">
        <v>1</v>
      </c>
      <c r="K119" s="14" t="s">
        <v>165</v>
      </c>
      <c r="L119" s="14">
        <v>1</v>
      </c>
      <c r="M119" s="14" t="s">
        <v>137</v>
      </c>
      <c r="N119" s="14">
        <v>0.5</v>
      </c>
      <c r="O119" s="14" t="s">
        <v>111</v>
      </c>
      <c r="P119" s="12" t="s">
        <v>167</v>
      </c>
      <c r="Q119" s="12" t="s">
        <v>143</v>
      </c>
      <c r="S119" t="s">
        <v>142</v>
      </c>
      <c r="T119" t="s">
        <v>72</v>
      </c>
      <c r="U119" t="s">
        <v>202</v>
      </c>
      <c r="V119" s="12" t="s">
        <v>140</v>
      </c>
      <c r="W119" t="s">
        <v>144</v>
      </c>
      <c r="X119">
        <v>5</v>
      </c>
      <c r="Y119" t="s">
        <v>92</v>
      </c>
    </row>
    <row r="120" spans="1:26" x14ac:dyDescent="0.3">
      <c r="A120">
        <v>118</v>
      </c>
      <c r="B120" t="s">
        <v>296</v>
      </c>
      <c r="C120" t="s">
        <v>294</v>
      </c>
      <c r="D120" t="s">
        <v>199</v>
      </c>
      <c r="E120" t="s">
        <v>84</v>
      </c>
      <c r="F120">
        <v>3</v>
      </c>
      <c r="G120">
        <v>1</v>
      </c>
      <c r="H120" t="s">
        <v>134</v>
      </c>
      <c r="I120">
        <v>1</v>
      </c>
      <c r="J120">
        <v>1</v>
      </c>
      <c r="K120" s="14" t="s">
        <v>136</v>
      </c>
      <c r="L120" s="14">
        <v>1</v>
      </c>
      <c r="M120" s="14" t="s">
        <v>137</v>
      </c>
      <c r="N120" s="14">
        <v>0.2</v>
      </c>
      <c r="O120" s="14" t="s">
        <v>166</v>
      </c>
      <c r="P120" s="12" t="s">
        <v>140</v>
      </c>
      <c r="Q120" s="12" t="s">
        <v>143</v>
      </c>
      <c r="S120" t="s">
        <v>298</v>
      </c>
      <c r="T120" t="s">
        <v>72</v>
      </c>
      <c r="U120" t="s">
        <v>170</v>
      </c>
      <c r="V120" s="12" t="s">
        <v>140</v>
      </c>
      <c r="W120" t="s">
        <v>144</v>
      </c>
      <c r="X120" t="s">
        <v>89</v>
      </c>
      <c r="Y120" t="s">
        <v>92</v>
      </c>
    </row>
    <row r="121" spans="1:26" x14ac:dyDescent="0.3">
      <c r="A121">
        <v>119</v>
      </c>
      <c r="B121" t="s">
        <v>297</v>
      </c>
      <c r="C121" t="s">
        <v>188</v>
      </c>
      <c r="D121" t="s">
        <v>199</v>
      </c>
      <c r="E121" t="s">
        <v>84</v>
      </c>
      <c r="F121">
        <v>0</v>
      </c>
      <c r="G121">
        <v>1</v>
      </c>
      <c r="H121" t="s">
        <v>231</v>
      </c>
      <c r="I121">
        <v>1</v>
      </c>
      <c r="J121">
        <v>1</v>
      </c>
      <c r="K121" s="14" t="s">
        <v>135</v>
      </c>
      <c r="L121" s="14">
        <v>1</v>
      </c>
      <c r="M121" s="14" t="s">
        <v>137</v>
      </c>
      <c r="N121" t="s">
        <v>89</v>
      </c>
      <c r="O121" s="14" t="s">
        <v>87</v>
      </c>
      <c r="P121" s="12" t="s">
        <v>112</v>
      </c>
      <c r="Q121" s="12" t="s">
        <v>139</v>
      </c>
      <c r="S121" t="s">
        <v>88</v>
      </c>
      <c r="T121" t="s">
        <v>72</v>
      </c>
      <c r="U121" t="s">
        <v>299</v>
      </c>
      <c r="V121" s="12" t="s">
        <v>159</v>
      </c>
      <c r="W121" t="s">
        <v>111</v>
      </c>
      <c r="X121" t="s">
        <v>89</v>
      </c>
      <c r="Y121" t="s">
        <v>92</v>
      </c>
    </row>
    <row r="122" spans="1:26" x14ac:dyDescent="0.3">
      <c r="A122">
        <v>120</v>
      </c>
      <c r="B122" t="s">
        <v>297</v>
      </c>
      <c r="C122" t="s">
        <v>188</v>
      </c>
      <c r="D122" t="s">
        <v>176</v>
      </c>
      <c r="E122" t="s">
        <v>84</v>
      </c>
      <c r="F122">
        <v>4</v>
      </c>
      <c r="G122">
        <v>4</v>
      </c>
      <c r="H122" t="s">
        <v>182</v>
      </c>
      <c r="I122">
        <v>2</v>
      </c>
      <c r="J122">
        <v>0</v>
      </c>
      <c r="K122" s="14" t="s">
        <v>150</v>
      </c>
      <c r="L122" s="14">
        <v>4</v>
      </c>
      <c r="M122" s="14" t="s">
        <v>137</v>
      </c>
      <c r="N122" s="14">
        <v>5</v>
      </c>
      <c r="O122" s="14" t="s">
        <v>141</v>
      </c>
      <c r="P122" s="12" t="s">
        <v>167</v>
      </c>
      <c r="Q122" s="12" t="s">
        <v>139</v>
      </c>
      <c r="S122" t="s">
        <v>142</v>
      </c>
      <c r="T122" t="s">
        <v>72</v>
      </c>
      <c r="U122" t="s">
        <v>202</v>
      </c>
      <c r="V122" s="12" t="s">
        <v>159</v>
      </c>
      <c r="W122" t="s">
        <v>152</v>
      </c>
      <c r="X122">
        <v>40</v>
      </c>
      <c r="Y122" t="s">
        <v>92</v>
      </c>
    </row>
    <row r="123" spans="1:26" x14ac:dyDescent="0.3">
      <c r="A123">
        <v>121</v>
      </c>
      <c r="B123" t="s">
        <v>297</v>
      </c>
      <c r="C123" t="s">
        <v>239</v>
      </c>
      <c r="D123" t="s">
        <v>176</v>
      </c>
      <c r="E123" t="s">
        <v>84</v>
      </c>
      <c r="F123">
        <v>3</v>
      </c>
      <c r="G123">
        <v>1</v>
      </c>
      <c r="H123" t="s">
        <v>182</v>
      </c>
      <c r="I123">
        <v>1</v>
      </c>
      <c r="J123">
        <v>1</v>
      </c>
      <c r="K123" s="14" t="s">
        <v>159</v>
      </c>
      <c r="L123" s="14">
        <v>1</v>
      </c>
      <c r="M123" s="14" t="s">
        <v>137</v>
      </c>
      <c r="N123" s="14">
        <v>9</v>
      </c>
      <c r="O123" s="14" t="s">
        <v>111</v>
      </c>
      <c r="P123" s="12" t="s">
        <v>140</v>
      </c>
      <c r="Q123" s="12" t="s">
        <v>139</v>
      </c>
      <c r="S123" t="s">
        <v>142</v>
      </c>
      <c r="T123" t="s">
        <v>72</v>
      </c>
      <c r="U123" t="s">
        <v>202</v>
      </c>
      <c r="V123" s="12" t="s">
        <v>89</v>
      </c>
      <c r="W123" t="s">
        <v>115</v>
      </c>
      <c r="X123" t="s">
        <v>89</v>
      </c>
      <c r="Y123" t="s">
        <v>92</v>
      </c>
    </row>
    <row r="124" spans="1:26" x14ac:dyDescent="0.3">
      <c r="A124">
        <v>122</v>
      </c>
      <c r="B124" t="s">
        <v>297</v>
      </c>
      <c r="C124" t="s">
        <v>179</v>
      </c>
      <c r="D124" t="s">
        <v>199</v>
      </c>
      <c r="E124" t="s">
        <v>84</v>
      </c>
      <c r="F124">
        <v>4</v>
      </c>
      <c r="G124">
        <v>2</v>
      </c>
      <c r="H124" t="s">
        <v>300</v>
      </c>
      <c r="I124">
        <v>1</v>
      </c>
      <c r="J124">
        <v>1</v>
      </c>
      <c r="K124" s="14" t="s">
        <v>136</v>
      </c>
      <c r="L124" s="14">
        <v>1</v>
      </c>
      <c r="M124" s="14" t="s">
        <v>86</v>
      </c>
      <c r="N124" s="14">
        <v>10</v>
      </c>
      <c r="O124" s="14" t="s">
        <v>111</v>
      </c>
      <c r="P124" s="12" t="s">
        <v>143</v>
      </c>
      <c r="Q124" s="12" t="s">
        <v>139</v>
      </c>
      <c r="S124" t="s">
        <v>142</v>
      </c>
      <c r="T124" t="s">
        <v>234</v>
      </c>
      <c r="U124" t="s">
        <v>158</v>
      </c>
      <c r="V124" s="12" t="s">
        <v>143</v>
      </c>
      <c r="W124" t="s">
        <v>115</v>
      </c>
      <c r="X124" t="s">
        <v>89</v>
      </c>
      <c r="Y124" t="s">
        <v>254</v>
      </c>
    </row>
    <row r="125" spans="1:26" x14ac:dyDescent="0.3">
      <c r="A125">
        <v>123</v>
      </c>
      <c r="B125" t="s">
        <v>297</v>
      </c>
      <c r="C125" t="s">
        <v>148</v>
      </c>
      <c r="D125" t="s">
        <v>83</v>
      </c>
      <c r="E125" t="s">
        <v>84</v>
      </c>
      <c r="F125">
        <v>0</v>
      </c>
      <c r="G125">
        <v>2</v>
      </c>
      <c r="H125" t="s">
        <v>134</v>
      </c>
      <c r="I125">
        <v>1</v>
      </c>
      <c r="J125">
        <v>1</v>
      </c>
      <c r="K125" s="14" t="s">
        <v>159</v>
      </c>
      <c r="L125">
        <v>1</v>
      </c>
      <c r="M125" s="14" t="s">
        <v>110</v>
      </c>
      <c r="N125" s="14">
        <v>10</v>
      </c>
      <c r="O125" s="14" t="s">
        <v>111</v>
      </c>
      <c r="P125" s="12" t="s">
        <v>139</v>
      </c>
      <c r="Q125" s="12" t="s">
        <v>112</v>
      </c>
      <c r="S125" t="s">
        <v>88</v>
      </c>
      <c r="T125" t="s">
        <v>234</v>
      </c>
      <c r="U125" t="s">
        <v>202</v>
      </c>
      <c r="V125" s="12" t="s">
        <v>159</v>
      </c>
      <c r="W125" t="s">
        <v>115</v>
      </c>
      <c r="X125" s="12" t="s">
        <v>167</v>
      </c>
      <c r="Y125" t="s">
        <v>92</v>
      </c>
    </row>
    <row r="126" spans="1:26" x14ac:dyDescent="0.3">
      <c r="A126">
        <v>124</v>
      </c>
      <c r="B126" t="s">
        <v>297</v>
      </c>
      <c r="C126" t="s">
        <v>148</v>
      </c>
      <c r="D126" t="s">
        <v>83</v>
      </c>
      <c r="E126" t="s">
        <v>84</v>
      </c>
      <c r="F126">
        <v>0</v>
      </c>
      <c r="G126">
        <v>2</v>
      </c>
      <c r="H126" t="s">
        <v>85</v>
      </c>
      <c r="I126">
        <v>2</v>
      </c>
      <c r="J126">
        <v>0</v>
      </c>
      <c r="K126" s="14" t="s">
        <v>159</v>
      </c>
      <c r="L126" s="14">
        <v>2</v>
      </c>
      <c r="M126" s="14" t="s">
        <v>110</v>
      </c>
      <c r="N126" s="14">
        <v>6</v>
      </c>
      <c r="O126" s="14" t="s">
        <v>111</v>
      </c>
      <c r="P126" s="12" t="s">
        <v>112</v>
      </c>
      <c r="Q126" s="12" t="s">
        <v>112</v>
      </c>
      <c r="S126" t="s">
        <v>88</v>
      </c>
      <c r="T126" t="s">
        <v>72</v>
      </c>
      <c r="U126" t="s">
        <v>202</v>
      </c>
      <c r="V126" s="12" t="s">
        <v>159</v>
      </c>
      <c r="W126" t="s">
        <v>144</v>
      </c>
      <c r="X126">
        <v>40</v>
      </c>
      <c r="Y126" t="s">
        <v>92</v>
      </c>
    </row>
    <row r="127" spans="1:26" x14ac:dyDescent="0.3">
      <c r="A127">
        <v>125</v>
      </c>
      <c r="B127" t="s">
        <v>297</v>
      </c>
      <c r="D127" t="s">
        <v>176</v>
      </c>
      <c r="E127" t="s">
        <v>84</v>
      </c>
      <c r="F127">
        <v>2</v>
      </c>
      <c r="G127">
        <v>4</v>
      </c>
      <c r="H127" t="s">
        <v>182</v>
      </c>
      <c r="I127">
        <v>1</v>
      </c>
      <c r="J127">
        <v>1</v>
      </c>
      <c r="K127" s="14" t="s">
        <v>136</v>
      </c>
      <c r="L127" s="14">
        <v>1</v>
      </c>
      <c r="M127" s="14" t="s">
        <v>137</v>
      </c>
      <c r="N127" s="14">
        <v>12</v>
      </c>
      <c r="O127" s="14" t="s">
        <v>141</v>
      </c>
      <c r="P127" s="12" t="s">
        <v>167</v>
      </c>
      <c r="Q127" s="12" t="s">
        <v>143</v>
      </c>
      <c r="S127" t="s">
        <v>142</v>
      </c>
      <c r="T127" t="s">
        <v>81</v>
      </c>
      <c r="U127" t="s">
        <v>202</v>
      </c>
      <c r="V127" s="12" t="s">
        <v>143</v>
      </c>
      <c r="W127" t="s">
        <v>115</v>
      </c>
      <c r="X127">
        <v>20</v>
      </c>
      <c r="Y127" t="s">
        <v>92</v>
      </c>
    </row>
    <row r="128" spans="1:26" x14ac:dyDescent="0.3">
      <c r="A128">
        <v>126</v>
      </c>
      <c r="B128" t="s">
        <v>297</v>
      </c>
      <c r="D128" t="s">
        <v>199</v>
      </c>
      <c r="E128" t="s">
        <v>230</v>
      </c>
      <c r="F128">
        <v>1</v>
      </c>
      <c r="G128">
        <v>4</v>
      </c>
      <c r="H128" t="s">
        <v>86</v>
      </c>
      <c r="I128">
        <v>2</v>
      </c>
      <c r="J128">
        <v>1</v>
      </c>
      <c r="K128" s="14" t="s">
        <v>136</v>
      </c>
      <c r="L128" s="14">
        <v>1</v>
      </c>
      <c r="M128" s="14" t="s">
        <v>157</v>
      </c>
      <c r="N128" t="s">
        <v>89</v>
      </c>
      <c r="O128" s="14" t="s">
        <v>111</v>
      </c>
      <c r="P128" s="12" t="s">
        <v>167</v>
      </c>
      <c r="Q128" s="12" t="s">
        <v>139</v>
      </c>
      <c r="S128" t="s">
        <v>240</v>
      </c>
      <c r="T128" t="s">
        <v>81</v>
      </c>
      <c r="U128" t="s">
        <v>170</v>
      </c>
      <c r="V128" s="12" t="s">
        <v>159</v>
      </c>
      <c r="W128" t="s">
        <v>115</v>
      </c>
      <c r="X128" t="s">
        <v>89</v>
      </c>
      <c r="Y128" t="s">
        <v>241</v>
      </c>
    </row>
    <row r="129" spans="1:25" x14ac:dyDescent="0.3">
      <c r="A129">
        <v>127</v>
      </c>
      <c r="B129" t="s">
        <v>297</v>
      </c>
      <c r="D129" t="s">
        <v>176</v>
      </c>
      <c r="E129" t="s">
        <v>84</v>
      </c>
      <c r="F129">
        <v>1</v>
      </c>
      <c r="G129">
        <v>1</v>
      </c>
      <c r="H129" t="s">
        <v>85</v>
      </c>
      <c r="I129">
        <v>1</v>
      </c>
      <c r="J129">
        <v>1</v>
      </c>
      <c r="K129" s="14" t="s">
        <v>159</v>
      </c>
      <c r="L129" s="14">
        <v>4</v>
      </c>
      <c r="M129" s="14" t="s">
        <v>157</v>
      </c>
      <c r="N129" s="14">
        <v>15</v>
      </c>
      <c r="O129" s="14" t="s">
        <v>141</v>
      </c>
      <c r="P129" s="12" t="s">
        <v>167</v>
      </c>
      <c r="Q129" s="12" t="s">
        <v>167</v>
      </c>
      <c r="S129" t="s">
        <v>142</v>
      </c>
      <c r="T129" t="s">
        <v>81</v>
      </c>
      <c r="U129" t="s">
        <v>202</v>
      </c>
      <c r="V129" s="12" t="s">
        <v>167</v>
      </c>
      <c r="W129" t="s">
        <v>115</v>
      </c>
      <c r="X129">
        <v>15</v>
      </c>
      <c r="Y129" t="s">
        <v>236</v>
      </c>
    </row>
    <row r="130" spans="1:25" x14ac:dyDescent="0.3">
      <c r="A130">
        <v>128</v>
      </c>
      <c r="B130" t="s">
        <v>297</v>
      </c>
      <c r="C130" t="s">
        <v>179</v>
      </c>
      <c r="D130" t="s">
        <v>302</v>
      </c>
      <c r="E130" t="s">
        <v>84</v>
      </c>
      <c r="F130">
        <v>0</v>
      </c>
      <c r="G130">
        <v>1</v>
      </c>
      <c r="H130" t="s">
        <v>303</v>
      </c>
      <c r="I130">
        <v>1</v>
      </c>
      <c r="J130">
        <v>0</v>
      </c>
      <c r="K130" s="14" t="s">
        <v>136</v>
      </c>
      <c r="L130" s="14">
        <v>2</v>
      </c>
      <c r="M130" s="14" t="s">
        <v>110</v>
      </c>
      <c r="N130" t="s">
        <v>89</v>
      </c>
      <c r="O130" s="14" t="s">
        <v>87</v>
      </c>
      <c r="P130" s="12" t="s">
        <v>140</v>
      </c>
      <c r="Q130" s="12" t="s">
        <v>139</v>
      </c>
      <c r="R130" s="7" t="s">
        <v>152</v>
      </c>
      <c r="S130" t="s">
        <v>177</v>
      </c>
      <c r="T130" t="s">
        <v>81</v>
      </c>
      <c r="U130" t="s">
        <v>158</v>
      </c>
      <c r="V130" s="12" t="s">
        <v>89</v>
      </c>
      <c r="W130" t="s">
        <v>115</v>
      </c>
      <c r="X130" t="s">
        <v>89</v>
      </c>
      <c r="Y130" t="s">
        <v>254</v>
      </c>
    </row>
    <row r="131" spans="1:25" x14ac:dyDescent="0.3">
      <c r="A131">
        <v>129</v>
      </c>
      <c r="B131" t="s">
        <v>297</v>
      </c>
      <c r="C131" t="s">
        <v>188</v>
      </c>
      <c r="D131" t="s">
        <v>176</v>
      </c>
      <c r="E131" t="s">
        <v>84</v>
      </c>
      <c r="F131">
        <v>0</v>
      </c>
      <c r="G131">
        <v>1</v>
      </c>
      <c r="H131" t="s">
        <v>182</v>
      </c>
      <c r="I131">
        <v>0</v>
      </c>
      <c r="J131">
        <v>0</v>
      </c>
      <c r="K131" s="14" t="s">
        <v>136</v>
      </c>
      <c r="L131" t="s">
        <v>151</v>
      </c>
      <c r="M131" s="14" t="s">
        <v>157</v>
      </c>
      <c r="N131">
        <v>5</v>
      </c>
      <c r="O131" s="14" t="s">
        <v>166</v>
      </c>
      <c r="P131" s="12" t="s">
        <v>140</v>
      </c>
      <c r="Q131" s="12" t="s">
        <v>112</v>
      </c>
      <c r="R131" s="7" t="s">
        <v>195</v>
      </c>
      <c r="S131" t="s">
        <v>240</v>
      </c>
      <c r="T131" t="s">
        <v>81</v>
      </c>
      <c r="U131" t="s">
        <v>170</v>
      </c>
      <c r="V131" s="12" t="s">
        <v>89</v>
      </c>
      <c r="W131" t="s">
        <v>144</v>
      </c>
      <c r="X131">
        <v>0</v>
      </c>
      <c r="Y131" t="s">
        <v>92</v>
      </c>
    </row>
    <row r="132" spans="1:25" x14ac:dyDescent="0.3">
      <c r="A132">
        <v>130</v>
      </c>
      <c r="B132" t="s">
        <v>297</v>
      </c>
      <c r="C132" t="s">
        <v>213</v>
      </c>
      <c r="D132" t="s">
        <v>176</v>
      </c>
      <c r="E132" t="s">
        <v>84</v>
      </c>
      <c r="F132">
        <v>1</v>
      </c>
      <c r="G132">
        <v>2</v>
      </c>
      <c r="H132" t="s">
        <v>85</v>
      </c>
      <c r="I132">
        <v>1</v>
      </c>
      <c r="J132">
        <v>0</v>
      </c>
      <c r="K132" s="14" t="s">
        <v>159</v>
      </c>
      <c r="L132" s="14">
        <v>1</v>
      </c>
      <c r="M132" s="14" t="s">
        <v>110</v>
      </c>
      <c r="N132" s="14">
        <v>5</v>
      </c>
      <c r="O132" s="14" t="s">
        <v>111</v>
      </c>
      <c r="P132" s="12" t="s">
        <v>112</v>
      </c>
      <c r="Q132" s="12" t="s">
        <v>139</v>
      </c>
      <c r="R132" s="7" t="s">
        <v>141</v>
      </c>
      <c r="S132" t="s">
        <v>177</v>
      </c>
      <c r="T132" t="s">
        <v>72</v>
      </c>
      <c r="U132" t="s">
        <v>158</v>
      </c>
      <c r="V132" s="12" t="s">
        <v>89</v>
      </c>
      <c r="W132" t="s">
        <v>144</v>
      </c>
      <c r="X132" t="s">
        <v>89</v>
      </c>
      <c r="Y132" t="s">
        <v>254</v>
      </c>
    </row>
    <row r="133" spans="1:25" x14ac:dyDescent="0.3">
      <c r="A133">
        <v>131</v>
      </c>
      <c r="B133" t="s">
        <v>297</v>
      </c>
      <c r="C133" t="s">
        <v>213</v>
      </c>
      <c r="D133" t="s">
        <v>176</v>
      </c>
      <c r="E133" t="s">
        <v>84</v>
      </c>
      <c r="F133">
        <v>1</v>
      </c>
      <c r="G133">
        <v>2</v>
      </c>
      <c r="H133" t="s">
        <v>85</v>
      </c>
      <c r="I133">
        <v>1</v>
      </c>
      <c r="J133">
        <v>0</v>
      </c>
      <c r="K133" s="14" t="s">
        <v>159</v>
      </c>
      <c r="L133" s="14">
        <v>1</v>
      </c>
      <c r="M133" s="14" t="s">
        <v>110</v>
      </c>
      <c r="N133" s="14">
        <v>15</v>
      </c>
      <c r="O133" s="14" t="s">
        <v>111</v>
      </c>
      <c r="P133" s="12" t="s">
        <v>112</v>
      </c>
      <c r="Q133" s="12" t="s">
        <v>139</v>
      </c>
      <c r="R133" s="7" t="s">
        <v>112</v>
      </c>
      <c r="S133" t="s">
        <v>177</v>
      </c>
      <c r="T133" t="s">
        <v>72</v>
      </c>
      <c r="U133" t="s">
        <v>158</v>
      </c>
      <c r="V133" s="12" t="s">
        <v>89</v>
      </c>
      <c r="W133" t="s">
        <v>144</v>
      </c>
      <c r="X133" t="s">
        <v>89</v>
      </c>
      <c r="Y133" t="s">
        <v>92</v>
      </c>
    </row>
    <row r="134" spans="1:25" x14ac:dyDescent="0.3">
      <c r="A134">
        <v>132</v>
      </c>
      <c r="B134" t="s">
        <v>297</v>
      </c>
      <c r="C134" t="s">
        <v>188</v>
      </c>
      <c r="D134" t="s">
        <v>176</v>
      </c>
      <c r="E134" t="s">
        <v>84</v>
      </c>
      <c r="F134">
        <v>0</v>
      </c>
      <c r="G134">
        <v>1</v>
      </c>
      <c r="H134" t="s">
        <v>85</v>
      </c>
      <c r="I134">
        <v>1</v>
      </c>
      <c r="J134">
        <v>0</v>
      </c>
      <c r="K134" s="14" t="s">
        <v>159</v>
      </c>
      <c r="L134" s="14">
        <v>1</v>
      </c>
      <c r="M134" s="14" t="s">
        <v>110</v>
      </c>
      <c r="N134" s="14">
        <v>8</v>
      </c>
      <c r="O134" s="14" t="s">
        <v>166</v>
      </c>
      <c r="P134" s="12" t="s">
        <v>140</v>
      </c>
      <c r="Q134" s="12" t="s">
        <v>112</v>
      </c>
      <c r="R134" s="7" t="s">
        <v>195</v>
      </c>
      <c r="S134" t="s">
        <v>142</v>
      </c>
      <c r="T134" t="s">
        <v>72</v>
      </c>
      <c r="U134" t="s">
        <v>206</v>
      </c>
      <c r="V134" s="12" t="s">
        <v>89</v>
      </c>
      <c r="W134" t="s">
        <v>115</v>
      </c>
      <c r="X134" t="s">
        <v>89</v>
      </c>
      <c r="Y134" t="s">
        <v>254</v>
      </c>
    </row>
    <row r="135" spans="1:25" x14ac:dyDescent="0.3">
      <c r="A135">
        <v>133</v>
      </c>
      <c r="B135" t="s">
        <v>297</v>
      </c>
      <c r="C135" t="s">
        <v>148</v>
      </c>
      <c r="D135" t="s">
        <v>83</v>
      </c>
      <c r="E135" t="s">
        <v>84</v>
      </c>
      <c r="F135">
        <v>1</v>
      </c>
      <c r="G135">
        <v>3</v>
      </c>
      <c r="H135" t="s">
        <v>85</v>
      </c>
      <c r="I135">
        <v>2</v>
      </c>
      <c r="J135">
        <v>0</v>
      </c>
      <c r="K135" s="14" t="s">
        <v>159</v>
      </c>
      <c r="L135" s="14">
        <v>1</v>
      </c>
      <c r="M135" s="14" t="s">
        <v>110</v>
      </c>
      <c r="N135" s="14">
        <v>4.8</v>
      </c>
      <c r="O135" s="14" t="s">
        <v>111</v>
      </c>
      <c r="P135" s="12" t="s">
        <v>112</v>
      </c>
      <c r="Q135" s="12" t="s">
        <v>139</v>
      </c>
      <c r="S135" t="s">
        <v>177</v>
      </c>
      <c r="T135" t="s">
        <v>72</v>
      </c>
      <c r="U135" t="s">
        <v>202</v>
      </c>
      <c r="V135" s="12" t="s">
        <v>167</v>
      </c>
      <c r="W135" t="s">
        <v>115</v>
      </c>
      <c r="X135" t="s">
        <v>89</v>
      </c>
      <c r="Y135" t="s">
        <v>254</v>
      </c>
    </row>
    <row r="136" spans="1:25" x14ac:dyDescent="0.3">
      <c r="A136">
        <v>134</v>
      </c>
      <c r="B136" t="s">
        <v>297</v>
      </c>
      <c r="C136" t="s">
        <v>148</v>
      </c>
      <c r="D136" t="s">
        <v>83</v>
      </c>
      <c r="E136" t="s">
        <v>84</v>
      </c>
      <c r="F136">
        <v>1</v>
      </c>
      <c r="G136">
        <v>3</v>
      </c>
      <c r="H136" t="s">
        <v>134</v>
      </c>
      <c r="I136">
        <v>1</v>
      </c>
      <c r="J136">
        <v>1</v>
      </c>
      <c r="K136" s="14" t="s">
        <v>159</v>
      </c>
      <c r="L136" s="14">
        <v>1</v>
      </c>
      <c r="M136" s="14" t="s">
        <v>110</v>
      </c>
      <c r="N136" s="14">
        <v>4</v>
      </c>
      <c r="O136" s="14" t="s">
        <v>111</v>
      </c>
      <c r="P136" s="12" t="s">
        <v>139</v>
      </c>
      <c r="Q136" s="12" t="s">
        <v>139</v>
      </c>
      <c r="S136" t="s">
        <v>177</v>
      </c>
      <c r="T136" t="s">
        <v>234</v>
      </c>
      <c r="U136" t="s">
        <v>202</v>
      </c>
      <c r="V136" s="12" t="s">
        <v>167</v>
      </c>
      <c r="W136" t="s">
        <v>115</v>
      </c>
      <c r="X136" t="s">
        <v>89</v>
      </c>
      <c r="Y136" t="s">
        <v>254</v>
      </c>
    </row>
    <row r="137" spans="1:25" x14ac:dyDescent="0.3">
      <c r="A137">
        <v>135</v>
      </c>
      <c r="B137" t="s">
        <v>297</v>
      </c>
      <c r="C137" t="s">
        <v>148</v>
      </c>
      <c r="D137" t="s">
        <v>217</v>
      </c>
      <c r="E137" t="s">
        <v>84</v>
      </c>
      <c r="F137">
        <v>1</v>
      </c>
      <c r="G137">
        <v>1</v>
      </c>
      <c r="H137" t="s">
        <v>182</v>
      </c>
      <c r="I137">
        <v>1</v>
      </c>
      <c r="J137">
        <v>1</v>
      </c>
      <c r="K137" s="14" t="s">
        <v>159</v>
      </c>
      <c r="L137" t="s">
        <v>151</v>
      </c>
      <c r="M137" s="14" t="s">
        <v>110</v>
      </c>
      <c r="N137" s="14" t="s">
        <v>89</v>
      </c>
      <c r="O137" s="14" t="s">
        <v>141</v>
      </c>
      <c r="P137" s="12" t="s">
        <v>167</v>
      </c>
      <c r="Q137" s="12" t="s">
        <v>112</v>
      </c>
      <c r="S137" t="s">
        <v>142</v>
      </c>
      <c r="T137" t="s">
        <v>72</v>
      </c>
      <c r="U137" t="s">
        <v>158</v>
      </c>
      <c r="V137" s="12" t="s">
        <v>89</v>
      </c>
      <c r="W137" t="s">
        <v>115</v>
      </c>
      <c r="X137" t="s">
        <v>89</v>
      </c>
      <c r="Y137" t="s">
        <v>92</v>
      </c>
    </row>
    <row r="138" spans="1:25" x14ac:dyDescent="0.3">
      <c r="A138">
        <v>136</v>
      </c>
      <c r="B138" t="s">
        <v>297</v>
      </c>
      <c r="C138" t="s">
        <v>148</v>
      </c>
      <c r="D138" t="s">
        <v>217</v>
      </c>
      <c r="E138" t="s">
        <v>84</v>
      </c>
      <c r="F138">
        <v>2</v>
      </c>
      <c r="G138">
        <v>2</v>
      </c>
      <c r="H138" t="s">
        <v>182</v>
      </c>
      <c r="I138">
        <v>1</v>
      </c>
      <c r="J138">
        <v>0</v>
      </c>
      <c r="K138" s="14" t="s">
        <v>159</v>
      </c>
      <c r="L138" s="14">
        <v>3</v>
      </c>
      <c r="M138" s="14" t="s">
        <v>110</v>
      </c>
      <c r="N138" s="14">
        <v>15</v>
      </c>
      <c r="O138" s="14" t="s">
        <v>111</v>
      </c>
      <c r="P138" s="12" t="s">
        <v>143</v>
      </c>
      <c r="Q138" s="12" t="s">
        <v>139</v>
      </c>
      <c r="S138" t="s">
        <v>142</v>
      </c>
      <c r="T138" t="s">
        <v>234</v>
      </c>
      <c r="U138" t="s">
        <v>153</v>
      </c>
      <c r="V138" s="12" t="s">
        <v>89</v>
      </c>
      <c r="W138" t="s">
        <v>115</v>
      </c>
      <c r="X138" t="s">
        <v>89</v>
      </c>
      <c r="Y138" t="s">
        <v>254</v>
      </c>
    </row>
    <row r="139" spans="1:25" x14ac:dyDescent="0.3">
      <c r="A139">
        <v>137</v>
      </c>
      <c r="B139" t="s">
        <v>305</v>
      </c>
      <c r="C139" t="s">
        <v>148</v>
      </c>
      <c r="D139" t="s">
        <v>83</v>
      </c>
      <c r="E139" t="s">
        <v>84</v>
      </c>
      <c r="F139">
        <v>1</v>
      </c>
      <c r="G139">
        <v>3</v>
      </c>
      <c r="H139" t="s">
        <v>85</v>
      </c>
      <c r="I139">
        <v>1</v>
      </c>
      <c r="J139">
        <v>1</v>
      </c>
      <c r="K139" s="14" t="s">
        <v>159</v>
      </c>
      <c r="L139" s="14">
        <v>1</v>
      </c>
      <c r="M139" s="14" t="s">
        <v>110</v>
      </c>
      <c r="N139" s="14">
        <v>4.8</v>
      </c>
      <c r="O139" s="14" t="s">
        <v>111</v>
      </c>
      <c r="P139" s="12" t="s">
        <v>143</v>
      </c>
      <c r="Q139" s="12" t="s">
        <v>139</v>
      </c>
      <c r="S139" t="s">
        <v>177</v>
      </c>
      <c r="T139" t="s">
        <v>234</v>
      </c>
      <c r="U139" t="s">
        <v>158</v>
      </c>
      <c r="V139" s="12" t="s">
        <v>89</v>
      </c>
      <c r="W139" t="s">
        <v>115</v>
      </c>
      <c r="X139">
        <v>30</v>
      </c>
      <c r="Y139" t="s">
        <v>254</v>
      </c>
    </row>
    <row r="140" spans="1:25" x14ac:dyDescent="0.3">
      <c r="A140">
        <v>138</v>
      </c>
      <c r="B140" t="s">
        <v>297</v>
      </c>
      <c r="C140" t="s">
        <v>148</v>
      </c>
      <c r="D140" t="s">
        <v>83</v>
      </c>
      <c r="E140" t="s">
        <v>84</v>
      </c>
      <c r="F140">
        <v>0</v>
      </c>
      <c r="G140">
        <v>1</v>
      </c>
      <c r="H140" t="s">
        <v>85</v>
      </c>
      <c r="I140">
        <v>1</v>
      </c>
      <c r="J140">
        <v>0</v>
      </c>
      <c r="K140" s="14" t="s">
        <v>135</v>
      </c>
      <c r="L140" s="14">
        <v>4</v>
      </c>
      <c r="M140" s="14" t="s">
        <v>110</v>
      </c>
      <c r="N140" s="14">
        <v>20</v>
      </c>
      <c r="O140" s="14" t="s">
        <v>200</v>
      </c>
      <c r="P140" s="12" t="s">
        <v>167</v>
      </c>
      <c r="Q140" s="12" t="s">
        <v>167</v>
      </c>
      <c r="S140" t="s">
        <v>88</v>
      </c>
      <c r="T140" t="s">
        <v>234</v>
      </c>
      <c r="U140" t="s">
        <v>158</v>
      </c>
      <c r="V140" s="12" t="s">
        <v>167</v>
      </c>
      <c r="W140" t="s">
        <v>144</v>
      </c>
      <c r="X140" t="s">
        <v>89</v>
      </c>
      <c r="Y140" t="s">
        <v>254</v>
      </c>
    </row>
    <row r="141" spans="1:25" x14ac:dyDescent="0.3">
      <c r="A141">
        <v>139</v>
      </c>
      <c r="B141" t="s">
        <v>296</v>
      </c>
      <c r="C141" t="s">
        <v>294</v>
      </c>
      <c r="D141" t="s">
        <v>199</v>
      </c>
      <c r="E141" t="s">
        <v>84</v>
      </c>
      <c r="F141">
        <v>2</v>
      </c>
      <c r="G141">
        <v>1</v>
      </c>
      <c r="H141" t="s">
        <v>85</v>
      </c>
      <c r="I141">
        <v>1</v>
      </c>
      <c r="J141">
        <v>1</v>
      </c>
      <c r="K141" s="14" t="s">
        <v>165</v>
      </c>
      <c r="L141" s="14">
        <v>2</v>
      </c>
      <c r="M141" s="14" t="s">
        <v>262</v>
      </c>
      <c r="N141" t="s">
        <v>89</v>
      </c>
      <c r="O141" s="14" t="s">
        <v>200</v>
      </c>
      <c r="P141" s="12" t="s">
        <v>140</v>
      </c>
      <c r="Q141" s="12" t="s">
        <v>140</v>
      </c>
      <c r="R141" s="7" t="s">
        <v>152</v>
      </c>
      <c r="S141" t="s">
        <v>262</v>
      </c>
      <c r="T141" t="s">
        <v>81</v>
      </c>
      <c r="U141" t="s">
        <v>307</v>
      </c>
      <c r="V141" s="12" t="s">
        <v>159</v>
      </c>
      <c r="W141" t="s">
        <v>111</v>
      </c>
      <c r="X141" t="s">
        <v>89</v>
      </c>
      <c r="Y141" t="s">
        <v>236</v>
      </c>
    </row>
    <row r="142" spans="1:25" x14ac:dyDescent="0.3">
      <c r="A142">
        <v>140</v>
      </c>
      <c r="B142" t="s">
        <v>297</v>
      </c>
      <c r="C142" t="s">
        <v>188</v>
      </c>
      <c r="D142" t="s">
        <v>199</v>
      </c>
      <c r="E142" t="s">
        <v>84</v>
      </c>
      <c r="F142">
        <v>0</v>
      </c>
      <c r="G142">
        <v>1</v>
      </c>
      <c r="H142" t="s">
        <v>85</v>
      </c>
      <c r="I142">
        <v>1</v>
      </c>
      <c r="J142">
        <v>1</v>
      </c>
      <c r="K142" s="14" t="s">
        <v>165</v>
      </c>
      <c r="L142" s="14">
        <v>1</v>
      </c>
      <c r="M142" s="14" t="s">
        <v>110</v>
      </c>
      <c r="N142" s="14">
        <v>5</v>
      </c>
      <c r="O142" s="14" t="s">
        <v>111</v>
      </c>
      <c r="P142" s="12" t="s">
        <v>167</v>
      </c>
      <c r="Q142" s="12" t="s">
        <v>139</v>
      </c>
      <c r="R142" s="7" t="s">
        <v>195</v>
      </c>
      <c r="S142" t="s">
        <v>169</v>
      </c>
      <c r="T142" t="s">
        <v>72</v>
      </c>
      <c r="U142" t="s">
        <v>158</v>
      </c>
      <c r="V142" s="12" t="s">
        <v>89</v>
      </c>
      <c r="W142" t="s">
        <v>144</v>
      </c>
      <c r="X142" t="s">
        <v>89</v>
      </c>
      <c r="Y142" t="s">
        <v>254</v>
      </c>
    </row>
    <row r="143" spans="1:25" x14ac:dyDescent="0.3">
      <c r="A143">
        <v>141</v>
      </c>
      <c r="B143" t="s">
        <v>297</v>
      </c>
      <c r="C143" t="s">
        <v>148</v>
      </c>
      <c r="D143" t="s">
        <v>83</v>
      </c>
      <c r="E143" t="s">
        <v>84</v>
      </c>
      <c r="F143">
        <v>1</v>
      </c>
      <c r="G143">
        <v>1</v>
      </c>
      <c r="H143" t="s">
        <v>85</v>
      </c>
      <c r="I143">
        <v>2</v>
      </c>
      <c r="J143">
        <v>1</v>
      </c>
      <c r="K143" s="14" t="s">
        <v>136</v>
      </c>
      <c r="L143" s="14">
        <v>4</v>
      </c>
      <c r="M143" s="14" t="s">
        <v>110</v>
      </c>
      <c r="N143" s="14">
        <v>10</v>
      </c>
      <c r="O143" s="14" t="s">
        <v>111</v>
      </c>
      <c r="P143" s="12" t="s">
        <v>143</v>
      </c>
      <c r="Q143" s="12" t="s">
        <v>139</v>
      </c>
      <c r="R143" s="7" t="s">
        <v>112</v>
      </c>
      <c r="S143" t="s">
        <v>88</v>
      </c>
      <c r="T143" t="s">
        <v>81</v>
      </c>
      <c r="U143" t="s">
        <v>153</v>
      </c>
      <c r="V143" s="12" t="s">
        <v>140</v>
      </c>
      <c r="W143" t="s">
        <v>144</v>
      </c>
      <c r="X143" t="s">
        <v>89</v>
      </c>
      <c r="Y143" t="s">
        <v>254</v>
      </c>
    </row>
    <row r="144" spans="1:25" x14ac:dyDescent="0.3">
      <c r="A144">
        <v>142</v>
      </c>
      <c r="B144" t="s">
        <v>297</v>
      </c>
      <c r="C144" t="s">
        <v>188</v>
      </c>
      <c r="D144" t="s">
        <v>83</v>
      </c>
      <c r="E144" t="s">
        <v>84</v>
      </c>
      <c r="F144">
        <v>0</v>
      </c>
      <c r="G144">
        <v>1</v>
      </c>
      <c r="H144" t="s">
        <v>85</v>
      </c>
      <c r="I144">
        <v>1</v>
      </c>
      <c r="J144">
        <v>1</v>
      </c>
      <c r="K144" s="14" t="s">
        <v>194</v>
      </c>
      <c r="L144" s="14" t="s">
        <v>151</v>
      </c>
      <c r="M144" s="14" t="s">
        <v>110</v>
      </c>
      <c r="N144" s="14" t="s">
        <v>89</v>
      </c>
      <c r="O144" s="14" t="s">
        <v>141</v>
      </c>
      <c r="P144" s="12" t="s">
        <v>167</v>
      </c>
      <c r="Q144" s="12" t="s">
        <v>139</v>
      </c>
      <c r="R144" s="7" t="s">
        <v>152</v>
      </c>
      <c r="S144" t="s">
        <v>169</v>
      </c>
      <c r="T144" t="s">
        <v>72</v>
      </c>
      <c r="U144" t="s">
        <v>158</v>
      </c>
      <c r="V144" s="12" t="s">
        <v>89</v>
      </c>
      <c r="W144" t="s">
        <v>144</v>
      </c>
      <c r="X144" t="s">
        <v>89</v>
      </c>
      <c r="Y144" t="s">
        <v>254</v>
      </c>
    </row>
    <row r="145" spans="1:25" x14ac:dyDescent="0.3">
      <c r="A145">
        <v>143</v>
      </c>
      <c r="B145" t="s">
        <v>297</v>
      </c>
      <c r="C145" t="s">
        <v>308</v>
      </c>
      <c r="D145" t="s">
        <v>217</v>
      </c>
      <c r="E145" t="s">
        <v>84</v>
      </c>
      <c r="F145">
        <v>0</v>
      </c>
      <c r="G145">
        <v>1</v>
      </c>
      <c r="H145" t="s">
        <v>85</v>
      </c>
      <c r="I145">
        <v>1</v>
      </c>
      <c r="J145">
        <v>1</v>
      </c>
      <c r="K145" s="14" t="s">
        <v>159</v>
      </c>
      <c r="L145" s="14">
        <v>1</v>
      </c>
      <c r="M145" s="14" t="s">
        <v>110</v>
      </c>
      <c r="N145" s="14">
        <v>10</v>
      </c>
      <c r="O145" s="14" t="s">
        <v>166</v>
      </c>
      <c r="P145" s="12" t="s">
        <v>112</v>
      </c>
      <c r="Q145" s="12" t="s">
        <v>139</v>
      </c>
      <c r="R145" s="7" t="s">
        <v>214</v>
      </c>
      <c r="S145" t="s">
        <v>125</v>
      </c>
      <c r="T145" t="s">
        <v>72</v>
      </c>
      <c r="U145" t="s">
        <v>158</v>
      </c>
      <c r="V145" s="12" t="s">
        <v>89</v>
      </c>
      <c r="W145" t="s">
        <v>115</v>
      </c>
      <c r="X145" t="s">
        <v>89</v>
      </c>
      <c r="Y145" t="s">
        <v>92</v>
      </c>
    </row>
    <row r="146" spans="1:25" x14ac:dyDescent="0.3">
      <c r="A146">
        <v>144</v>
      </c>
      <c r="B146" t="s">
        <v>297</v>
      </c>
      <c r="C146" t="s">
        <v>127</v>
      </c>
      <c r="D146" t="s">
        <v>83</v>
      </c>
      <c r="E146" t="s">
        <v>84</v>
      </c>
      <c r="F146">
        <v>0</v>
      </c>
      <c r="G146">
        <v>1</v>
      </c>
      <c r="H146" t="s">
        <v>85</v>
      </c>
      <c r="I146">
        <v>2</v>
      </c>
      <c r="J146">
        <v>0</v>
      </c>
      <c r="K146" s="14" t="s">
        <v>150</v>
      </c>
      <c r="L146" s="14">
        <v>1</v>
      </c>
      <c r="M146" s="14" t="s">
        <v>110</v>
      </c>
      <c r="N146" s="14">
        <v>5</v>
      </c>
      <c r="O146" s="14" t="s">
        <v>166</v>
      </c>
      <c r="P146" s="12" t="s">
        <v>139</v>
      </c>
      <c r="Q146" s="12" t="s">
        <v>139</v>
      </c>
      <c r="R146" s="7" t="s">
        <v>112</v>
      </c>
      <c r="S146" t="s">
        <v>142</v>
      </c>
      <c r="T146" t="s">
        <v>72</v>
      </c>
      <c r="U146" t="s">
        <v>170</v>
      </c>
      <c r="V146" s="12" t="s">
        <v>89</v>
      </c>
      <c r="W146" t="s">
        <v>144</v>
      </c>
      <c r="X146" t="s">
        <v>89</v>
      </c>
      <c r="Y146" t="s">
        <v>92</v>
      </c>
    </row>
    <row r="147" spans="1:25" x14ac:dyDescent="0.3">
      <c r="A147">
        <v>145</v>
      </c>
      <c r="B147" t="s">
        <v>297</v>
      </c>
      <c r="C147" t="s">
        <v>220</v>
      </c>
      <c r="D147" t="s">
        <v>217</v>
      </c>
      <c r="E147" t="s">
        <v>84</v>
      </c>
      <c r="F147">
        <v>1</v>
      </c>
      <c r="G147">
        <v>2</v>
      </c>
      <c r="H147" t="s">
        <v>85</v>
      </c>
      <c r="I147">
        <v>2</v>
      </c>
      <c r="J147">
        <v>2</v>
      </c>
      <c r="K147" s="14" t="s">
        <v>159</v>
      </c>
      <c r="L147" t="s">
        <v>151</v>
      </c>
      <c r="M147" s="14" t="s">
        <v>110</v>
      </c>
      <c r="N147" s="14">
        <v>8</v>
      </c>
      <c r="O147" s="14" t="s">
        <v>87</v>
      </c>
      <c r="P147" s="12" t="s">
        <v>167</v>
      </c>
      <c r="Q147" s="12" t="s">
        <v>112</v>
      </c>
      <c r="R147" s="7" t="s">
        <v>141</v>
      </c>
      <c r="S147" t="s">
        <v>125</v>
      </c>
      <c r="T147" t="s">
        <v>72</v>
      </c>
      <c r="U147" t="s">
        <v>158</v>
      </c>
      <c r="V147" s="12" t="s">
        <v>89</v>
      </c>
      <c r="W147" t="s">
        <v>144</v>
      </c>
      <c r="X147" t="s">
        <v>89</v>
      </c>
      <c r="Y147" t="s">
        <v>254</v>
      </c>
    </row>
    <row r="148" spans="1:25" x14ac:dyDescent="0.3">
      <c r="A148">
        <v>146</v>
      </c>
      <c r="B148" t="s">
        <v>297</v>
      </c>
      <c r="C148" t="s">
        <v>310</v>
      </c>
      <c r="D148" t="s">
        <v>217</v>
      </c>
      <c r="E148" t="s">
        <v>84</v>
      </c>
      <c r="F148">
        <v>1</v>
      </c>
      <c r="G148">
        <v>2</v>
      </c>
      <c r="H148" t="s">
        <v>134</v>
      </c>
      <c r="I148">
        <v>1</v>
      </c>
      <c r="J148">
        <v>1</v>
      </c>
      <c r="K148" s="14" t="s">
        <v>159</v>
      </c>
      <c r="L148" s="14">
        <v>4</v>
      </c>
      <c r="M148" s="14" t="s">
        <v>110</v>
      </c>
      <c r="N148" s="14">
        <v>5</v>
      </c>
      <c r="O148" s="14" t="s">
        <v>87</v>
      </c>
      <c r="P148" s="12" t="s">
        <v>167</v>
      </c>
      <c r="Q148" s="12" t="s">
        <v>112</v>
      </c>
      <c r="R148" s="7" t="s">
        <v>141</v>
      </c>
      <c r="S148" t="s">
        <v>142</v>
      </c>
      <c r="T148" t="s">
        <v>72</v>
      </c>
      <c r="U148" t="s">
        <v>311</v>
      </c>
      <c r="V148" s="12" t="s">
        <v>89</v>
      </c>
      <c r="W148" t="s">
        <v>144</v>
      </c>
      <c r="X148" t="s">
        <v>89</v>
      </c>
      <c r="Y148" t="s">
        <v>254</v>
      </c>
    </row>
    <row r="149" spans="1:25" x14ac:dyDescent="0.3">
      <c r="A149">
        <v>147</v>
      </c>
      <c r="B149" t="s">
        <v>297</v>
      </c>
      <c r="C149" t="s">
        <v>192</v>
      </c>
      <c r="D149" t="s">
        <v>217</v>
      </c>
      <c r="E149" t="s">
        <v>84</v>
      </c>
      <c r="F149">
        <v>1</v>
      </c>
      <c r="G149">
        <v>1</v>
      </c>
      <c r="H149" t="s">
        <v>182</v>
      </c>
      <c r="I149">
        <v>1</v>
      </c>
      <c r="J149">
        <v>1</v>
      </c>
      <c r="K149" s="14" t="s">
        <v>165</v>
      </c>
      <c r="L149" s="14">
        <v>3</v>
      </c>
      <c r="M149" s="14" t="s">
        <v>110</v>
      </c>
      <c r="N149" s="14">
        <v>10</v>
      </c>
      <c r="O149" s="14" t="s">
        <v>111</v>
      </c>
      <c r="P149" s="12" t="s">
        <v>167</v>
      </c>
      <c r="Q149" s="12" t="s">
        <v>143</v>
      </c>
      <c r="R149" s="7" t="s">
        <v>152</v>
      </c>
      <c r="S149" t="s">
        <v>240</v>
      </c>
      <c r="T149" t="s">
        <v>72</v>
      </c>
      <c r="U149" t="s">
        <v>311</v>
      </c>
      <c r="V149" s="12" t="s">
        <v>89</v>
      </c>
      <c r="W149" t="s">
        <v>115</v>
      </c>
      <c r="X149" t="s">
        <v>89</v>
      </c>
      <c r="Y149" t="s">
        <v>254</v>
      </c>
    </row>
    <row r="150" spans="1:25" x14ac:dyDescent="0.3">
      <c r="A150">
        <v>148</v>
      </c>
      <c r="B150" t="s">
        <v>297</v>
      </c>
      <c r="C150" t="s">
        <v>188</v>
      </c>
      <c r="D150" t="s">
        <v>199</v>
      </c>
      <c r="E150" t="s">
        <v>84</v>
      </c>
      <c r="F150">
        <v>3</v>
      </c>
      <c r="G150">
        <v>4</v>
      </c>
      <c r="H150" t="s">
        <v>85</v>
      </c>
      <c r="I150">
        <v>0</v>
      </c>
      <c r="J150">
        <v>1</v>
      </c>
      <c r="K150" s="14" t="s">
        <v>136</v>
      </c>
      <c r="L150" t="s">
        <v>151</v>
      </c>
      <c r="M150" s="14" t="s">
        <v>313</v>
      </c>
      <c r="N150" s="14">
        <v>200</v>
      </c>
      <c r="O150" s="14" t="s">
        <v>111</v>
      </c>
      <c r="P150" s="12" t="s">
        <v>143</v>
      </c>
      <c r="Q150" s="12" t="s">
        <v>139</v>
      </c>
      <c r="R150" s="7" t="s">
        <v>152</v>
      </c>
      <c r="S150" t="s">
        <v>314</v>
      </c>
      <c r="T150" t="s">
        <v>72</v>
      </c>
      <c r="U150" t="s">
        <v>315</v>
      </c>
      <c r="V150" s="12" t="s">
        <v>89</v>
      </c>
      <c r="W150" t="s">
        <v>152</v>
      </c>
      <c r="X150" t="s">
        <v>89</v>
      </c>
      <c r="Y150" t="s">
        <v>254</v>
      </c>
    </row>
    <row r="151" spans="1:25" x14ac:dyDescent="0.3">
      <c r="A151">
        <v>149</v>
      </c>
      <c r="B151" t="s">
        <v>297</v>
      </c>
      <c r="C151" t="s">
        <v>188</v>
      </c>
      <c r="D151" t="s">
        <v>199</v>
      </c>
      <c r="E151" t="s">
        <v>84</v>
      </c>
      <c r="F151">
        <v>3</v>
      </c>
      <c r="G151">
        <v>4</v>
      </c>
      <c r="H151" t="s">
        <v>85</v>
      </c>
      <c r="I151">
        <v>0</v>
      </c>
      <c r="J151">
        <v>1</v>
      </c>
      <c r="K151" s="14" t="s">
        <v>136</v>
      </c>
      <c r="L151" t="s">
        <v>151</v>
      </c>
      <c r="M151" s="14" t="s">
        <v>110</v>
      </c>
      <c r="N151" s="14" t="s">
        <v>316</v>
      </c>
      <c r="O151" s="14" t="s">
        <v>111</v>
      </c>
      <c r="P151" s="12" t="s">
        <v>167</v>
      </c>
      <c r="Q151" s="12" t="s">
        <v>143</v>
      </c>
      <c r="R151" s="7" t="s">
        <v>195</v>
      </c>
      <c r="S151" t="s">
        <v>317</v>
      </c>
      <c r="T151" t="s">
        <v>81</v>
      </c>
      <c r="U151" t="s">
        <v>153</v>
      </c>
      <c r="V151" s="12" t="s">
        <v>89</v>
      </c>
      <c r="W151" t="s">
        <v>115</v>
      </c>
      <c r="X151" t="s">
        <v>89</v>
      </c>
      <c r="Y151" t="s">
        <v>254</v>
      </c>
    </row>
    <row r="152" spans="1:25" x14ac:dyDescent="0.3">
      <c r="A152">
        <v>150</v>
      </c>
      <c r="B152" t="s">
        <v>297</v>
      </c>
      <c r="C152" t="s">
        <v>319</v>
      </c>
      <c r="D152" t="s">
        <v>217</v>
      </c>
      <c r="E152" t="s">
        <v>84</v>
      </c>
      <c r="F152">
        <v>0</v>
      </c>
      <c r="G152">
        <v>1</v>
      </c>
      <c r="H152" t="s">
        <v>228</v>
      </c>
      <c r="I152">
        <v>2</v>
      </c>
      <c r="J152">
        <v>1</v>
      </c>
      <c r="K152" s="14" t="s">
        <v>165</v>
      </c>
      <c r="L152" s="14">
        <v>3</v>
      </c>
      <c r="M152" s="14" t="s">
        <v>137</v>
      </c>
      <c r="N152" t="s">
        <v>89</v>
      </c>
      <c r="O152" t="s">
        <v>111</v>
      </c>
      <c r="P152" s="12" t="s">
        <v>167</v>
      </c>
      <c r="Q152" s="12" t="s">
        <v>139</v>
      </c>
      <c r="R152" s="7" t="s">
        <v>152</v>
      </c>
      <c r="S152" t="s">
        <v>125</v>
      </c>
      <c r="T152" t="s">
        <v>81</v>
      </c>
      <c r="U152" t="s">
        <v>170</v>
      </c>
      <c r="V152" s="12" t="s">
        <v>89</v>
      </c>
      <c r="W152" t="s">
        <v>144</v>
      </c>
      <c r="X152" t="s">
        <v>89</v>
      </c>
      <c r="Y152" t="s">
        <v>92</v>
      </c>
    </row>
    <row r="153" spans="1:25" x14ac:dyDescent="0.3">
      <c r="A153">
        <v>151</v>
      </c>
      <c r="B153" t="s">
        <v>296</v>
      </c>
      <c r="C153" t="s">
        <v>294</v>
      </c>
      <c r="D153" t="s">
        <v>199</v>
      </c>
      <c r="E153" t="s">
        <v>84</v>
      </c>
      <c r="F153">
        <v>0</v>
      </c>
      <c r="G153">
        <v>1</v>
      </c>
      <c r="H153" t="s">
        <v>228</v>
      </c>
      <c r="I153">
        <v>0</v>
      </c>
      <c r="J153">
        <v>2</v>
      </c>
      <c r="K153" s="14" t="s">
        <v>165</v>
      </c>
      <c r="L153" t="s">
        <v>151</v>
      </c>
      <c r="M153" s="14" t="s">
        <v>110</v>
      </c>
      <c r="N153" s="14" t="s">
        <v>89</v>
      </c>
      <c r="O153" t="s">
        <v>111</v>
      </c>
      <c r="P153" s="12" t="s">
        <v>140</v>
      </c>
      <c r="Q153" s="12" t="s">
        <v>139</v>
      </c>
      <c r="R153" s="7" t="s">
        <v>112</v>
      </c>
      <c r="S153" t="s">
        <v>142</v>
      </c>
      <c r="T153" t="s">
        <v>72</v>
      </c>
      <c r="U153" t="s">
        <v>206</v>
      </c>
      <c r="V153" s="12" t="s">
        <v>140</v>
      </c>
      <c r="W153" t="s">
        <v>144</v>
      </c>
      <c r="X153" t="s">
        <v>89</v>
      </c>
      <c r="Y153" t="s">
        <v>254</v>
      </c>
    </row>
    <row r="154" spans="1:25" x14ac:dyDescent="0.3">
      <c r="A154">
        <v>152</v>
      </c>
      <c r="B154" t="s">
        <v>297</v>
      </c>
      <c r="C154" t="s">
        <v>192</v>
      </c>
      <c r="D154" t="s">
        <v>199</v>
      </c>
      <c r="E154" t="s">
        <v>84</v>
      </c>
      <c r="F154">
        <v>1</v>
      </c>
      <c r="G154">
        <v>2</v>
      </c>
      <c r="H154" t="s">
        <v>85</v>
      </c>
      <c r="I154">
        <v>1</v>
      </c>
      <c r="J154">
        <v>1</v>
      </c>
      <c r="K154" s="14" t="s">
        <v>159</v>
      </c>
      <c r="L154" t="s">
        <v>151</v>
      </c>
      <c r="M154" s="14" t="s">
        <v>110</v>
      </c>
      <c r="N154">
        <v>41</v>
      </c>
      <c r="O154" t="s">
        <v>200</v>
      </c>
      <c r="P154" s="12" t="s">
        <v>112</v>
      </c>
      <c r="Q154" s="12" t="s">
        <v>139</v>
      </c>
      <c r="R154" s="7" t="s">
        <v>112</v>
      </c>
      <c r="S154" t="s">
        <v>88</v>
      </c>
      <c r="T154" t="s">
        <v>81</v>
      </c>
      <c r="U154" t="s">
        <v>158</v>
      </c>
      <c r="V154" s="12" t="s">
        <v>89</v>
      </c>
      <c r="W154" t="s">
        <v>141</v>
      </c>
      <c r="X154" t="s">
        <v>89</v>
      </c>
      <c r="Y154" t="s">
        <v>254</v>
      </c>
    </row>
    <row r="155" spans="1:25" x14ac:dyDescent="0.3">
      <c r="A155">
        <v>153</v>
      </c>
      <c r="B155" t="s">
        <v>297</v>
      </c>
      <c r="C155" t="s">
        <v>192</v>
      </c>
      <c r="D155" t="s">
        <v>321</v>
      </c>
      <c r="E155" t="s">
        <v>230</v>
      </c>
      <c r="F155">
        <v>1</v>
      </c>
      <c r="G155">
        <v>2</v>
      </c>
      <c r="H155" t="s">
        <v>85</v>
      </c>
      <c r="I155">
        <v>1</v>
      </c>
      <c r="J155">
        <v>1</v>
      </c>
      <c r="K155" s="14" t="s">
        <v>159</v>
      </c>
      <c r="L155" t="s">
        <v>151</v>
      </c>
      <c r="M155" s="14" t="s">
        <v>110</v>
      </c>
      <c r="N155">
        <v>27</v>
      </c>
      <c r="O155" t="s">
        <v>200</v>
      </c>
      <c r="P155" s="12" t="s">
        <v>112</v>
      </c>
      <c r="Q155" s="12" t="s">
        <v>139</v>
      </c>
      <c r="R155" s="7" t="s">
        <v>112</v>
      </c>
      <c r="S155" t="s">
        <v>88</v>
      </c>
      <c r="T155" t="s">
        <v>72</v>
      </c>
      <c r="U155" t="s">
        <v>158</v>
      </c>
      <c r="V155" s="12" t="s">
        <v>89</v>
      </c>
      <c r="W155" t="s">
        <v>144</v>
      </c>
      <c r="X155" t="s">
        <v>89</v>
      </c>
      <c r="Y155" t="s">
        <v>92</v>
      </c>
    </row>
    <row r="156" spans="1:25" x14ac:dyDescent="0.3">
      <c r="A156">
        <v>154</v>
      </c>
      <c r="B156" t="s">
        <v>296</v>
      </c>
      <c r="C156" t="s">
        <v>322</v>
      </c>
      <c r="D156" t="s">
        <v>217</v>
      </c>
      <c r="E156" t="s">
        <v>84</v>
      </c>
      <c r="F156">
        <v>0</v>
      </c>
      <c r="G156">
        <v>1</v>
      </c>
      <c r="H156" t="s">
        <v>85</v>
      </c>
      <c r="I156">
        <v>1</v>
      </c>
      <c r="J156">
        <v>2</v>
      </c>
      <c r="K156" s="14" t="s">
        <v>136</v>
      </c>
      <c r="L156" t="s">
        <v>151</v>
      </c>
      <c r="M156" s="14" t="s">
        <v>110</v>
      </c>
      <c r="N156">
        <v>180</v>
      </c>
      <c r="O156" t="s">
        <v>141</v>
      </c>
      <c r="P156" s="12" t="s">
        <v>167</v>
      </c>
      <c r="Q156" s="12" t="s">
        <v>112</v>
      </c>
      <c r="R156" s="7" t="s">
        <v>152</v>
      </c>
      <c r="S156" t="s">
        <v>142</v>
      </c>
      <c r="T156" t="s">
        <v>72</v>
      </c>
      <c r="U156" t="s">
        <v>153</v>
      </c>
      <c r="V156" s="12" t="s">
        <v>89</v>
      </c>
      <c r="W156" t="s">
        <v>227</v>
      </c>
      <c r="X156" t="s">
        <v>89</v>
      </c>
      <c r="Y156" t="s">
        <v>254</v>
      </c>
    </row>
    <row r="157" spans="1:25" x14ac:dyDescent="0.3">
      <c r="A157">
        <v>155</v>
      </c>
      <c r="B157" t="s">
        <v>297</v>
      </c>
      <c r="C157" t="s">
        <v>283</v>
      </c>
      <c r="D157" t="s">
        <v>217</v>
      </c>
      <c r="E157" t="s">
        <v>84</v>
      </c>
      <c r="F157">
        <v>1</v>
      </c>
      <c r="G157">
        <v>2</v>
      </c>
      <c r="H157" t="s">
        <v>85</v>
      </c>
      <c r="I157">
        <v>2</v>
      </c>
      <c r="J157">
        <v>1</v>
      </c>
      <c r="K157" s="14" t="s">
        <v>159</v>
      </c>
      <c r="L157" s="14">
        <v>1</v>
      </c>
      <c r="M157" s="14" t="s">
        <v>110</v>
      </c>
      <c r="N157" s="14">
        <v>4.5</v>
      </c>
      <c r="O157" t="s">
        <v>87</v>
      </c>
      <c r="P157" s="12" t="s">
        <v>112</v>
      </c>
      <c r="Q157" s="12" t="s">
        <v>139</v>
      </c>
      <c r="R157" s="7" t="s">
        <v>195</v>
      </c>
      <c r="S157" t="s">
        <v>201</v>
      </c>
      <c r="T157" t="s">
        <v>72</v>
      </c>
      <c r="U157" t="s">
        <v>170</v>
      </c>
      <c r="V157" s="12" t="s">
        <v>140</v>
      </c>
      <c r="W157" t="s">
        <v>115</v>
      </c>
      <c r="X157">
        <v>5</v>
      </c>
      <c r="Y157" t="s">
        <v>254</v>
      </c>
    </row>
    <row r="158" spans="1:25" x14ac:dyDescent="0.3">
      <c r="A158">
        <v>156</v>
      </c>
      <c r="B158" t="s">
        <v>296</v>
      </c>
      <c r="C158" t="s">
        <v>89</v>
      </c>
      <c r="D158" t="s">
        <v>324</v>
      </c>
      <c r="E158" t="s">
        <v>84</v>
      </c>
      <c r="F158">
        <v>3</v>
      </c>
      <c r="G158">
        <v>4</v>
      </c>
      <c r="H158" t="s">
        <v>228</v>
      </c>
      <c r="I158">
        <v>2</v>
      </c>
      <c r="J158">
        <v>2</v>
      </c>
      <c r="K158" s="14" t="s">
        <v>165</v>
      </c>
      <c r="L158" s="14">
        <v>1</v>
      </c>
      <c r="M158" s="14" t="s">
        <v>137</v>
      </c>
      <c r="N158" s="14">
        <v>100</v>
      </c>
      <c r="O158" t="s">
        <v>166</v>
      </c>
      <c r="P158" s="12" t="s">
        <v>140</v>
      </c>
      <c r="Q158" s="12" t="s">
        <v>167</v>
      </c>
      <c r="R158" s="7" t="s">
        <v>89</v>
      </c>
      <c r="S158" t="s">
        <v>142</v>
      </c>
      <c r="T158" t="s">
        <v>234</v>
      </c>
      <c r="U158" t="s">
        <v>158</v>
      </c>
      <c r="V158" s="12" t="s">
        <v>89</v>
      </c>
      <c r="W158" t="s">
        <v>115</v>
      </c>
      <c r="X158">
        <v>30</v>
      </c>
      <c r="Y158" t="s">
        <v>92</v>
      </c>
    </row>
    <row r="159" spans="1:25" x14ac:dyDescent="0.3">
      <c r="A159">
        <v>157</v>
      </c>
      <c r="B159" t="s">
        <v>296</v>
      </c>
      <c r="C159" t="s">
        <v>89</v>
      </c>
      <c r="D159" t="s">
        <v>324</v>
      </c>
      <c r="E159" t="s">
        <v>84</v>
      </c>
      <c r="F159">
        <v>1</v>
      </c>
      <c r="G159">
        <v>2</v>
      </c>
      <c r="H159" t="s">
        <v>85</v>
      </c>
      <c r="I159">
        <v>1</v>
      </c>
      <c r="J159">
        <v>1</v>
      </c>
      <c r="K159" s="14" t="s">
        <v>136</v>
      </c>
      <c r="L159" s="14">
        <v>3</v>
      </c>
      <c r="M159" s="14" t="s">
        <v>137</v>
      </c>
      <c r="N159" t="s">
        <v>89</v>
      </c>
      <c r="O159" t="s">
        <v>166</v>
      </c>
      <c r="P159" s="12" t="s">
        <v>140</v>
      </c>
      <c r="Q159" s="12" t="s">
        <v>143</v>
      </c>
      <c r="R159" s="7" t="s">
        <v>89</v>
      </c>
      <c r="S159" t="s">
        <v>142</v>
      </c>
      <c r="T159" t="s">
        <v>81</v>
      </c>
      <c r="U159" t="s">
        <v>158</v>
      </c>
      <c r="V159" s="12" t="s">
        <v>140</v>
      </c>
      <c r="W159" t="s">
        <v>115</v>
      </c>
      <c r="X159">
        <v>30</v>
      </c>
      <c r="Y159" t="s">
        <v>92</v>
      </c>
    </row>
    <row r="160" spans="1:25" x14ac:dyDescent="0.3">
      <c r="A160">
        <v>158</v>
      </c>
      <c r="B160" t="s">
        <v>296</v>
      </c>
      <c r="C160" t="s">
        <v>294</v>
      </c>
      <c r="D160" t="s">
        <v>324</v>
      </c>
      <c r="E160" t="s">
        <v>84</v>
      </c>
      <c r="F160">
        <v>0</v>
      </c>
      <c r="G160">
        <v>3</v>
      </c>
      <c r="H160" t="s">
        <v>85</v>
      </c>
      <c r="I160">
        <v>2</v>
      </c>
      <c r="J160">
        <v>1</v>
      </c>
      <c r="K160" s="14" t="s">
        <v>165</v>
      </c>
      <c r="L160" s="14">
        <v>2</v>
      </c>
      <c r="M160" s="14" t="s">
        <v>137</v>
      </c>
      <c r="N160" t="s">
        <v>89</v>
      </c>
      <c r="O160" t="s">
        <v>166</v>
      </c>
      <c r="P160" s="12" t="s">
        <v>167</v>
      </c>
      <c r="Q160" s="12" t="s">
        <v>112</v>
      </c>
      <c r="R160" s="7" t="s">
        <v>89</v>
      </c>
      <c r="S160" t="s">
        <v>142</v>
      </c>
      <c r="T160" t="s">
        <v>234</v>
      </c>
      <c r="U160" t="s">
        <v>202</v>
      </c>
      <c r="V160" s="12" t="s">
        <v>89</v>
      </c>
      <c r="W160" t="s">
        <v>115</v>
      </c>
      <c r="X160">
        <v>30</v>
      </c>
      <c r="Y160" t="s">
        <v>92</v>
      </c>
    </row>
    <row r="161" spans="1:25" x14ac:dyDescent="0.3">
      <c r="A161">
        <v>159</v>
      </c>
      <c r="B161" t="s">
        <v>296</v>
      </c>
      <c r="C161" t="s">
        <v>293</v>
      </c>
      <c r="D161" t="s">
        <v>324</v>
      </c>
      <c r="E161" t="s">
        <v>84</v>
      </c>
      <c r="F161">
        <v>1</v>
      </c>
      <c r="G161">
        <v>2</v>
      </c>
      <c r="H161" t="s">
        <v>85</v>
      </c>
      <c r="I161">
        <v>1</v>
      </c>
      <c r="J161">
        <v>1</v>
      </c>
      <c r="K161" s="14" t="s">
        <v>150</v>
      </c>
      <c r="L161" s="14">
        <v>1</v>
      </c>
      <c r="M161" s="14" t="s">
        <v>137</v>
      </c>
      <c r="N161" s="14">
        <v>9</v>
      </c>
      <c r="O161" t="s">
        <v>166</v>
      </c>
      <c r="P161" s="12" t="s">
        <v>167</v>
      </c>
      <c r="Q161" s="12" t="s">
        <v>112</v>
      </c>
      <c r="R161" s="7" t="s">
        <v>89</v>
      </c>
      <c r="S161" t="s">
        <v>142</v>
      </c>
      <c r="T161" t="s">
        <v>234</v>
      </c>
      <c r="U161" t="s">
        <v>202</v>
      </c>
      <c r="V161" s="12" t="s">
        <v>89</v>
      </c>
      <c r="W161" t="s">
        <v>115</v>
      </c>
      <c r="X161" t="s">
        <v>89</v>
      </c>
      <c r="Y161" t="s">
        <v>92</v>
      </c>
    </row>
    <row r="162" spans="1:25" x14ac:dyDescent="0.3">
      <c r="A162">
        <v>160</v>
      </c>
      <c r="B162" t="s">
        <v>297</v>
      </c>
      <c r="C162" t="s">
        <v>192</v>
      </c>
      <c r="D162" t="s">
        <v>217</v>
      </c>
      <c r="E162" t="s">
        <v>84</v>
      </c>
      <c r="F162">
        <v>4</v>
      </c>
      <c r="G162">
        <v>2</v>
      </c>
      <c r="H162" t="s">
        <v>231</v>
      </c>
      <c r="I162">
        <v>1</v>
      </c>
      <c r="J162">
        <v>2</v>
      </c>
      <c r="K162" s="14" t="s">
        <v>159</v>
      </c>
      <c r="L162" s="14">
        <v>3</v>
      </c>
      <c r="M162" s="14" t="s">
        <v>137</v>
      </c>
      <c r="N162" s="14">
        <v>15</v>
      </c>
      <c r="O162" t="s">
        <v>141</v>
      </c>
      <c r="P162" s="12" t="s">
        <v>167</v>
      </c>
      <c r="Q162" s="12" t="s">
        <v>112</v>
      </c>
      <c r="R162" s="7" t="s">
        <v>89</v>
      </c>
      <c r="S162" t="s">
        <v>142</v>
      </c>
      <c r="T162" t="s">
        <v>81</v>
      </c>
      <c r="U162" t="s">
        <v>153</v>
      </c>
      <c r="V162" s="12" t="s">
        <v>89</v>
      </c>
      <c r="W162" t="s">
        <v>152</v>
      </c>
      <c r="X162" t="s">
        <v>89</v>
      </c>
      <c r="Y162" t="s">
        <v>254</v>
      </c>
    </row>
    <row r="163" spans="1:25" x14ac:dyDescent="0.3">
      <c r="A163">
        <v>161</v>
      </c>
      <c r="B163" t="s">
        <v>296</v>
      </c>
      <c r="D163" t="s">
        <v>199</v>
      </c>
      <c r="E163" t="s">
        <v>230</v>
      </c>
      <c r="F163">
        <v>0</v>
      </c>
      <c r="G163">
        <v>4</v>
      </c>
      <c r="H163" t="s">
        <v>231</v>
      </c>
      <c r="I163">
        <v>1</v>
      </c>
      <c r="J163">
        <v>1</v>
      </c>
      <c r="K163" s="14" t="s">
        <v>159</v>
      </c>
      <c r="L163" s="14">
        <v>1</v>
      </c>
      <c r="M163" s="14" t="s">
        <v>137</v>
      </c>
      <c r="N163" s="14">
        <v>5</v>
      </c>
      <c r="O163" t="s">
        <v>166</v>
      </c>
      <c r="P163" s="12" t="s">
        <v>167</v>
      </c>
      <c r="Q163" s="12" t="s">
        <v>139</v>
      </c>
      <c r="R163" s="7" t="s">
        <v>89</v>
      </c>
      <c r="S163" t="s">
        <v>142</v>
      </c>
      <c r="T163" t="s">
        <v>81</v>
      </c>
      <c r="U163" t="s">
        <v>202</v>
      </c>
      <c r="V163" s="12" t="s">
        <v>89</v>
      </c>
      <c r="W163" t="s">
        <v>144</v>
      </c>
      <c r="X163">
        <v>10</v>
      </c>
      <c r="Y163" t="s">
        <v>92</v>
      </c>
    </row>
    <row r="164" spans="1:25" x14ac:dyDescent="0.3">
      <c r="A164">
        <v>162</v>
      </c>
      <c r="B164" t="s">
        <v>297</v>
      </c>
      <c r="C164" t="s">
        <v>188</v>
      </c>
      <c r="D164" t="s">
        <v>199</v>
      </c>
      <c r="E164" t="s">
        <v>84</v>
      </c>
      <c r="F164">
        <v>1</v>
      </c>
      <c r="G164">
        <v>4</v>
      </c>
      <c r="H164" t="s">
        <v>231</v>
      </c>
      <c r="I164">
        <v>2</v>
      </c>
      <c r="J164">
        <v>1</v>
      </c>
      <c r="K164" s="14" t="s">
        <v>159</v>
      </c>
      <c r="L164" t="s">
        <v>151</v>
      </c>
      <c r="M164" s="14" t="s">
        <v>137</v>
      </c>
      <c r="N164" s="14">
        <v>15</v>
      </c>
      <c r="O164" s="14" t="s">
        <v>141</v>
      </c>
      <c r="P164" s="12" t="s">
        <v>140</v>
      </c>
      <c r="Q164" s="12" t="s">
        <v>139</v>
      </c>
      <c r="R164" s="7" t="s">
        <v>89</v>
      </c>
      <c r="S164" t="s">
        <v>142</v>
      </c>
      <c r="T164" t="s">
        <v>72</v>
      </c>
      <c r="U164" t="s">
        <v>158</v>
      </c>
      <c r="V164" s="12" t="s">
        <v>140</v>
      </c>
      <c r="W164" t="s">
        <v>115</v>
      </c>
      <c r="X164">
        <v>30</v>
      </c>
      <c r="Y164" t="s">
        <v>92</v>
      </c>
    </row>
    <row r="165" spans="1:25" x14ac:dyDescent="0.3">
      <c r="A165">
        <v>163</v>
      </c>
      <c r="B165" t="s">
        <v>297</v>
      </c>
      <c r="C165" t="s">
        <v>188</v>
      </c>
      <c r="D165" t="s">
        <v>199</v>
      </c>
      <c r="E165" t="s">
        <v>84</v>
      </c>
      <c r="F165">
        <v>1</v>
      </c>
      <c r="G165">
        <v>4</v>
      </c>
      <c r="H165" t="s">
        <v>231</v>
      </c>
      <c r="I165">
        <v>1</v>
      </c>
      <c r="J165">
        <v>1</v>
      </c>
      <c r="K165" s="14" t="s">
        <v>159</v>
      </c>
      <c r="L165" s="14">
        <v>1</v>
      </c>
      <c r="M165" s="14" t="s">
        <v>110</v>
      </c>
      <c r="N165" s="14">
        <v>8</v>
      </c>
      <c r="O165" s="14" t="s">
        <v>141</v>
      </c>
      <c r="P165" s="12" t="s">
        <v>140</v>
      </c>
      <c r="Q165" s="12" t="s">
        <v>139</v>
      </c>
      <c r="R165" s="7" t="s">
        <v>89</v>
      </c>
      <c r="S165" t="s">
        <v>88</v>
      </c>
      <c r="T165" t="s">
        <v>234</v>
      </c>
      <c r="U165" t="s">
        <v>158</v>
      </c>
      <c r="V165" s="12" t="s">
        <v>167</v>
      </c>
      <c r="W165" t="s">
        <v>115</v>
      </c>
      <c r="X165" t="s">
        <v>89</v>
      </c>
      <c r="Y165" t="s">
        <v>254</v>
      </c>
    </row>
    <row r="166" spans="1:25" x14ac:dyDescent="0.3">
      <c r="A166">
        <v>164</v>
      </c>
      <c r="B166" t="s">
        <v>297</v>
      </c>
      <c r="C166" t="s">
        <v>188</v>
      </c>
      <c r="D166" t="s">
        <v>199</v>
      </c>
      <c r="E166" t="s">
        <v>84</v>
      </c>
      <c r="F166">
        <v>2</v>
      </c>
      <c r="G166">
        <v>4</v>
      </c>
      <c r="H166" t="s">
        <v>231</v>
      </c>
      <c r="I166">
        <v>1</v>
      </c>
      <c r="J166">
        <v>1</v>
      </c>
      <c r="K166" s="14" t="s">
        <v>159</v>
      </c>
      <c r="L166" s="14">
        <v>2</v>
      </c>
      <c r="M166" s="14" t="s">
        <v>137</v>
      </c>
      <c r="N166" s="14">
        <v>2.5</v>
      </c>
      <c r="O166" s="14" t="s">
        <v>141</v>
      </c>
      <c r="P166" s="12" t="s">
        <v>139</v>
      </c>
      <c r="Q166" s="12" t="s">
        <v>139</v>
      </c>
      <c r="R166" s="7" t="s">
        <v>89</v>
      </c>
      <c r="S166" t="s">
        <v>142</v>
      </c>
      <c r="T166" t="s">
        <v>72</v>
      </c>
      <c r="U166" t="s">
        <v>170</v>
      </c>
      <c r="V166" s="12" t="s">
        <v>89</v>
      </c>
      <c r="W166" t="s">
        <v>144</v>
      </c>
      <c r="X166" t="s">
        <v>89</v>
      </c>
      <c r="Y166" t="s">
        <v>254</v>
      </c>
    </row>
    <row r="167" spans="1:25" x14ac:dyDescent="0.3">
      <c r="A167">
        <v>165</v>
      </c>
      <c r="B167" t="s">
        <v>297</v>
      </c>
      <c r="C167" t="s">
        <v>188</v>
      </c>
      <c r="D167" t="s">
        <v>199</v>
      </c>
      <c r="E167" t="s">
        <v>84</v>
      </c>
      <c r="F167">
        <v>3</v>
      </c>
      <c r="G167">
        <v>4</v>
      </c>
      <c r="H167" t="s">
        <v>231</v>
      </c>
      <c r="I167">
        <v>2</v>
      </c>
      <c r="J167">
        <v>1</v>
      </c>
      <c r="K167" s="14" t="s">
        <v>159</v>
      </c>
      <c r="L167" s="14">
        <v>1</v>
      </c>
      <c r="M167" s="14" t="s">
        <v>137</v>
      </c>
      <c r="N167" s="14">
        <v>3</v>
      </c>
      <c r="O167" s="14" t="s">
        <v>141</v>
      </c>
      <c r="P167" s="12" t="s">
        <v>140</v>
      </c>
      <c r="Q167" s="12" t="s">
        <v>112</v>
      </c>
      <c r="R167" s="7" t="s">
        <v>89</v>
      </c>
      <c r="S167" t="s">
        <v>142</v>
      </c>
      <c r="T167" t="s">
        <v>72</v>
      </c>
      <c r="U167" t="s">
        <v>170</v>
      </c>
      <c r="V167" s="12" t="s">
        <v>140</v>
      </c>
      <c r="W167" t="s">
        <v>144</v>
      </c>
      <c r="X167">
        <v>3</v>
      </c>
      <c r="Y167" t="s">
        <v>92</v>
      </c>
    </row>
    <row r="168" spans="1:25" x14ac:dyDescent="0.3">
      <c r="A168">
        <v>166</v>
      </c>
      <c r="B168" t="s">
        <v>297</v>
      </c>
      <c r="C168" t="s">
        <v>188</v>
      </c>
      <c r="D168" t="s">
        <v>199</v>
      </c>
      <c r="E168" t="s">
        <v>84</v>
      </c>
      <c r="F168">
        <v>4</v>
      </c>
      <c r="G168">
        <v>4</v>
      </c>
      <c r="H168" t="s">
        <v>231</v>
      </c>
      <c r="I168">
        <v>2</v>
      </c>
      <c r="J168">
        <v>2</v>
      </c>
      <c r="K168" s="14" t="s">
        <v>159</v>
      </c>
      <c r="L168" s="14">
        <v>1</v>
      </c>
      <c r="M168" s="14" t="s">
        <v>137</v>
      </c>
      <c r="N168" s="14">
        <v>10</v>
      </c>
      <c r="O168" s="14" t="s">
        <v>200</v>
      </c>
      <c r="P168" s="12" t="s">
        <v>139</v>
      </c>
      <c r="Q168" s="12" t="s">
        <v>139</v>
      </c>
      <c r="R168" s="7" t="s">
        <v>89</v>
      </c>
      <c r="S168" t="s">
        <v>142</v>
      </c>
      <c r="T168" t="s">
        <v>72</v>
      </c>
      <c r="U168" t="s">
        <v>170</v>
      </c>
      <c r="V168" s="12" t="s">
        <v>159</v>
      </c>
      <c r="W168" t="s">
        <v>144</v>
      </c>
      <c r="X168">
        <v>30</v>
      </c>
      <c r="Y168" t="s">
        <v>92</v>
      </c>
    </row>
    <row r="169" spans="1:25" x14ac:dyDescent="0.3">
      <c r="A169">
        <v>167</v>
      </c>
      <c r="B169" t="s">
        <v>297</v>
      </c>
      <c r="D169" t="s">
        <v>199</v>
      </c>
      <c r="E169" t="s">
        <v>84</v>
      </c>
      <c r="F169">
        <v>0</v>
      </c>
      <c r="G169">
        <v>4</v>
      </c>
      <c r="H169" t="s">
        <v>231</v>
      </c>
      <c r="I169">
        <v>2</v>
      </c>
      <c r="J169">
        <v>2</v>
      </c>
      <c r="K169" s="14" t="s">
        <v>159</v>
      </c>
      <c r="L169" s="14">
        <v>2</v>
      </c>
      <c r="M169" s="14" t="s">
        <v>110</v>
      </c>
      <c r="N169" t="s">
        <v>89</v>
      </c>
      <c r="O169" s="14" t="s">
        <v>141</v>
      </c>
      <c r="P169" s="12" t="s">
        <v>112</v>
      </c>
      <c r="Q169" s="12" t="s">
        <v>167</v>
      </c>
      <c r="R169" s="7" t="s">
        <v>89</v>
      </c>
      <c r="S169" t="s">
        <v>142</v>
      </c>
      <c r="T169" t="s">
        <v>234</v>
      </c>
      <c r="U169" t="s">
        <v>153</v>
      </c>
      <c r="V169" s="12" t="s">
        <v>159</v>
      </c>
      <c r="W169" t="s">
        <v>152</v>
      </c>
      <c r="X169" t="s">
        <v>89</v>
      </c>
      <c r="Y169" t="s">
        <v>92</v>
      </c>
    </row>
    <row r="170" spans="1:25" x14ac:dyDescent="0.3">
      <c r="A170">
        <v>168</v>
      </c>
      <c r="B170" t="s">
        <v>297</v>
      </c>
      <c r="C170" t="s">
        <v>188</v>
      </c>
      <c r="D170" t="s">
        <v>199</v>
      </c>
      <c r="E170" t="s">
        <v>84</v>
      </c>
      <c r="F170">
        <v>1</v>
      </c>
      <c r="G170">
        <v>4</v>
      </c>
      <c r="H170" t="s">
        <v>231</v>
      </c>
      <c r="I170">
        <v>0</v>
      </c>
      <c r="J170">
        <v>1</v>
      </c>
      <c r="K170" s="14" t="s">
        <v>159</v>
      </c>
      <c r="L170" s="14">
        <v>2</v>
      </c>
      <c r="M170" s="14" t="s">
        <v>137</v>
      </c>
      <c r="N170" s="14">
        <v>15</v>
      </c>
      <c r="O170" s="14" t="s">
        <v>200</v>
      </c>
      <c r="P170" s="12" t="s">
        <v>112</v>
      </c>
      <c r="Q170" s="12" t="s">
        <v>139</v>
      </c>
      <c r="R170" s="7" t="s">
        <v>89</v>
      </c>
      <c r="S170" t="s">
        <v>142</v>
      </c>
      <c r="T170" t="s">
        <v>72</v>
      </c>
      <c r="U170" t="s">
        <v>153</v>
      </c>
      <c r="V170" s="12" t="s">
        <v>167</v>
      </c>
      <c r="W170" t="s">
        <v>144</v>
      </c>
      <c r="X170" t="s">
        <v>89</v>
      </c>
      <c r="Y170" t="s">
        <v>92</v>
      </c>
    </row>
    <row r="171" spans="1:25" x14ac:dyDescent="0.3">
      <c r="A171">
        <v>169</v>
      </c>
      <c r="B171" t="s">
        <v>297</v>
      </c>
      <c r="C171" t="s">
        <v>188</v>
      </c>
      <c r="D171" t="s">
        <v>199</v>
      </c>
      <c r="E171" t="s">
        <v>84</v>
      </c>
      <c r="F171">
        <v>4</v>
      </c>
      <c r="G171">
        <v>4</v>
      </c>
      <c r="H171" t="s">
        <v>231</v>
      </c>
      <c r="I171">
        <v>1</v>
      </c>
      <c r="J171">
        <v>1</v>
      </c>
      <c r="K171" s="14" t="s">
        <v>159</v>
      </c>
      <c r="L171" s="14">
        <v>1</v>
      </c>
      <c r="M171" s="14" t="s">
        <v>157</v>
      </c>
      <c r="N171" s="14">
        <v>1000</v>
      </c>
      <c r="O171" s="14" t="s">
        <v>141</v>
      </c>
      <c r="P171" s="12" t="s">
        <v>167</v>
      </c>
      <c r="Q171" s="12" t="s">
        <v>139</v>
      </c>
      <c r="R171" s="7" t="s">
        <v>89</v>
      </c>
      <c r="S171" t="s">
        <v>142</v>
      </c>
      <c r="T171" t="s">
        <v>72</v>
      </c>
      <c r="U171" t="s">
        <v>202</v>
      </c>
      <c r="V171" s="12" t="s">
        <v>167</v>
      </c>
      <c r="W171" t="s">
        <v>115</v>
      </c>
      <c r="X171" t="s">
        <v>89</v>
      </c>
      <c r="Y171" t="s">
        <v>236</v>
      </c>
    </row>
    <row r="172" spans="1:25" x14ac:dyDescent="0.3">
      <c r="A172">
        <v>170</v>
      </c>
      <c r="B172" t="s">
        <v>297</v>
      </c>
      <c r="C172" t="s">
        <v>188</v>
      </c>
      <c r="D172" t="s">
        <v>199</v>
      </c>
      <c r="E172" t="s">
        <v>84</v>
      </c>
      <c r="F172">
        <v>1</v>
      </c>
      <c r="G172">
        <v>4</v>
      </c>
      <c r="H172" t="s">
        <v>231</v>
      </c>
      <c r="I172">
        <v>1</v>
      </c>
      <c r="J172">
        <v>1</v>
      </c>
      <c r="K172" s="14" t="s">
        <v>159</v>
      </c>
      <c r="L172" s="14">
        <v>1</v>
      </c>
      <c r="M172" s="14" t="s">
        <v>110</v>
      </c>
      <c r="N172" s="14">
        <v>6</v>
      </c>
      <c r="O172" s="14" t="s">
        <v>141</v>
      </c>
      <c r="P172" s="12" t="s">
        <v>167</v>
      </c>
      <c r="Q172" s="12" t="s">
        <v>143</v>
      </c>
      <c r="R172" s="7" t="s">
        <v>89</v>
      </c>
      <c r="S172" t="s">
        <v>142</v>
      </c>
      <c r="T172" t="s">
        <v>81</v>
      </c>
      <c r="U172" t="s">
        <v>170</v>
      </c>
      <c r="V172" s="12" t="s">
        <v>89</v>
      </c>
      <c r="W172" t="s">
        <v>115</v>
      </c>
      <c r="X172" t="s">
        <v>89</v>
      </c>
      <c r="Y172" t="s">
        <v>254</v>
      </c>
    </row>
    <row r="173" spans="1:25" x14ac:dyDescent="0.3">
      <c r="A173">
        <v>171</v>
      </c>
      <c r="B173" t="s">
        <v>297</v>
      </c>
      <c r="C173" t="s">
        <v>188</v>
      </c>
      <c r="D173" t="s">
        <v>199</v>
      </c>
      <c r="E173" t="s">
        <v>84</v>
      </c>
      <c r="F173">
        <v>4</v>
      </c>
      <c r="G173">
        <v>4</v>
      </c>
      <c r="H173" t="s">
        <v>231</v>
      </c>
      <c r="I173">
        <v>2</v>
      </c>
      <c r="J173">
        <v>1</v>
      </c>
      <c r="K173" s="14" t="s">
        <v>159</v>
      </c>
      <c r="L173" s="14">
        <v>1</v>
      </c>
      <c r="M173" s="14" t="s">
        <v>137</v>
      </c>
      <c r="N173">
        <v>15</v>
      </c>
      <c r="O173" s="14" t="s">
        <v>200</v>
      </c>
      <c r="P173" s="12" t="s">
        <v>143</v>
      </c>
      <c r="Q173" s="12" t="s">
        <v>139</v>
      </c>
      <c r="R173" s="7" t="s">
        <v>89</v>
      </c>
      <c r="S173" t="s">
        <v>142</v>
      </c>
      <c r="T173" t="s">
        <v>72</v>
      </c>
      <c r="U173" t="s">
        <v>170</v>
      </c>
      <c r="V173" s="12" t="s">
        <v>89</v>
      </c>
      <c r="W173" t="s">
        <v>115</v>
      </c>
      <c r="X173" t="s">
        <v>89</v>
      </c>
      <c r="Y173" t="s">
        <v>254</v>
      </c>
    </row>
    <row r="174" spans="1:25" x14ac:dyDescent="0.3">
      <c r="A174">
        <v>172</v>
      </c>
      <c r="B174" t="s">
        <v>297</v>
      </c>
      <c r="D174" t="s">
        <v>199</v>
      </c>
      <c r="E174" t="s">
        <v>84</v>
      </c>
      <c r="F174">
        <v>4</v>
      </c>
      <c r="G174">
        <v>4</v>
      </c>
      <c r="H174" t="s">
        <v>231</v>
      </c>
      <c r="I174">
        <v>1</v>
      </c>
      <c r="J174">
        <v>1</v>
      </c>
      <c r="K174" s="14" t="s">
        <v>159</v>
      </c>
      <c r="L174" s="14">
        <v>1</v>
      </c>
      <c r="M174" s="14" t="s">
        <v>110</v>
      </c>
      <c r="N174" s="14">
        <v>10</v>
      </c>
      <c r="O174" s="14" t="s">
        <v>141</v>
      </c>
      <c r="P174" s="12" t="s">
        <v>139</v>
      </c>
      <c r="Q174" s="12" t="s">
        <v>139</v>
      </c>
      <c r="R174" s="7" t="s">
        <v>89</v>
      </c>
      <c r="S174" t="s">
        <v>142</v>
      </c>
      <c r="T174" t="s">
        <v>72</v>
      </c>
      <c r="U174" t="s">
        <v>202</v>
      </c>
      <c r="V174" s="12" t="s">
        <v>159</v>
      </c>
      <c r="W174" t="s">
        <v>115</v>
      </c>
      <c r="X174">
        <v>30</v>
      </c>
      <c r="Y174" t="s">
        <v>92</v>
      </c>
    </row>
    <row r="175" spans="1:25" x14ac:dyDescent="0.3">
      <c r="A175">
        <v>173</v>
      </c>
      <c r="B175" t="s">
        <v>297</v>
      </c>
      <c r="D175" t="s">
        <v>199</v>
      </c>
      <c r="E175" t="s">
        <v>84</v>
      </c>
      <c r="F175">
        <v>1</v>
      </c>
      <c r="G175">
        <v>4</v>
      </c>
      <c r="H175" t="s">
        <v>231</v>
      </c>
      <c r="I175">
        <v>1</v>
      </c>
      <c r="J175">
        <v>1</v>
      </c>
      <c r="K175" s="14" t="s">
        <v>136</v>
      </c>
      <c r="L175" s="14">
        <v>4</v>
      </c>
      <c r="M175" s="14" t="s">
        <v>137</v>
      </c>
      <c r="N175" s="14">
        <v>4</v>
      </c>
      <c r="O175" s="14" t="s">
        <v>111</v>
      </c>
      <c r="P175" s="12" t="s">
        <v>167</v>
      </c>
      <c r="Q175" s="12" t="s">
        <v>139</v>
      </c>
      <c r="R175" s="7" t="s">
        <v>89</v>
      </c>
      <c r="S175" t="s">
        <v>142</v>
      </c>
      <c r="T175" t="s">
        <v>72</v>
      </c>
      <c r="U175" t="s">
        <v>158</v>
      </c>
      <c r="V175" s="12" t="s">
        <v>89</v>
      </c>
      <c r="W175" t="s">
        <v>115</v>
      </c>
      <c r="X175" t="s">
        <v>89</v>
      </c>
      <c r="Y175" t="s">
        <v>254</v>
      </c>
    </row>
    <row r="176" spans="1:25" x14ac:dyDescent="0.3">
      <c r="A176">
        <v>174</v>
      </c>
      <c r="B176" t="s">
        <v>297</v>
      </c>
      <c r="D176" t="s">
        <v>199</v>
      </c>
      <c r="E176" t="s">
        <v>86</v>
      </c>
      <c r="F176">
        <v>1</v>
      </c>
      <c r="G176">
        <v>4</v>
      </c>
      <c r="H176" t="s">
        <v>231</v>
      </c>
      <c r="I176">
        <v>1</v>
      </c>
      <c r="J176">
        <v>1</v>
      </c>
      <c r="K176" s="14" t="s">
        <v>136</v>
      </c>
      <c r="L176" s="14">
        <v>2</v>
      </c>
      <c r="M176" s="14" t="s">
        <v>137</v>
      </c>
      <c r="N176" s="14">
        <v>20</v>
      </c>
      <c r="O176" s="14" t="s">
        <v>166</v>
      </c>
      <c r="P176" s="12" t="s">
        <v>167</v>
      </c>
      <c r="Q176" s="12" t="s">
        <v>112</v>
      </c>
      <c r="R176" s="7" t="s">
        <v>89</v>
      </c>
      <c r="S176" t="s">
        <v>142</v>
      </c>
      <c r="T176" t="s">
        <v>72</v>
      </c>
      <c r="U176" t="s">
        <v>202</v>
      </c>
      <c r="V176" s="12" t="s">
        <v>89</v>
      </c>
      <c r="W176" t="s">
        <v>115</v>
      </c>
      <c r="X176" t="s">
        <v>89</v>
      </c>
      <c r="Y176" t="s">
        <v>241</v>
      </c>
    </row>
    <row r="177" spans="1:25" x14ac:dyDescent="0.3">
      <c r="A177">
        <v>175</v>
      </c>
      <c r="B177" t="s">
        <v>297</v>
      </c>
      <c r="C177" t="s">
        <v>188</v>
      </c>
      <c r="D177" t="s">
        <v>199</v>
      </c>
      <c r="E177" t="s">
        <v>230</v>
      </c>
      <c r="F177">
        <v>4</v>
      </c>
      <c r="G177">
        <v>1</v>
      </c>
      <c r="H177" t="s">
        <v>182</v>
      </c>
      <c r="I177">
        <v>1</v>
      </c>
      <c r="J177">
        <v>1</v>
      </c>
      <c r="K177" s="14" t="s">
        <v>150</v>
      </c>
      <c r="L177" s="14">
        <v>1</v>
      </c>
      <c r="M177" s="14" t="s">
        <v>157</v>
      </c>
      <c r="N177" s="14">
        <v>5</v>
      </c>
      <c r="O177" s="14" t="s">
        <v>141</v>
      </c>
      <c r="P177" s="12" t="s">
        <v>167</v>
      </c>
      <c r="Q177" s="12" t="s">
        <v>112</v>
      </c>
      <c r="R177" s="7" t="s">
        <v>89</v>
      </c>
      <c r="S177" t="s">
        <v>142</v>
      </c>
      <c r="T177" t="s">
        <v>72</v>
      </c>
      <c r="U177" t="s">
        <v>153</v>
      </c>
      <c r="V177" s="12" t="s">
        <v>89</v>
      </c>
      <c r="W177" t="s">
        <v>115</v>
      </c>
      <c r="X177">
        <v>10</v>
      </c>
      <c r="Y177" t="s">
        <v>92</v>
      </c>
    </row>
    <row r="178" spans="1:25" x14ac:dyDescent="0.3">
      <c r="A178">
        <v>176</v>
      </c>
      <c r="B178" t="s">
        <v>297</v>
      </c>
      <c r="D178" t="s">
        <v>217</v>
      </c>
      <c r="E178" t="s">
        <v>84</v>
      </c>
      <c r="F178">
        <v>4</v>
      </c>
      <c r="G178">
        <v>2</v>
      </c>
      <c r="H178" t="s">
        <v>231</v>
      </c>
      <c r="I178">
        <v>0</v>
      </c>
      <c r="J178">
        <v>2</v>
      </c>
      <c r="K178" s="14" t="s">
        <v>159</v>
      </c>
      <c r="L178" s="14">
        <v>4</v>
      </c>
      <c r="M178" s="14" t="s">
        <v>137</v>
      </c>
      <c r="N178" s="14">
        <v>17</v>
      </c>
      <c r="O178" s="12" t="s">
        <v>141</v>
      </c>
      <c r="P178" s="12" t="s">
        <v>167</v>
      </c>
      <c r="Q178" s="12" t="s">
        <v>112</v>
      </c>
      <c r="R178" s="7" t="s">
        <v>89</v>
      </c>
      <c r="S178" t="s">
        <v>142</v>
      </c>
      <c r="T178" s="12" t="s">
        <v>72</v>
      </c>
      <c r="U178" s="12" t="s">
        <v>153</v>
      </c>
      <c r="V178" s="12" t="s">
        <v>89</v>
      </c>
      <c r="W178" s="12" t="s">
        <v>141</v>
      </c>
      <c r="X178" s="12" t="s">
        <v>89</v>
      </c>
      <c r="Y178" s="12" t="s">
        <v>254</v>
      </c>
    </row>
    <row r="179" spans="1:25" x14ac:dyDescent="0.3">
      <c r="A179">
        <v>177</v>
      </c>
      <c r="B179" t="s">
        <v>297</v>
      </c>
      <c r="D179" t="s">
        <v>199</v>
      </c>
      <c r="E179" t="s">
        <v>84</v>
      </c>
      <c r="F179">
        <v>1</v>
      </c>
      <c r="G179">
        <v>3</v>
      </c>
      <c r="H179" t="s">
        <v>231</v>
      </c>
      <c r="I179">
        <v>0</v>
      </c>
      <c r="J179">
        <v>1</v>
      </c>
      <c r="K179" s="14" t="s">
        <v>159</v>
      </c>
      <c r="L179" s="14">
        <v>1</v>
      </c>
      <c r="M179" s="14" t="s">
        <v>137</v>
      </c>
      <c r="N179" s="14">
        <v>20</v>
      </c>
      <c r="O179" s="14" t="s">
        <v>111</v>
      </c>
      <c r="P179" s="12" t="s">
        <v>143</v>
      </c>
      <c r="Q179" s="12" t="s">
        <v>112</v>
      </c>
      <c r="R179" s="7" t="s">
        <v>89</v>
      </c>
      <c r="S179" t="s">
        <v>142</v>
      </c>
      <c r="T179" t="s">
        <v>72</v>
      </c>
      <c r="U179" t="s">
        <v>202</v>
      </c>
      <c r="V179" s="12" t="s">
        <v>167</v>
      </c>
      <c r="W179" t="s">
        <v>144</v>
      </c>
      <c r="X179">
        <v>20</v>
      </c>
      <c r="Y179" t="s">
        <v>92</v>
      </c>
    </row>
    <row r="180" spans="1:25" x14ac:dyDescent="0.3">
      <c r="A180">
        <v>178</v>
      </c>
      <c r="B180" t="s">
        <v>297</v>
      </c>
      <c r="C180" t="s">
        <v>148</v>
      </c>
      <c r="D180" t="s">
        <v>217</v>
      </c>
      <c r="E180" t="s">
        <v>84</v>
      </c>
      <c r="F180">
        <v>1</v>
      </c>
      <c r="G180">
        <v>3</v>
      </c>
      <c r="H180" t="s">
        <v>231</v>
      </c>
      <c r="I180">
        <v>1</v>
      </c>
      <c r="J180">
        <v>1</v>
      </c>
      <c r="K180" s="14" t="s">
        <v>150</v>
      </c>
      <c r="L180" s="14">
        <v>3</v>
      </c>
      <c r="M180" s="14" t="s">
        <v>137</v>
      </c>
      <c r="N180" s="14">
        <v>5</v>
      </c>
      <c r="O180" s="14" t="s">
        <v>141</v>
      </c>
      <c r="P180" s="12" t="s">
        <v>143</v>
      </c>
      <c r="Q180" s="12" t="s">
        <v>112</v>
      </c>
      <c r="R180" s="7" t="s">
        <v>89</v>
      </c>
      <c r="S180" t="s">
        <v>142</v>
      </c>
      <c r="T180" t="s">
        <v>72</v>
      </c>
      <c r="U180" t="s">
        <v>202</v>
      </c>
      <c r="V180" s="12" t="s">
        <v>89</v>
      </c>
      <c r="W180" t="s">
        <v>115</v>
      </c>
      <c r="X180" t="s">
        <v>89</v>
      </c>
      <c r="Y180" t="s">
        <v>92</v>
      </c>
    </row>
    <row r="181" spans="1:25" x14ac:dyDescent="0.3">
      <c r="A181">
        <v>179</v>
      </c>
      <c r="B181" t="s">
        <v>297</v>
      </c>
      <c r="C181" t="s">
        <v>148</v>
      </c>
      <c r="D181" t="s">
        <v>217</v>
      </c>
      <c r="E181" t="s">
        <v>84</v>
      </c>
      <c r="F181">
        <v>0</v>
      </c>
      <c r="G181">
        <v>2</v>
      </c>
      <c r="H181" t="s">
        <v>134</v>
      </c>
      <c r="I181">
        <v>2</v>
      </c>
      <c r="J181">
        <v>0</v>
      </c>
      <c r="K181" s="14" t="s">
        <v>159</v>
      </c>
      <c r="L181" t="s">
        <v>151</v>
      </c>
      <c r="M181" s="14" t="s">
        <v>110</v>
      </c>
      <c r="N181" s="14" t="s">
        <v>89</v>
      </c>
      <c r="O181" s="14" t="s">
        <v>166</v>
      </c>
      <c r="P181" s="12" t="s">
        <v>139</v>
      </c>
      <c r="Q181" s="12" t="s">
        <v>139</v>
      </c>
      <c r="R181" s="7" t="s">
        <v>89</v>
      </c>
      <c r="S181" t="s">
        <v>177</v>
      </c>
      <c r="T181" t="s">
        <v>234</v>
      </c>
      <c r="U181" t="s">
        <v>153</v>
      </c>
      <c r="V181" s="12" t="s">
        <v>89</v>
      </c>
      <c r="W181" t="s">
        <v>144</v>
      </c>
      <c r="X181" t="s">
        <v>89</v>
      </c>
      <c r="Y181" t="s">
        <v>92</v>
      </c>
    </row>
    <row r="182" spans="1:25" x14ac:dyDescent="0.3">
      <c r="A182">
        <v>180</v>
      </c>
      <c r="B182" t="s">
        <v>296</v>
      </c>
      <c r="C182" t="s">
        <v>294</v>
      </c>
      <c r="D182" t="s">
        <v>324</v>
      </c>
      <c r="E182" t="s">
        <v>230</v>
      </c>
      <c r="F182">
        <v>1</v>
      </c>
      <c r="G182">
        <v>1</v>
      </c>
      <c r="H182" t="s">
        <v>182</v>
      </c>
      <c r="I182">
        <v>1</v>
      </c>
      <c r="J182">
        <v>1</v>
      </c>
      <c r="K182" s="14" t="s">
        <v>136</v>
      </c>
      <c r="L182" t="s">
        <v>151</v>
      </c>
      <c r="M182" s="14" t="s">
        <v>157</v>
      </c>
      <c r="N182" s="14">
        <v>13</v>
      </c>
      <c r="O182" s="14" t="s">
        <v>141</v>
      </c>
      <c r="P182" s="12" t="s">
        <v>112</v>
      </c>
      <c r="Q182" s="12" t="s">
        <v>139</v>
      </c>
      <c r="R182" s="7" t="s">
        <v>89</v>
      </c>
      <c r="S182" t="s">
        <v>142</v>
      </c>
      <c r="T182" t="s">
        <v>72</v>
      </c>
      <c r="U182" t="s">
        <v>158</v>
      </c>
      <c r="V182" s="12" t="s">
        <v>89</v>
      </c>
      <c r="W182" t="s">
        <v>115</v>
      </c>
      <c r="X182">
        <v>10</v>
      </c>
      <c r="Y182" t="s">
        <v>92</v>
      </c>
    </row>
    <row r="183" spans="1:25" x14ac:dyDescent="0.3">
      <c r="A183">
        <v>181</v>
      </c>
      <c r="B183" t="s">
        <v>297</v>
      </c>
      <c r="C183" t="s">
        <v>188</v>
      </c>
      <c r="D183" t="s">
        <v>199</v>
      </c>
      <c r="E183" t="s">
        <v>84</v>
      </c>
      <c r="F183">
        <v>4</v>
      </c>
      <c r="G183">
        <v>4</v>
      </c>
      <c r="H183" t="s">
        <v>231</v>
      </c>
      <c r="I183">
        <v>2</v>
      </c>
      <c r="J183">
        <v>1</v>
      </c>
      <c r="K183" s="14" t="s">
        <v>159</v>
      </c>
      <c r="L183" s="14">
        <v>1</v>
      </c>
      <c r="M183" s="14" t="s">
        <v>137</v>
      </c>
      <c r="N183" s="14">
        <v>16</v>
      </c>
      <c r="O183" s="14" t="s">
        <v>141</v>
      </c>
      <c r="P183" s="12" t="s">
        <v>167</v>
      </c>
      <c r="Q183" s="12" t="s">
        <v>139</v>
      </c>
      <c r="R183" s="7" t="s">
        <v>89</v>
      </c>
      <c r="S183" t="s">
        <v>142</v>
      </c>
      <c r="T183" t="s">
        <v>234</v>
      </c>
      <c r="U183" t="s">
        <v>158</v>
      </c>
      <c r="V183" s="12" t="s">
        <v>89</v>
      </c>
      <c r="W183" t="s">
        <v>115</v>
      </c>
      <c r="X183">
        <v>5</v>
      </c>
      <c r="Y183" t="s">
        <v>92</v>
      </c>
    </row>
    <row r="184" spans="1:25" x14ac:dyDescent="0.3">
      <c r="A184">
        <v>182</v>
      </c>
      <c r="B184" t="s">
        <v>297</v>
      </c>
      <c r="C184" t="s">
        <v>327</v>
      </c>
      <c r="D184" t="s">
        <v>199</v>
      </c>
      <c r="E184" t="s">
        <v>84</v>
      </c>
      <c r="F184">
        <v>4</v>
      </c>
      <c r="G184">
        <v>4</v>
      </c>
      <c r="H184" t="s">
        <v>231</v>
      </c>
      <c r="I184">
        <v>1</v>
      </c>
      <c r="J184">
        <v>2</v>
      </c>
      <c r="K184" s="14" t="s">
        <v>159</v>
      </c>
      <c r="L184" s="14">
        <v>1</v>
      </c>
      <c r="M184" s="14" t="s">
        <v>137</v>
      </c>
      <c r="N184" t="s">
        <v>89</v>
      </c>
      <c r="O184" s="14" t="s">
        <v>141</v>
      </c>
      <c r="P184" s="12" t="s">
        <v>139</v>
      </c>
      <c r="Q184" s="12" t="s">
        <v>143</v>
      </c>
      <c r="R184" s="7" t="s">
        <v>89</v>
      </c>
      <c r="S184" t="s">
        <v>142</v>
      </c>
      <c r="T184" t="s">
        <v>234</v>
      </c>
      <c r="U184" t="s">
        <v>158</v>
      </c>
      <c r="V184" s="12" t="s">
        <v>89</v>
      </c>
      <c r="W184" t="s">
        <v>115</v>
      </c>
      <c r="X184" t="s">
        <v>89</v>
      </c>
      <c r="Y184" t="s">
        <v>92</v>
      </c>
    </row>
    <row r="185" spans="1:25" x14ac:dyDescent="0.3">
      <c r="A185">
        <v>183</v>
      </c>
      <c r="B185" t="s">
        <v>297</v>
      </c>
      <c r="C185" t="s">
        <v>188</v>
      </c>
      <c r="D185" t="s">
        <v>324</v>
      </c>
      <c r="E185" t="s">
        <v>84</v>
      </c>
      <c r="F185">
        <v>2</v>
      </c>
      <c r="G185">
        <v>4</v>
      </c>
      <c r="H185" t="s">
        <v>231</v>
      </c>
      <c r="I185">
        <v>2</v>
      </c>
      <c r="J185">
        <v>1</v>
      </c>
      <c r="K185" s="14" t="s">
        <v>159</v>
      </c>
      <c r="L185" s="14">
        <v>4</v>
      </c>
      <c r="M185" s="14" t="s">
        <v>137</v>
      </c>
      <c r="N185" t="s">
        <v>89</v>
      </c>
      <c r="O185" s="14" t="s">
        <v>111</v>
      </c>
      <c r="P185" s="12" t="s">
        <v>140</v>
      </c>
      <c r="Q185" s="12" t="s">
        <v>112</v>
      </c>
      <c r="R185" s="7" t="s">
        <v>89</v>
      </c>
      <c r="S185" t="s">
        <v>142</v>
      </c>
      <c r="T185" t="s">
        <v>81</v>
      </c>
      <c r="U185" t="s">
        <v>153</v>
      </c>
      <c r="V185" s="12" t="s">
        <v>89</v>
      </c>
      <c r="W185" t="s">
        <v>115</v>
      </c>
      <c r="X185" t="s">
        <v>89</v>
      </c>
      <c r="Y185" t="s">
        <v>236</v>
      </c>
    </row>
    <row r="186" spans="1:25" x14ac:dyDescent="0.3">
      <c r="A186">
        <v>184</v>
      </c>
      <c r="B186" t="s">
        <v>297</v>
      </c>
      <c r="D186" t="s">
        <v>176</v>
      </c>
      <c r="E186" t="s">
        <v>84</v>
      </c>
      <c r="F186">
        <v>4</v>
      </c>
      <c r="G186">
        <v>4</v>
      </c>
      <c r="H186" t="s">
        <v>231</v>
      </c>
      <c r="I186">
        <v>3</v>
      </c>
      <c r="J186">
        <v>1</v>
      </c>
      <c r="K186" s="14" t="s">
        <v>159</v>
      </c>
      <c r="L186" s="14">
        <v>2</v>
      </c>
      <c r="M186" s="14" t="s">
        <v>137</v>
      </c>
      <c r="N186" s="14">
        <v>15</v>
      </c>
      <c r="O186" s="14" t="s">
        <v>111</v>
      </c>
      <c r="P186" s="12" t="s">
        <v>140</v>
      </c>
      <c r="Q186" s="12" t="s">
        <v>143</v>
      </c>
      <c r="R186" s="7" t="s">
        <v>89</v>
      </c>
      <c r="S186" t="s">
        <v>142</v>
      </c>
      <c r="T186" t="s">
        <v>234</v>
      </c>
      <c r="U186" t="s">
        <v>153</v>
      </c>
      <c r="V186" s="12" t="s">
        <v>89</v>
      </c>
      <c r="W186" t="s">
        <v>115</v>
      </c>
      <c r="X186" t="s">
        <v>89</v>
      </c>
      <c r="Y186" t="s">
        <v>254</v>
      </c>
    </row>
    <row r="187" spans="1:25" x14ac:dyDescent="0.3">
      <c r="A187">
        <v>185</v>
      </c>
      <c r="B187" t="s">
        <v>297</v>
      </c>
      <c r="C187" t="s">
        <v>188</v>
      </c>
      <c r="D187" t="s">
        <v>199</v>
      </c>
      <c r="E187" t="s">
        <v>84</v>
      </c>
      <c r="F187">
        <v>4</v>
      </c>
      <c r="G187">
        <v>4</v>
      </c>
      <c r="H187" t="s">
        <v>231</v>
      </c>
      <c r="I187">
        <v>1</v>
      </c>
      <c r="J187">
        <v>1</v>
      </c>
      <c r="K187" s="14" t="s">
        <v>159</v>
      </c>
      <c r="L187" s="14">
        <v>2</v>
      </c>
      <c r="M187" s="14" t="s">
        <v>137</v>
      </c>
      <c r="N187" s="14">
        <v>50</v>
      </c>
      <c r="O187" s="14" t="s">
        <v>166</v>
      </c>
      <c r="P187" s="12" t="s">
        <v>167</v>
      </c>
      <c r="Q187" s="12" t="s">
        <v>167</v>
      </c>
      <c r="R187" s="7" t="s">
        <v>89</v>
      </c>
      <c r="S187" t="s">
        <v>298</v>
      </c>
      <c r="T187" t="s">
        <v>234</v>
      </c>
      <c r="U187" t="s">
        <v>202</v>
      </c>
      <c r="V187" s="12" t="s">
        <v>143</v>
      </c>
      <c r="W187" t="s">
        <v>144</v>
      </c>
      <c r="X187">
        <v>10</v>
      </c>
      <c r="Y187" t="s">
        <v>92</v>
      </c>
    </row>
    <row r="188" spans="1:25" x14ac:dyDescent="0.3">
      <c r="A188">
        <v>186</v>
      </c>
      <c r="B188" t="s">
        <v>297</v>
      </c>
      <c r="C188" t="s">
        <v>188</v>
      </c>
      <c r="D188" t="s">
        <v>199</v>
      </c>
      <c r="E188" t="s">
        <v>84</v>
      </c>
      <c r="F188">
        <v>4</v>
      </c>
      <c r="G188">
        <v>4</v>
      </c>
      <c r="H188" t="s">
        <v>85</v>
      </c>
      <c r="I188">
        <v>1</v>
      </c>
      <c r="J188">
        <v>1</v>
      </c>
      <c r="K188" s="14" t="s">
        <v>150</v>
      </c>
      <c r="L188" s="14">
        <v>1</v>
      </c>
      <c r="M188" s="14" t="s">
        <v>110</v>
      </c>
      <c r="N188" s="14">
        <v>10</v>
      </c>
      <c r="O188" s="14" t="s">
        <v>87</v>
      </c>
      <c r="P188" s="12" t="s">
        <v>140</v>
      </c>
      <c r="Q188" s="12" t="s">
        <v>139</v>
      </c>
      <c r="R188" s="7" t="s">
        <v>195</v>
      </c>
      <c r="S188" t="s">
        <v>189</v>
      </c>
      <c r="T188" t="s">
        <v>81</v>
      </c>
      <c r="U188" t="s">
        <v>153</v>
      </c>
      <c r="V188" s="12" t="s">
        <v>89</v>
      </c>
      <c r="W188" t="s">
        <v>144</v>
      </c>
      <c r="X188" t="s">
        <v>89</v>
      </c>
      <c r="Y188" t="s">
        <v>254</v>
      </c>
    </row>
    <row r="189" spans="1:25" x14ac:dyDescent="0.3">
      <c r="A189">
        <v>187</v>
      </c>
      <c r="B189" t="s">
        <v>305</v>
      </c>
      <c r="C189" t="s">
        <v>147</v>
      </c>
      <c r="D189" t="s">
        <v>83</v>
      </c>
      <c r="E189" t="s">
        <v>84</v>
      </c>
      <c r="F189">
        <v>0</v>
      </c>
      <c r="G189">
        <v>1</v>
      </c>
      <c r="H189" t="s">
        <v>85</v>
      </c>
      <c r="I189">
        <v>2</v>
      </c>
      <c r="J189">
        <v>0</v>
      </c>
      <c r="K189" s="14" t="s">
        <v>159</v>
      </c>
      <c r="L189" t="s">
        <v>151</v>
      </c>
      <c r="M189" s="14" t="s">
        <v>110</v>
      </c>
      <c r="N189" s="14">
        <v>5.5</v>
      </c>
      <c r="O189" s="14" t="s">
        <v>87</v>
      </c>
      <c r="P189" s="12" t="s">
        <v>139</v>
      </c>
      <c r="Q189" s="12" t="s">
        <v>139</v>
      </c>
      <c r="R189" s="7" t="s">
        <v>152</v>
      </c>
      <c r="S189" t="s">
        <v>244</v>
      </c>
      <c r="T189" t="s">
        <v>72</v>
      </c>
      <c r="U189" t="s">
        <v>158</v>
      </c>
      <c r="V189" s="12" t="s">
        <v>89</v>
      </c>
      <c r="W189" t="s">
        <v>144</v>
      </c>
      <c r="X189">
        <v>0</v>
      </c>
      <c r="Y189" t="s">
        <v>92</v>
      </c>
    </row>
    <row r="190" spans="1:25" x14ac:dyDescent="0.3">
      <c r="A190">
        <v>188</v>
      </c>
      <c r="B190" t="s">
        <v>297</v>
      </c>
      <c r="C190" t="s">
        <v>188</v>
      </c>
      <c r="D190" t="s">
        <v>199</v>
      </c>
      <c r="E190" t="s">
        <v>84</v>
      </c>
      <c r="F190">
        <v>4</v>
      </c>
      <c r="G190">
        <v>4</v>
      </c>
      <c r="H190" t="s">
        <v>85</v>
      </c>
      <c r="I190">
        <v>1</v>
      </c>
      <c r="J190">
        <v>1</v>
      </c>
      <c r="K190" s="14" t="s">
        <v>329</v>
      </c>
      <c r="L190" t="s">
        <v>151</v>
      </c>
      <c r="M190" s="14" t="s">
        <v>110</v>
      </c>
      <c r="N190" s="14">
        <v>7</v>
      </c>
      <c r="O190" s="14" t="s">
        <v>141</v>
      </c>
      <c r="P190" s="12" t="s">
        <v>143</v>
      </c>
      <c r="Q190" s="12" t="s">
        <v>139</v>
      </c>
      <c r="R190" s="7" t="s">
        <v>141</v>
      </c>
      <c r="S190" t="s">
        <v>189</v>
      </c>
      <c r="T190" t="s">
        <v>81</v>
      </c>
      <c r="U190" t="s">
        <v>158</v>
      </c>
      <c r="V190" s="12" t="s">
        <v>89</v>
      </c>
      <c r="W190" t="s">
        <v>115</v>
      </c>
      <c r="X190" t="s">
        <v>89</v>
      </c>
      <c r="Y190" t="s">
        <v>254</v>
      </c>
    </row>
    <row r="191" spans="1:25" x14ac:dyDescent="0.3">
      <c r="A191">
        <v>189</v>
      </c>
      <c r="B191" t="s">
        <v>297</v>
      </c>
      <c r="C191" t="s">
        <v>148</v>
      </c>
      <c r="D191" t="s">
        <v>83</v>
      </c>
      <c r="E191" t="s">
        <v>84</v>
      </c>
      <c r="F191">
        <v>0</v>
      </c>
      <c r="G191">
        <v>1</v>
      </c>
      <c r="H191" t="s">
        <v>85</v>
      </c>
      <c r="I191">
        <v>2</v>
      </c>
      <c r="J191">
        <v>1</v>
      </c>
      <c r="K191" s="14" t="s">
        <v>159</v>
      </c>
      <c r="L191" t="s">
        <v>151</v>
      </c>
      <c r="M191" s="14" t="s">
        <v>110</v>
      </c>
      <c r="N191" s="14">
        <v>40</v>
      </c>
      <c r="O191" s="14" t="s">
        <v>111</v>
      </c>
      <c r="P191" s="12" t="s">
        <v>167</v>
      </c>
      <c r="Q191" s="12" t="s">
        <v>167</v>
      </c>
      <c r="R191" s="7" t="s">
        <v>141</v>
      </c>
      <c r="S191" t="s">
        <v>125</v>
      </c>
      <c r="T191" t="s">
        <v>72</v>
      </c>
      <c r="U191" t="s">
        <v>202</v>
      </c>
      <c r="V191" s="12" t="s">
        <v>89</v>
      </c>
      <c r="W191" t="s">
        <v>115</v>
      </c>
      <c r="X191" t="s">
        <v>89</v>
      </c>
      <c r="Y191" t="s">
        <v>254</v>
      </c>
    </row>
    <row r="192" spans="1:25" x14ac:dyDescent="0.3">
      <c r="A192">
        <v>190</v>
      </c>
      <c r="B192" t="s">
        <v>297</v>
      </c>
      <c r="C192" t="s">
        <v>148</v>
      </c>
      <c r="D192" t="s">
        <v>217</v>
      </c>
      <c r="E192" t="s">
        <v>84</v>
      </c>
      <c r="F192">
        <v>4</v>
      </c>
      <c r="G192">
        <v>4</v>
      </c>
      <c r="H192" t="s">
        <v>85</v>
      </c>
      <c r="I192">
        <v>4</v>
      </c>
      <c r="J192">
        <v>4</v>
      </c>
      <c r="K192" s="14" t="s">
        <v>329</v>
      </c>
      <c r="L192" s="14">
        <v>1</v>
      </c>
      <c r="M192" s="14" t="s">
        <v>110</v>
      </c>
      <c r="N192" s="14">
        <v>5</v>
      </c>
      <c r="O192" s="14" t="s">
        <v>166</v>
      </c>
      <c r="P192" s="12" t="s">
        <v>140</v>
      </c>
      <c r="Q192" s="12" t="s">
        <v>140</v>
      </c>
      <c r="R192" s="7" t="s">
        <v>112</v>
      </c>
      <c r="S192" t="s">
        <v>142</v>
      </c>
      <c r="T192" t="s">
        <v>72</v>
      </c>
      <c r="U192" t="s">
        <v>170</v>
      </c>
      <c r="V192" s="12" t="s">
        <v>140</v>
      </c>
      <c r="W192" t="s">
        <v>115</v>
      </c>
      <c r="X192" t="s">
        <v>89</v>
      </c>
      <c r="Y192" t="s">
        <v>236</v>
      </c>
    </row>
    <row r="193" spans="1:25" x14ac:dyDescent="0.3">
      <c r="A193">
        <v>191</v>
      </c>
      <c r="B193" t="s">
        <v>297</v>
      </c>
      <c r="C193" t="s">
        <v>148</v>
      </c>
      <c r="D193" t="s">
        <v>217</v>
      </c>
      <c r="E193" t="s">
        <v>84</v>
      </c>
      <c r="F193">
        <v>4</v>
      </c>
      <c r="G193">
        <v>4</v>
      </c>
      <c r="H193" t="s">
        <v>85</v>
      </c>
      <c r="I193">
        <v>2</v>
      </c>
      <c r="J193">
        <v>1</v>
      </c>
      <c r="K193" s="14" t="s">
        <v>329</v>
      </c>
      <c r="L193" s="14">
        <v>1</v>
      </c>
      <c r="M193" s="14" t="s">
        <v>110</v>
      </c>
      <c r="N193" s="14">
        <v>5</v>
      </c>
      <c r="O193" s="14" t="s">
        <v>166</v>
      </c>
      <c r="P193" s="12" t="s">
        <v>140</v>
      </c>
      <c r="Q193" s="12" t="s">
        <v>139</v>
      </c>
      <c r="R193" s="7" t="s">
        <v>141</v>
      </c>
      <c r="S193" t="s">
        <v>125</v>
      </c>
      <c r="T193" t="s">
        <v>72</v>
      </c>
      <c r="U193" t="s">
        <v>158</v>
      </c>
      <c r="V193" s="12" t="s">
        <v>89</v>
      </c>
      <c r="W193" t="s">
        <v>144</v>
      </c>
      <c r="X193" t="s">
        <v>89</v>
      </c>
      <c r="Y193" t="s">
        <v>254</v>
      </c>
    </row>
    <row r="194" spans="1:25" x14ac:dyDescent="0.3">
      <c r="A194">
        <v>192</v>
      </c>
      <c r="B194" t="s">
        <v>297</v>
      </c>
      <c r="C194" t="s">
        <v>148</v>
      </c>
      <c r="D194" t="s">
        <v>217</v>
      </c>
      <c r="E194" t="s">
        <v>84</v>
      </c>
      <c r="F194">
        <v>4</v>
      </c>
      <c r="G194">
        <v>1</v>
      </c>
      <c r="H194" t="s">
        <v>85</v>
      </c>
      <c r="I194">
        <v>1</v>
      </c>
      <c r="J194">
        <v>1</v>
      </c>
      <c r="K194" s="14" t="s">
        <v>329</v>
      </c>
      <c r="L194" s="14">
        <v>1</v>
      </c>
      <c r="M194" s="14" t="s">
        <v>110</v>
      </c>
      <c r="N194" s="14">
        <v>5</v>
      </c>
      <c r="O194" s="14" t="s">
        <v>166</v>
      </c>
      <c r="P194" s="12" t="s">
        <v>140</v>
      </c>
      <c r="Q194" s="12" t="s">
        <v>139</v>
      </c>
      <c r="R194" s="7" t="s">
        <v>141</v>
      </c>
      <c r="S194" t="s">
        <v>142</v>
      </c>
      <c r="T194" t="s">
        <v>72</v>
      </c>
      <c r="U194" t="s">
        <v>153</v>
      </c>
      <c r="V194" s="12" t="s">
        <v>89</v>
      </c>
      <c r="W194" t="s">
        <v>144</v>
      </c>
      <c r="X194" t="s">
        <v>89</v>
      </c>
      <c r="Y194" t="s">
        <v>254</v>
      </c>
    </row>
    <row r="195" spans="1:25" x14ac:dyDescent="0.3">
      <c r="A195">
        <v>193</v>
      </c>
      <c r="B195" t="s">
        <v>297</v>
      </c>
      <c r="C195" t="s">
        <v>270</v>
      </c>
      <c r="D195" t="s">
        <v>217</v>
      </c>
      <c r="E195" t="s">
        <v>84</v>
      </c>
      <c r="F195">
        <v>1</v>
      </c>
      <c r="G195">
        <v>4</v>
      </c>
      <c r="H195" t="s">
        <v>85</v>
      </c>
      <c r="I195">
        <v>2</v>
      </c>
      <c r="J195">
        <v>1</v>
      </c>
      <c r="K195" s="14" t="s">
        <v>165</v>
      </c>
      <c r="L195" s="14">
        <v>1</v>
      </c>
      <c r="M195" s="14" t="s">
        <v>110</v>
      </c>
      <c r="N195" s="14">
        <v>11</v>
      </c>
      <c r="O195" s="14" t="s">
        <v>111</v>
      </c>
      <c r="P195" s="12" t="s">
        <v>140</v>
      </c>
      <c r="Q195" s="12" t="s">
        <v>139</v>
      </c>
      <c r="R195" s="7" t="s">
        <v>112</v>
      </c>
      <c r="S195" t="s">
        <v>189</v>
      </c>
      <c r="T195" t="s">
        <v>72</v>
      </c>
      <c r="U195" t="s">
        <v>158</v>
      </c>
      <c r="V195" s="12" t="s">
        <v>89</v>
      </c>
      <c r="W195" t="s">
        <v>144</v>
      </c>
      <c r="X195" t="s">
        <v>89</v>
      </c>
      <c r="Y195" t="s">
        <v>254</v>
      </c>
    </row>
    <row r="196" spans="1:25" x14ac:dyDescent="0.3">
      <c r="A196">
        <v>194</v>
      </c>
      <c r="B196" t="s">
        <v>297</v>
      </c>
      <c r="C196" t="s">
        <v>148</v>
      </c>
      <c r="D196" t="s">
        <v>217</v>
      </c>
      <c r="E196" t="s">
        <v>84</v>
      </c>
      <c r="F196">
        <v>1</v>
      </c>
      <c r="G196">
        <v>1</v>
      </c>
      <c r="H196" t="s">
        <v>85</v>
      </c>
      <c r="I196">
        <v>2</v>
      </c>
      <c r="J196">
        <v>1</v>
      </c>
      <c r="K196" s="14" t="s">
        <v>136</v>
      </c>
      <c r="L196" t="s">
        <v>151</v>
      </c>
      <c r="M196" s="14" t="s">
        <v>110</v>
      </c>
      <c r="N196" s="14">
        <v>10</v>
      </c>
      <c r="O196" s="14" t="s">
        <v>87</v>
      </c>
      <c r="P196" s="12" t="s">
        <v>140</v>
      </c>
      <c r="Q196" s="12" t="s">
        <v>139</v>
      </c>
      <c r="R196" s="7" t="s">
        <v>112</v>
      </c>
      <c r="S196" t="s">
        <v>125</v>
      </c>
      <c r="T196" t="s">
        <v>72</v>
      </c>
      <c r="U196" t="s">
        <v>158</v>
      </c>
      <c r="V196" s="12" t="s">
        <v>89</v>
      </c>
      <c r="W196" t="s">
        <v>144</v>
      </c>
      <c r="X196" t="s">
        <v>89</v>
      </c>
      <c r="Y196" t="s">
        <v>254</v>
      </c>
    </row>
    <row r="197" spans="1:25" x14ac:dyDescent="0.3">
      <c r="A197">
        <v>195</v>
      </c>
      <c r="B197" t="s">
        <v>297</v>
      </c>
      <c r="C197" t="s">
        <v>331</v>
      </c>
      <c r="D197" t="s">
        <v>217</v>
      </c>
      <c r="E197" t="s">
        <v>84</v>
      </c>
      <c r="F197">
        <v>1</v>
      </c>
      <c r="G197">
        <v>2</v>
      </c>
      <c r="H197" t="s">
        <v>134</v>
      </c>
      <c r="I197">
        <v>1</v>
      </c>
      <c r="J197">
        <v>1</v>
      </c>
      <c r="K197" s="14" t="s">
        <v>150</v>
      </c>
      <c r="L197" s="14">
        <v>1</v>
      </c>
      <c r="M197" s="14" t="s">
        <v>137</v>
      </c>
      <c r="N197" t="s">
        <v>89</v>
      </c>
      <c r="O197" s="14" t="s">
        <v>166</v>
      </c>
      <c r="P197" s="12" t="s">
        <v>167</v>
      </c>
      <c r="Q197" s="12" t="s">
        <v>139</v>
      </c>
      <c r="R197" s="7" t="s">
        <v>141</v>
      </c>
      <c r="S197" t="s">
        <v>142</v>
      </c>
      <c r="T197" t="s">
        <v>72</v>
      </c>
      <c r="U197" t="s">
        <v>272</v>
      </c>
      <c r="V197" s="12" t="s">
        <v>89</v>
      </c>
      <c r="W197" t="s">
        <v>115</v>
      </c>
      <c r="X197" t="s">
        <v>89</v>
      </c>
      <c r="Y197" t="s">
        <v>254</v>
      </c>
    </row>
    <row r="198" spans="1:25" x14ac:dyDescent="0.3">
      <c r="A198">
        <v>196</v>
      </c>
      <c r="B198" t="s">
        <v>297</v>
      </c>
      <c r="C198" t="s">
        <v>331</v>
      </c>
      <c r="D198" t="s">
        <v>217</v>
      </c>
      <c r="E198" t="s">
        <v>84</v>
      </c>
      <c r="F198">
        <v>1</v>
      </c>
      <c r="G198">
        <v>2</v>
      </c>
      <c r="H198" t="s">
        <v>228</v>
      </c>
      <c r="I198">
        <v>1</v>
      </c>
      <c r="J198">
        <v>1</v>
      </c>
      <c r="K198" s="14" t="s">
        <v>329</v>
      </c>
      <c r="L198" s="14">
        <v>1</v>
      </c>
      <c r="M198" s="14" t="s">
        <v>137</v>
      </c>
      <c r="N198" s="14">
        <v>8</v>
      </c>
      <c r="O198" s="14" t="s">
        <v>141</v>
      </c>
      <c r="P198" s="12" t="s">
        <v>112</v>
      </c>
      <c r="Q198" s="12" t="s">
        <v>139</v>
      </c>
      <c r="R198" s="7" t="s">
        <v>112</v>
      </c>
      <c r="S198" t="s">
        <v>142</v>
      </c>
      <c r="T198" t="s">
        <v>72</v>
      </c>
      <c r="U198" t="s">
        <v>158</v>
      </c>
      <c r="V198" s="12" t="s">
        <v>89</v>
      </c>
      <c r="W198" t="s">
        <v>152</v>
      </c>
      <c r="X198">
        <v>30</v>
      </c>
      <c r="Y198" t="s">
        <v>92</v>
      </c>
    </row>
    <row r="199" spans="1:25" x14ac:dyDescent="0.3">
      <c r="A199">
        <v>197</v>
      </c>
      <c r="B199" t="s">
        <v>297</v>
      </c>
      <c r="C199" t="s">
        <v>127</v>
      </c>
      <c r="D199" t="s">
        <v>133</v>
      </c>
      <c r="E199" t="s">
        <v>84</v>
      </c>
      <c r="F199">
        <v>1</v>
      </c>
      <c r="G199">
        <v>2</v>
      </c>
      <c r="H199" t="s">
        <v>134</v>
      </c>
      <c r="I199">
        <v>1</v>
      </c>
      <c r="J199">
        <v>1</v>
      </c>
      <c r="K199" s="14" t="s">
        <v>159</v>
      </c>
      <c r="L199" t="s">
        <v>151</v>
      </c>
      <c r="M199" s="14" t="s">
        <v>110</v>
      </c>
      <c r="N199" s="14">
        <v>15</v>
      </c>
      <c r="O199" s="14" t="s">
        <v>87</v>
      </c>
      <c r="P199" s="12" t="s">
        <v>167</v>
      </c>
      <c r="Q199" s="12" t="s">
        <v>139</v>
      </c>
      <c r="R199" s="7" t="s">
        <v>195</v>
      </c>
      <c r="S199" t="s">
        <v>169</v>
      </c>
      <c r="T199" t="s">
        <v>81</v>
      </c>
      <c r="U199" t="s">
        <v>158</v>
      </c>
      <c r="V199" s="12" t="s">
        <v>89</v>
      </c>
      <c r="W199" t="s">
        <v>115</v>
      </c>
      <c r="X199" t="s">
        <v>89</v>
      </c>
      <c r="Y199" t="s">
        <v>254</v>
      </c>
    </row>
    <row r="200" spans="1:25" x14ac:dyDescent="0.3">
      <c r="A200">
        <v>198</v>
      </c>
      <c r="B200" t="s">
        <v>297</v>
      </c>
      <c r="C200" t="s">
        <v>127</v>
      </c>
      <c r="D200" t="s">
        <v>133</v>
      </c>
      <c r="E200" t="s">
        <v>84</v>
      </c>
      <c r="F200">
        <v>1</v>
      </c>
      <c r="G200">
        <v>1</v>
      </c>
      <c r="H200" t="s">
        <v>85</v>
      </c>
      <c r="I200">
        <v>1</v>
      </c>
      <c r="J200">
        <v>1</v>
      </c>
      <c r="K200" s="14" t="s">
        <v>165</v>
      </c>
      <c r="L200" t="s">
        <v>151</v>
      </c>
      <c r="M200" s="14" t="s">
        <v>110</v>
      </c>
      <c r="N200" s="14">
        <v>15</v>
      </c>
      <c r="O200" s="14" t="s">
        <v>87</v>
      </c>
      <c r="P200" s="12" t="s">
        <v>167</v>
      </c>
      <c r="Q200" s="12" t="s">
        <v>139</v>
      </c>
      <c r="R200" s="7" t="s">
        <v>195</v>
      </c>
      <c r="S200" t="s">
        <v>169</v>
      </c>
      <c r="T200" t="s">
        <v>81</v>
      </c>
      <c r="U200" t="s">
        <v>158</v>
      </c>
      <c r="V200" s="12" t="s">
        <v>89</v>
      </c>
      <c r="W200" t="s">
        <v>115</v>
      </c>
      <c r="X200" t="s">
        <v>89</v>
      </c>
      <c r="Y200" t="s">
        <v>254</v>
      </c>
    </row>
    <row r="201" spans="1:25" x14ac:dyDescent="0.3">
      <c r="A201">
        <v>199</v>
      </c>
      <c r="B201" t="s">
        <v>297</v>
      </c>
      <c r="C201" t="s">
        <v>127</v>
      </c>
      <c r="D201" t="s">
        <v>133</v>
      </c>
      <c r="E201" t="s">
        <v>84</v>
      </c>
      <c r="F201">
        <v>1</v>
      </c>
      <c r="G201">
        <v>2</v>
      </c>
      <c r="H201" t="s">
        <v>85</v>
      </c>
      <c r="I201">
        <v>2</v>
      </c>
      <c r="J201">
        <v>2</v>
      </c>
      <c r="K201" s="14" t="s">
        <v>136</v>
      </c>
      <c r="L201" t="s">
        <v>151</v>
      </c>
      <c r="M201" s="14" t="s">
        <v>110</v>
      </c>
      <c r="N201" s="14">
        <v>10</v>
      </c>
      <c r="O201" s="14" t="s">
        <v>141</v>
      </c>
      <c r="P201" s="12" t="s">
        <v>140</v>
      </c>
      <c r="Q201" s="12" t="s">
        <v>139</v>
      </c>
      <c r="R201" s="7" t="s">
        <v>112</v>
      </c>
      <c r="S201" t="s">
        <v>240</v>
      </c>
      <c r="T201" t="s">
        <v>72</v>
      </c>
      <c r="U201" t="s">
        <v>206</v>
      </c>
      <c r="V201" s="12" t="s">
        <v>89</v>
      </c>
      <c r="W201" t="s">
        <v>144</v>
      </c>
      <c r="X201" t="s">
        <v>89</v>
      </c>
      <c r="Y201" t="s">
        <v>254</v>
      </c>
    </row>
    <row r="202" spans="1:25" x14ac:dyDescent="0.3">
      <c r="A202">
        <v>200</v>
      </c>
      <c r="B202" t="s">
        <v>297</v>
      </c>
      <c r="C202" t="s">
        <v>188</v>
      </c>
      <c r="D202" t="s">
        <v>199</v>
      </c>
      <c r="E202" t="s">
        <v>84</v>
      </c>
      <c r="F202">
        <v>1</v>
      </c>
      <c r="G202">
        <v>2</v>
      </c>
      <c r="H202" t="s">
        <v>85</v>
      </c>
      <c r="I202">
        <v>1</v>
      </c>
      <c r="J202">
        <v>1</v>
      </c>
      <c r="K202" s="14" t="s">
        <v>159</v>
      </c>
      <c r="L202" s="14">
        <v>1</v>
      </c>
      <c r="M202" s="14" t="s">
        <v>110</v>
      </c>
      <c r="N202" s="14">
        <v>6</v>
      </c>
      <c r="O202" s="14" t="s">
        <v>87</v>
      </c>
      <c r="P202" s="12" t="s">
        <v>139</v>
      </c>
      <c r="Q202" s="12" t="s">
        <v>143</v>
      </c>
      <c r="R202" s="7" t="s">
        <v>141</v>
      </c>
      <c r="S202" t="s">
        <v>88</v>
      </c>
      <c r="T202" t="s">
        <v>72</v>
      </c>
      <c r="U202" t="s">
        <v>158</v>
      </c>
      <c r="V202" s="12" t="s">
        <v>140</v>
      </c>
      <c r="W202" t="s">
        <v>144</v>
      </c>
      <c r="X202" t="s">
        <v>89</v>
      </c>
      <c r="Y202" t="s">
        <v>254</v>
      </c>
    </row>
    <row r="203" spans="1:25" x14ac:dyDescent="0.3">
      <c r="A203">
        <v>201</v>
      </c>
      <c r="B203" t="s">
        <v>297</v>
      </c>
      <c r="C203" t="s">
        <v>192</v>
      </c>
      <c r="D203" t="s">
        <v>199</v>
      </c>
      <c r="E203" t="s">
        <v>84</v>
      </c>
      <c r="F203">
        <v>1</v>
      </c>
      <c r="G203">
        <v>2</v>
      </c>
      <c r="H203" t="s">
        <v>85</v>
      </c>
      <c r="I203">
        <v>1</v>
      </c>
      <c r="J203">
        <v>1</v>
      </c>
      <c r="K203" s="14" t="s">
        <v>159</v>
      </c>
      <c r="L203" s="14">
        <v>1</v>
      </c>
      <c r="M203" s="14" t="s">
        <v>110</v>
      </c>
      <c r="N203" s="14">
        <v>6</v>
      </c>
      <c r="O203" s="14" t="s">
        <v>166</v>
      </c>
      <c r="P203" s="12" t="s">
        <v>167</v>
      </c>
      <c r="Q203" s="12" t="s">
        <v>143</v>
      </c>
      <c r="R203" s="7" t="s">
        <v>195</v>
      </c>
      <c r="S203" t="s">
        <v>88</v>
      </c>
      <c r="T203" t="s">
        <v>72</v>
      </c>
      <c r="U203" t="s">
        <v>202</v>
      </c>
      <c r="V203" s="12" t="s">
        <v>140</v>
      </c>
      <c r="W203" t="s">
        <v>144</v>
      </c>
      <c r="X203" t="s">
        <v>89</v>
      </c>
      <c r="Y203" t="s">
        <v>92</v>
      </c>
    </row>
    <row r="204" spans="1:25" x14ac:dyDescent="0.3">
      <c r="A204">
        <v>202</v>
      </c>
      <c r="B204" t="s">
        <v>297</v>
      </c>
      <c r="C204" t="s">
        <v>148</v>
      </c>
      <c r="D204" t="s">
        <v>217</v>
      </c>
      <c r="E204" t="s">
        <v>84</v>
      </c>
      <c r="F204">
        <v>4</v>
      </c>
      <c r="G204">
        <v>4</v>
      </c>
      <c r="H204" t="s">
        <v>85</v>
      </c>
      <c r="I204">
        <v>2</v>
      </c>
      <c r="J204">
        <v>2</v>
      </c>
      <c r="K204" s="14" t="s">
        <v>136</v>
      </c>
      <c r="L204" s="14">
        <v>1</v>
      </c>
      <c r="M204" s="14" t="s">
        <v>137</v>
      </c>
      <c r="N204" t="s">
        <v>89</v>
      </c>
      <c r="O204" s="14" t="s">
        <v>141</v>
      </c>
      <c r="P204" s="12" t="s">
        <v>143</v>
      </c>
      <c r="Q204" s="12" t="s">
        <v>143</v>
      </c>
      <c r="R204" s="7" t="s">
        <v>89</v>
      </c>
      <c r="S204" t="s">
        <v>142</v>
      </c>
      <c r="T204" t="s">
        <v>72</v>
      </c>
      <c r="U204" t="s">
        <v>158</v>
      </c>
      <c r="V204" s="12" t="s">
        <v>143</v>
      </c>
      <c r="W204" t="s">
        <v>115</v>
      </c>
      <c r="X204">
        <v>20</v>
      </c>
      <c r="Y204" t="s">
        <v>92</v>
      </c>
    </row>
    <row r="205" spans="1:25" x14ac:dyDescent="0.3">
      <c r="A205">
        <v>203</v>
      </c>
      <c r="B205" t="s">
        <v>297</v>
      </c>
      <c r="C205" t="s">
        <v>148</v>
      </c>
      <c r="D205" t="s">
        <v>217</v>
      </c>
      <c r="E205" t="s">
        <v>84</v>
      </c>
      <c r="F205">
        <v>0</v>
      </c>
      <c r="G205">
        <v>2</v>
      </c>
      <c r="H205" t="s">
        <v>134</v>
      </c>
      <c r="I205">
        <v>2</v>
      </c>
      <c r="J205">
        <v>0</v>
      </c>
      <c r="K205" s="14" t="s">
        <v>159</v>
      </c>
      <c r="L205" s="14">
        <v>3</v>
      </c>
      <c r="M205" s="14" t="s">
        <v>110</v>
      </c>
      <c r="N205" s="14">
        <v>4</v>
      </c>
      <c r="O205" s="14" t="s">
        <v>166</v>
      </c>
      <c r="P205" s="12" t="s">
        <v>139</v>
      </c>
      <c r="Q205" s="12" t="s">
        <v>139</v>
      </c>
      <c r="R205" s="7" t="s">
        <v>89</v>
      </c>
      <c r="S205" t="s">
        <v>177</v>
      </c>
      <c r="T205" t="s">
        <v>72</v>
      </c>
      <c r="U205" t="s">
        <v>202</v>
      </c>
      <c r="V205" s="12" t="s">
        <v>140</v>
      </c>
      <c r="W205" t="s">
        <v>334</v>
      </c>
      <c r="X205" t="s">
        <v>89</v>
      </c>
      <c r="Y205" t="s">
        <v>254</v>
      </c>
    </row>
    <row r="206" spans="1:25" x14ac:dyDescent="0.3">
      <c r="A206">
        <v>204</v>
      </c>
      <c r="B206" t="s">
        <v>297</v>
      </c>
      <c r="C206" t="s">
        <v>308</v>
      </c>
      <c r="D206" t="s">
        <v>217</v>
      </c>
      <c r="E206" t="s">
        <v>84</v>
      </c>
      <c r="F206">
        <v>2</v>
      </c>
      <c r="G206">
        <v>2</v>
      </c>
      <c r="H206" t="s">
        <v>231</v>
      </c>
      <c r="I206">
        <v>1</v>
      </c>
      <c r="J206">
        <v>1</v>
      </c>
      <c r="K206" s="14" t="s">
        <v>136</v>
      </c>
      <c r="L206" t="s">
        <v>151</v>
      </c>
      <c r="M206" s="14" t="s">
        <v>137</v>
      </c>
      <c r="N206" s="14">
        <v>15</v>
      </c>
      <c r="O206" s="14" t="s">
        <v>111</v>
      </c>
      <c r="P206" s="12" t="s">
        <v>167</v>
      </c>
      <c r="Q206" s="12" t="s">
        <v>139</v>
      </c>
      <c r="R206" s="7" t="s">
        <v>89</v>
      </c>
      <c r="S206" t="s">
        <v>142</v>
      </c>
      <c r="T206" t="s">
        <v>72</v>
      </c>
      <c r="U206" t="s">
        <v>202</v>
      </c>
      <c r="V206" s="12" t="s">
        <v>89</v>
      </c>
      <c r="W206" t="s">
        <v>115</v>
      </c>
      <c r="X206">
        <v>0</v>
      </c>
      <c r="Y206" t="s">
        <v>92</v>
      </c>
    </row>
    <row r="207" spans="1:25" x14ac:dyDescent="0.3">
      <c r="A207">
        <v>205</v>
      </c>
      <c r="B207" t="s">
        <v>297</v>
      </c>
      <c r="C207" t="s">
        <v>308</v>
      </c>
      <c r="D207" t="s">
        <v>86</v>
      </c>
      <c r="E207" t="s">
        <v>86</v>
      </c>
      <c r="F207">
        <v>1</v>
      </c>
      <c r="G207">
        <v>3</v>
      </c>
      <c r="H207" t="s">
        <v>231</v>
      </c>
      <c r="I207">
        <v>1</v>
      </c>
      <c r="J207">
        <v>1</v>
      </c>
      <c r="K207" s="14" t="s">
        <v>136</v>
      </c>
      <c r="L207" s="14">
        <v>2</v>
      </c>
      <c r="M207" s="14" t="s">
        <v>137</v>
      </c>
      <c r="N207" s="14">
        <v>18</v>
      </c>
      <c r="O207" s="14" t="s">
        <v>111</v>
      </c>
      <c r="P207" s="12" t="s">
        <v>140</v>
      </c>
      <c r="Q207" s="12" t="s">
        <v>139</v>
      </c>
      <c r="R207" s="7" t="s">
        <v>89</v>
      </c>
      <c r="S207" t="s">
        <v>142</v>
      </c>
      <c r="T207" t="s">
        <v>72</v>
      </c>
      <c r="U207" t="s">
        <v>206</v>
      </c>
      <c r="V207" s="12" t="s">
        <v>159</v>
      </c>
      <c r="W207" t="s">
        <v>115</v>
      </c>
      <c r="X207" t="s">
        <v>335</v>
      </c>
      <c r="Y207" t="s">
        <v>92</v>
      </c>
    </row>
    <row r="208" spans="1:25" x14ac:dyDescent="0.3">
      <c r="A208">
        <v>206</v>
      </c>
      <c r="B208" t="s">
        <v>297</v>
      </c>
      <c r="C208" t="s">
        <v>179</v>
      </c>
      <c r="D208" t="s">
        <v>199</v>
      </c>
      <c r="E208" t="s">
        <v>84</v>
      </c>
      <c r="F208">
        <v>0</v>
      </c>
      <c r="G208">
        <v>2</v>
      </c>
      <c r="H208" t="s">
        <v>134</v>
      </c>
      <c r="I208">
        <v>2</v>
      </c>
      <c r="J208">
        <v>2</v>
      </c>
      <c r="K208" s="14" t="s">
        <v>159</v>
      </c>
      <c r="L208" t="s">
        <v>151</v>
      </c>
      <c r="M208" s="14" t="s">
        <v>137</v>
      </c>
      <c r="N208" s="14" t="s">
        <v>89</v>
      </c>
      <c r="O208" s="14" t="s">
        <v>166</v>
      </c>
      <c r="P208" s="12" t="s">
        <v>140</v>
      </c>
      <c r="Q208" s="12" t="s">
        <v>140</v>
      </c>
      <c r="R208" s="7" t="s">
        <v>89</v>
      </c>
      <c r="S208" t="s">
        <v>88</v>
      </c>
      <c r="T208" t="s">
        <v>72</v>
      </c>
      <c r="U208" t="s">
        <v>272</v>
      </c>
      <c r="V208" s="12" t="s">
        <v>140</v>
      </c>
      <c r="W208" t="s">
        <v>141</v>
      </c>
      <c r="X208" t="s">
        <v>89</v>
      </c>
      <c r="Y208" t="s">
        <v>92</v>
      </c>
    </row>
    <row r="209" spans="1:25" x14ac:dyDescent="0.3">
      <c r="A209">
        <v>207</v>
      </c>
      <c r="B209" t="s">
        <v>297</v>
      </c>
      <c r="C209" t="s">
        <v>127</v>
      </c>
      <c r="D209" t="s">
        <v>217</v>
      </c>
      <c r="E209" t="s">
        <v>84</v>
      </c>
      <c r="F209">
        <v>1</v>
      </c>
      <c r="G209">
        <v>4</v>
      </c>
      <c r="H209" t="s">
        <v>85</v>
      </c>
      <c r="I209">
        <v>0</v>
      </c>
      <c r="J209">
        <v>3</v>
      </c>
      <c r="K209" s="14" t="s">
        <v>136</v>
      </c>
      <c r="L209" s="14">
        <v>3</v>
      </c>
      <c r="M209" s="14" t="s">
        <v>137</v>
      </c>
      <c r="N209" s="14">
        <v>10</v>
      </c>
      <c r="O209" s="14" t="s">
        <v>166</v>
      </c>
      <c r="P209" s="12" t="s">
        <v>167</v>
      </c>
      <c r="Q209" s="12" t="s">
        <v>139</v>
      </c>
      <c r="R209" s="7" t="s">
        <v>89</v>
      </c>
      <c r="S209" t="s">
        <v>240</v>
      </c>
      <c r="T209" t="s">
        <v>234</v>
      </c>
      <c r="U209" t="s">
        <v>202</v>
      </c>
      <c r="V209" s="12" t="s">
        <v>89</v>
      </c>
      <c r="W209" t="s">
        <v>115</v>
      </c>
      <c r="X209">
        <v>20</v>
      </c>
      <c r="Y209" t="s">
        <v>254</v>
      </c>
    </row>
    <row r="210" spans="1:25" x14ac:dyDescent="0.3">
      <c r="A210">
        <v>208</v>
      </c>
      <c r="B210" t="s">
        <v>297</v>
      </c>
      <c r="C210" t="s">
        <v>283</v>
      </c>
      <c r="D210" t="s">
        <v>217</v>
      </c>
      <c r="E210" t="s">
        <v>84</v>
      </c>
      <c r="F210">
        <v>0</v>
      </c>
      <c r="G210">
        <v>1</v>
      </c>
      <c r="H210" t="s">
        <v>182</v>
      </c>
      <c r="I210">
        <v>0</v>
      </c>
      <c r="J210">
        <v>1</v>
      </c>
      <c r="K210" s="14" t="s">
        <v>136</v>
      </c>
      <c r="L210" s="14">
        <v>3</v>
      </c>
      <c r="M210" s="14" t="s">
        <v>157</v>
      </c>
      <c r="N210" s="14">
        <v>5</v>
      </c>
      <c r="O210" s="14" t="s">
        <v>111</v>
      </c>
      <c r="P210" s="12" t="s">
        <v>140</v>
      </c>
      <c r="Q210" s="12" t="s">
        <v>140</v>
      </c>
      <c r="R210" s="7" t="s">
        <v>112</v>
      </c>
      <c r="S210" t="s">
        <v>240</v>
      </c>
      <c r="T210" t="s">
        <v>72</v>
      </c>
      <c r="U210" t="s">
        <v>170</v>
      </c>
      <c r="V210" s="12" t="s">
        <v>89</v>
      </c>
      <c r="W210" t="s">
        <v>144</v>
      </c>
      <c r="X210" t="s">
        <v>89</v>
      </c>
      <c r="Y210" t="s">
        <v>254</v>
      </c>
    </row>
    <row r="211" spans="1:25" x14ac:dyDescent="0.3">
      <c r="A211">
        <v>209</v>
      </c>
      <c r="B211" t="s">
        <v>297</v>
      </c>
      <c r="C211" t="s">
        <v>310</v>
      </c>
      <c r="D211" t="s">
        <v>250</v>
      </c>
      <c r="E211" t="s">
        <v>84</v>
      </c>
      <c r="F211">
        <v>0</v>
      </c>
      <c r="G211">
        <v>1</v>
      </c>
      <c r="H211" t="s">
        <v>85</v>
      </c>
      <c r="I211">
        <v>1</v>
      </c>
      <c r="J211">
        <v>1</v>
      </c>
      <c r="K211" s="14" t="s">
        <v>194</v>
      </c>
      <c r="L211" s="14">
        <v>1</v>
      </c>
      <c r="M211" s="14" t="s">
        <v>110</v>
      </c>
      <c r="N211" s="14">
        <v>4</v>
      </c>
      <c r="O211" s="14" t="s">
        <v>87</v>
      </c>
      <c r="P211" s="12" t="s">
        <v>139</v>
      </c>
      <c r="Q211" s="12" t="s">
        <v>112</v>
      </c>
      <c r="R211" s="7" t="s">
        <v>152</v>
      </c>
      <c r="S211" t="s">
        <v>88</v>
      </c>
      <c r="T211" t="s">
        <v>81</v>
      </c>
      <c r="U211" t="s">
        <v>202</v>
      </c>
      <c r="V211" s="12" t="s">
        <v>89</v>
      </c>
      <c r="W211" t="s">
        <v>144</v>
      </c>
      <c r="X211" t="s">
        <v>89</v>
      </c>
      <c r="Y211" t="s">
        <v>254</v>
      </c>
    </row>
    <row r="212" spans="1:25" x14ac:dyDescent="0.3">
      <c r="A212">
        <v>210</v>
      </c>
      <c r="B212" t="s">
        <v>297</v>
      </c>
      <c r="D212" t="s">
        <v>217</v>
      </c>
      <c r="E212" t="s">
        <v>84</v>
      </c>
      <c r="F212">
        <v>1</v>
      </c>
      <c r="G212">
        <v>1</v>
      </c>
      <c r="H212" t="s">
        <v>85</v>
      </c>
      <c r="I212">
        <v>1</v>
      </c>
      <c r="J212">
        <v>1</v>
      </c>
      <c r="K212" s="14" t="s">
        <v>136</v>
      </c>
      <c r="L212" s="14">
        <v>2</v>
      </c>
      <c r="M212" s="14" t="s">
        <v>339</v>
      </c>
      <c r="N212" s="14">
        <v>7</v>
      </c>
      <c r="O212" s="14" t="s">
        <v>141</v>
      </c>
      <c r="P212" s="12" t="s">
        <v>167</v>
      </c>
      <c r="Q212" s="12" t="s">
        <v>139</v>
      </c>
      <c r="R212" s="7" t="s">
        <v>112</v>
      </c>
      <c r="S212" t="s">
        <v>298</v>
      </c>
      <c r="T212" t="s">
        <v>72</v>
      </c>
      <c r="U212" t="s">
        <v>158</v>
      </c>
      <c r="V212" s="12" t="s">
        <v>89</v>
      </c>
      <c r="W212" t="s">
        <v>152</v>
      </c>
      <c r="X212" t="s">
        <v>89</v>
      </c>
      <c r="Y212" t="s">
        <v>254</v>
      </c>
    </row>
    <row r="213" spans="1:25" x14ac:dyDescent="0.3">
      <c r="A213">
        <v>211</v>
      </c>
      <c r="B213" t="s">
        <v>297</v>
      </c>
      <c r="C213" t="s">
        <v>213</v>
      </c>
      <c r="D213" t="s">
        <v>176</v>
      </c>
      <c r="E213" t="s">
        <v>84</v>
      </c>
      <c r="F213">
        <v>0</v>
      </c>
      <c r="G213">
        <v>1</v>
      </c>
      <c r="H213" t="s">
        <v>85</v>
      </c>
      <c r="I213">
        <v>1</v>
      </c>
      <c r="J213">
        <v>1</v>
      </c>
      <c r="K213" s="14" t="s">
        <v>165</v>
      </c>
      <c r="L213" s="14">
        <v>3</v>
      </c>
      <c r="M213" s="14" t="s">
        <v>157</v>
      </c>
      <c r="N213" s="14">
        <v>20</v>
      </c>
      <c r="O213" s="14" t="s">
        <v>141</v>
      </c>
      <c r="P213" s="12" t="s">
        <v>112</v>
      </c>
      <c r="Q213" s="12" t="s">
        <v>143</v>
      </c>
      <c r="R213" s="7" t="s">
        <v>141</v>
      </c>
      <c r="S213" t="s">
        <v>142</v>
      </c>
      <c r="T213" t="s">
        <v>72</v>
      </c>
      <c r="U213" t="s">
        <v>170</v>
      </c>
      <c r="V213" s="12" t="s">
        <v>89</v>
      </c>
      <c r="W213" t="s">
        <v>115</v>
      </c>
      <c r="X213" t="s">
        <v>89</v>
      </c>
      <c r="Y213" t="s">
        <v>254</v>
      </c>
    </row>
    <row r="214" spans="1:25" x14ac:dyDescent="0.3">
      <c r="A214">
        <v>212</v>
      </c>
      <c r="B214" t="s">
        <v>296</v>
      </c>
      <c r="C214" t="s">
        <v>293</v>
      </c>
      <c r="D214" t="s">
        <v>324</v>
      </c>
      <c r="E214" t="s">
        <v>84</v>
      </c>
      <c r="F214">
        <v>0</v>
      </c>
      <c r="G214">
        <v>1</v>
      </c>
      <c r="H214" t="s">
        <v>85</v>
      </c>
      <c r="I214">
        <v>1</v>
      </c>
      <c r="J214">
        <v>0</v>
      </c>
      <c r="K214" s="14" t="s">
        <v>136</v>
      </c>
      <c r="L214" s="14">
        <v>2</v>
      </c>
      <c r="M214" s="14" t="s">
        <v>137</v>
      </c>
      <c r="N214" s="14">
        <v>15</v>
      </c>
      <c r="O214" s="14" t="s">
        <v>111</v>
      </c>
      <c r="P214" s="12" t="s">
        <v>143</v>
      </c>
      <c r="Q214" s="12" t="s">
        <v>143</v>
      </c>
      <c r="R214" s="7" t="s">
        <v>112</v>
      </c>
      <c r="S214" t="s">
        <v>142</v>
      </c>
      <c r="T214" t="s">
        <v>72</v>
      </c>
      <c r="U214" t="s">
        <v>272</v>
      </c>
      <c r="V214" s="12" t="s">
        <v>89</v>
      </c>
      <c r="W214" t="s">
        <v>115</v>
      </c>
      <c r="X214" t="s">
        <v>89</v>
      </c>
      <c r="Y214" t="s">
        <v>92</v>
      </c>
    </row>
    <row r="215" spans="1:25" x14ac:dyDescent="0.3">
      <c r="A215">
        <v>213</v>
      </c>
      <c r="B215" t="s">
        <v>297</v>
      </c>
      <c r="C215" t="s">
        <v>216</v>
      </c>
      <c r="D215" t="s">
        <v>199</v>
      </c>
      <c r="E215" t="s">
        <v>230</v>
      </c>
      <c r="F215">
        <v>0</v>
      </c>
      <c r="G215">
        <v>1</v>
      </c>
      <c r="H215" t="s">
        <v>182</v>
      </c>
      <c r="I215">
        <v>1</v>
      </c>
      <c r="J215">
        <v>1</v>
      </c>
      <c r="K215" s="14" t="s">
        <v>136</v>
      </c>
      <c r="L215" t="s">
        <v>151</v>
      </c>
      <c r="M215" s="14" t="s">
        <v>137</v>
      </c>
      <c r="N215" s="14">
        <v>10</v>
      </c>
      <c r="O215" s="14" t="s">
        <v>166</v>
      </c>
      <c r="P215" s="12" t="s">
        <v>167</v>
      </c>
      <c r="Q215" s="12" t="s">
        <v>139</v>
      </c>
      <c r="R215" s="7" t="s">
        <v>112</v>
      </c>
      <c r="S215" t="s">
        <v>177</v>
      </c>
      <c r="T215" t="s">
        <v>72</v>
      </c>
      <c r="U215" t="s">
        <v>158</v>
      </c>
      <c r="V215" s="12" t="s">
        <v>140</v>
      </c>
      <c r="W215" t="s">
        <v>115</v>
      </c>
      <c r="X215" t="s">
        <v>89</v>
      </c>
      <c r="Y215" t="s">
        <v>236</v>
      </c>
    </row>
    <row r="216" spans="1:25" x14ac:dyDescent="0.3">
      <c r="A216">
        <v>214</v>
      </c>
      <c r="B216" t="s">
        <v>297</v>
      </c>
      <c r="C216" t="s">
        <v>192</v>
      </c>
      <c r="D216" t="s">
        <v>250</v>
      </c>
      <c r="E216" t="s">
        <v>84</v>
      </c>
      <c r="F216">
        <v>0</v>
      </c>
      <c r="G216">
        <v>1</v>
      </c>
      <c r="H216" t="s">
        <v>85</v>
      </c>
      <c r="I216">
        <v>1</v>
      </c>
      <c r="J216">
        <v>1</v>
      </c>
      <c r="K216" s="14" t="s">
        <v>165</v>
      </c>
      <c r="L216" s="14">
        <v>1</v>
      </c>
      <c r="M216" s="14" t="s">
        <v>110</v>
      </c>
      <c r="N216" s="14">
        <v>5</v>
      </c>
      <c r="O216" s="14" t="s">
        <v>111</v>
      </c>
      <c r="P216" s="12" t="s">
        <v>140</v>
      </c>
      <c r="Q216" s="12" t="s">
        <v>139</v>
      </c>
      <c r="R216" s="7" t="s">
        <v>141</v>
      </c>
      <c r="S216" t="s">
        <v>177</v>
      </c>
      <c r="T216" t="s">
        <v>72</v>
      </c>
      <c r="U216" t="s">
        <v>158</v>
      </c>
      <c r="V216" s="12" t="s">
        <v>89</v>
      </c>
      <c r="W216" t="s">
        <v>144</v>
      </c>
      <c r="X216">
        <v>0</v>
      </c>
      <c r="Y216" t="s">
        <v>254</v>
      </c>
    </row>
    <row r="217" spans="1:25" x14ac:dyDescent="0.3">
      <c r="A217">
        <v>215</v>
      </c>
      <c r="B217" t="s">
        <v>297</v>
      </c>
      <c r="D217" t="s">
        <v>250</v>
      </c>
      <c r="E217" t="s">
        <v>84</v>
      </c>
      <c r="F217">
        <v>2</v>
      </c>
      <c r="G217">
        <v>1</v>
      </c>
      <c r="H217" t="s">
        <v>85</v>
      </c>
      <c r="I217">
        <v>2</v>
      </c>
      <c r="J217">
        <v>2</v>
      </c>
      <c r="K217" s="14" t="s">
        <v>165</v>
      </c>
      <c r="L217" s="14">
        <v>3</v>
      </c>
      <c r="M217" s="14" t="s">
        <v>110</v>
      </c>
      <c r="N217" s="14">
        <v>8</v>
      </c>
      <c r="O217" s="14" t="s">
        <v>111</v>
      </c>
      <c r="P217" s="12" t="s">
        <v>143</v>
      </c>
      <c r="Q217" s="12" t="s">
        <v>143</v>
      </c>
      <c r="R217" s="7" t="s">
        <v>141</v>
      </c>
      <c r="S217" t="s">
        <v>177</v>
      </c>
      <c r="T217" t="s">
        <v>81</v>
      </c>
      <c r="U217" t="s">
        <v>158</v>
      </c>
      <c r="V217" s="12" t="s">
        <v>89</v>
      </c>
      <c r="W217" t="s">
        <v>144</v>
      </c>
      <c r="X217" t="s">
        <v>89</v>
      </c>
      <c r="Y217" t="s">
        <v>254</v>
      </c>
    </row>
    <row r="218" spans="1:25" x14ac:dyDescent="0.3">
      <c r="A218">
        <v>216</v>
      </c>
      <c r="B218" t="s">
        <v>297</v>
      </c>
      <c r="D218" t="s">
        <v>250</v>
      </c>
      <c r="E218" t="s">
        <v>84</v>
      </c>
      <c r="F218">
        <v>2</v>
      </c>
      <c r="G218">
        <v>2</v>
      </c>
      <c r="H218" t="s">
        <v>85</v>
      </c>
      <c r="I218">
        <v>2</v>
      </c>
      <c r="J218">
        <v>2</v>
      </c>
      <c r="K218" s="14" t="s">
        <v>165</v>
      </c>
      <c r="L218" s="14">
        <v>3</v>
      </c>
      <c r="M218" s="14" t="s">
        <v>110</v>
      </c>
      <c r="N218" s="14">
        <v>4</v>
      </c>
      <c r="O218" s="14" t="s">
        <v>141</v>
      </c>
      <c r="P218" s="12" t="s">
        <v>143</v>
      </c>
      <c r="Q218" s="12" t="s">
        <v>143</v>
      </c>
      <c r="R218" s="7" t="s">
        <v>112</v>
      </c>
      <c r="S218" t="s">
        <v>177</v>
      </c>
      <c r="T218" t="s">
        <v>72</v>
      </c>
      <c r="U218" t="s">
        <v>158</v>
      </c>
      <c r="V218" s="12" t="s">
        <v>89</v>
      </c>
      <c r="W218" t="s">
        <v>144</v>
      </c>
      <c r="X218" t="s">
        <v>89</v>
      </c>
      <c r="Y218" t="s">
        <v>254</v>
      </c>
    </row>
    <row r="219" spans="1:25" x14ac:dyDescent="0.3">
      <c r="A219">
        <v>217</v>
      </c>
      <c r="B219" t="s">
        <v>297</v>
      </c>
      <c r="D219" t="s">
        <v>217</v>
      </c>
      <c r="E219" t="s">
        <v>84</v>
      </c>
      <c r="F219">
        <v>1</v>
      </c>
      <c r="G219">
        <v>4</v>
      </c>
      <c r="H219" t="s">
        <v>182</v>
      </c>
      <c r="I219">
        <v>1</v>
      </c>
      <c r="J219">
        <v>1</v>
      </c>
      <c r="K219" s="14" t="s">
        <v>150</v>
      </c>
      <c r="L219" t="s">
        <v>151</v>
      </c>
      <c r="M219" s="14" t="s">
        <v>137</v>
      </c>
      <c r="N219" s="14">
        <v>5</v>
      </c>
      <c r="O219" s="14" t="s">
        <v>166</v>
      </c>
      <c r="P219" s="12" t="s">
        <v>167</v>
      </c>
      <c r="Q219" s="12" t="s">
        <v>139</v>
      </c>
      <c r="R219" s="7" t="s">
        <v>89</v>
      </c>
      <c r="S219" t="s">
        <v>142</v>
      </c>
      <c r="T219" t="s">
        <v>72</v>
      </c>
      <c r="U219" t="s">
        <v>202</v>
      </c>
      <c r="V219" s="12" t="s">
        <v>89</v>
      </c>
      <c r="W219" t="s">
        <v>115</v>
      </c>
      <c r="X219" t="s">
        <v>89</v>
      </c>
      <c r="Y219" t="s">
        <v>254</v>
      </c>
    </row>
    <row r="220" spans="1:25" x14ac:dyDescent="0.3">
      <c r="A220">
        <v>218</v>
      </c>
      <c r="B220" t="s">
        <v>297</v>
      </c>
      <c r="C220" t="s">
        <v>188</v>
      </c>
      <c r="D220" t="s">
        <v>176</v>
      </c>
      <c r="E220" t="s">
        <v>84</v>
      </c>
      <c r="F220">
        <v>1</v>
      </c>
      <c r="G220">
        <v>4</v>
      </c>
      <c r="H220" t="s">
        <v>85</v>
      </c>
      <c r="I220">
        <v>1</v>
      </c>
      <c r="J220">
        <v>1</v>
      </c>
      <c r="K220" s="14" t="s">
        <v>136</v>
      </c>
      <c r="L220" s="14">
        <v>3</v>
      </c>
      <c r="M220" s="14" t="s">
        <v>137</v>
      </c>
      <c r="N220" s="14">
        <v>7</v>
      </c>
      <c r="O220" s="14" t="s">
        <v>141</v>
      </c>
      <c r="P220" s="12" t="s">
        <v>140</v>
      </c>
      <c r="Q220" s="12" t="s">
        <v>139</v>
      </c>
      <c r="R220" s="7" t="s">
        <v>89</v>
      </c>
      <c r="S220" t="s">
        <v>142</v>
      </c>
      <c r="T220" t="s">
        <v>234</v>
      </c>
      <c r="U220" t="s">
        <v>202</v>
      </c>
      <c r="V220" s="12" t="s">
        <v>89</v>
      </c>
      <c r="W220" t="s">
        <v>115</v>
      </c>
      <c r="X220" t="s">
        <v>89</v>
      </c>
      <c r="Y220" t="s">
        <v>92</v>
      </c>
    </row>
    <row r="221" spans="1:25" x14ac:dyDescent="0.3">
      <c r="A221">
        <v>219</v>
      </c>
      <c r="B221" t="s">
        <v>297</v>
      </c>
      <c r="C221" t="s">
        <v>188</v>
      </c>
      <c r="D221" t="s">
        <v>176</v>
      </c>
      <c r="E221" t="s">
        <v>84</v>
      </c>
      <c r="F221">
        <v>1</v>
      </c>
      <c r="G221">
        <v>4</v>
      </c>
      <c r="H221" t="s">
        <v>85</v>
      </c>
      <c r="I221">
        <v>1</v>
      </c>
      <c r="J221">
        <v>1</v>
      </c>
      <c r="K221" s="14" t="s">
        <v>136</v>
      </c>
      <c r="L221" s="14">
        <v>2</v>
      </c>
      <c r="M221" s="14" t="s">
        <v>137</v>
      </c>
      <c r="N221" s="14">
        <v>10</v>
      </c>
      <c r="O221" s="14" t="s">
        <v>166</v>
      </c>
      <c r="P221" s="12" t="s">
        <v>140</v>
      </c>
      <c r="Q221" s="12" t="s">
        <v>139</v>
      </c>
      <c r="R221" s="7" t="s">
        <v>89</v>
      </c>
      <c r="S221" t="s">
        <v>177</v>
      </c>
      <c r="T221" t="s">
        <v>234</v>
      </c>
      <c r="U221" t="s">
        <v>272</v>
      </c>
      <c r="V221" s="12" t="s">
        <v>143</v>
      </c>
      <c r="W221" t="s">
        <v>115</v>
      </c>
      <c r="X221">
        <v>20</v>
      </c>
      <c r="Y221" t="s">
        <v>92</v>
      </c>
    </row>
    <row r="222" spans="1:25" x14ac:dyDescent="0.3">
      <c r="A222">
        <v>220</v>
      </c>
      <c r="B222" t="s">
        <v>297</v>
      </c>
      <c r="C222" t="s">
        <v>188</v>
      </c>
      <c r="D222" t="s">
        <v>176</v>
      </c>
      <c r="E222" t="s">
        <v>84</v>
      </c>
      <c r="F222">
        <v>2</v>
      </c>
      <c r="G222">
        <v>4</v>
      </c>
      <c r="H222" t="s">
        <v>85</v>
      </c>
      <c r="I222">
        <v>1</v>
      </c>
      <c r="J222">
        <v>1</v>
      </c>
      <c r="K222" s="14" t="s">
        <v>136</v>
      </c>
      <c r="L222" s="14">
        <v>2</v>
      </c>
      <c r="M222" s="14" t="s">
        <v>137</v>
      </c>
      <c r="N222" s="14">
        <v>8</v>
      </c>
      <c r="O222" s="14" t="s">
        <v>111</v>
      </c>
      <c r="P222" s="12" t="s">
        <v>143</v>
      </c>
      <c r="Q222" s="12" t="s">
        <v>139</v>
      </c>
      <c r="R222" s="7" t="s">
        <v>89</v>
      </c>
      <c r="S222" t="s">
        <v>252</v>
      </c>
      <c r="T222" t="s">
        <v>72</v>
      </c>
      <c r="U222" t="s">
        <v>170</v>
      </c>
      <c r="V222" s="12" t="s">
        <v>89</v>
      </c>
      <c r="W222" t="s">
        <v>334</v>
      </c>
      <c r="X222">
        <v>30</v>
      </c>
      <c r="Y222" t="s">
        <v>92</v>
      </c>
    </row>
    <row r="223" spans="1:25" x14ac:dyDescent="0.3">
      <c r="A223">
        <v>221</v>
      </c>
      <c r="B223" t="s">
        <v>297</v>
      </c>
      <c r="C223" t="s">
        <v>179</v>
      </c>
      <c r="D223" t="s">
        <v>181</v>
      </c>
      <c r="E223" t="s">
        <v>84</v>
      </c>
      <c r="F223">
        <v>0</v>
      </c>
      <c r="G223">
        <v>1</v>
      </c>
      <c r="H223" t="s">
        <v>231</v>
      </c>
      <c r="I223">
        <v>0</v>
      </c>
      <c r="J223">
        <v>1</v>
      </c>
      <c r="K223" s="14" t="s">
        <v>136</v>
      </c>
      <c r="L223" s="14">
        <v>2</v>
      </c>
      <c r="M223" s="14" t="s">
        <v>157</v>
      </c>
      <c r="N223" t="s">
        <v>89</v>
      </c>
      <c r="O223" s="14" t="s">
        <v>141</v>
      </c>
      <c r="P223" s="12" t="s">
        <v>167</v>
      </c>
      <c r="Q223" s="12" t="s">
        <v>167</v>
      </c>
      <c r="R223" s="7" t="s">
        <v>89</v>
      </c>
      <c r="S223" t="s">
        <v>142</v>
      </c>
      <c r="T223" t="s">
        <v>81</v>
      </c>
      <c r="U223" t="s">
        <v>170</v>
      </c>
      <c r="V223" s="12" t="s">
        <v>140</v>
      </c>
      <c r="W223" t="s">
        <v>115</v>
      </c>
      <c r="X223">
        <v>40</v>
      </c>
      <c r="Y223" t="s">
        <v>92</v>
      </c>
    </row>
    <row r="224" spans="1:25" x14ac:dyDescent="0.3">
      <c r="A224">
        <v>222</v>
      </c>
      <c r="B224" t="s">
        <v>297</v>
      </c>
      <c r="C224" t="s">
        <v>322</v>
      </c>
      <c r="D224" t="s">
        <v>217</v>
      </c>
      <c r="E224" t="s">
        <v>84</v>
      </c>
      <c r="F224">
        <v>0</v>
      </c>
      <c r="G224">
        <v>2</v>
      </c>
      <c r="H224" t="s">
        <v>85</v>
      </c>
      <c r="I224">
        <v>2</v>
      </c>
      <c r="J224">
        <v>1</v>
      </c>
      <c r="K224" s="14" t="s">
        <v>159</v>
      </c>
      <c r="L224" s="14">
        <v>1</v>
      </c>
      <c r="M224" s="14" t="s">
        <v>137</v>
      </c>
      <c r="N224" s="14">
        <v>10</v>
      </c>
      <c r="O224" s="14" t="s">
        <v>141</v>
      </c>
      <c r="P224" s="12" t="s">
        <v>167</v>
      </c>
      <c r="Q224" s="12" t="s">
        <v>139</v>
      </c>
      <c r="R224" s="7" t="s">
        <v>89</v>
      </c>
      <c r="S224" t="s">
        <v>142</v>
      </c>
      <c r="T224" t="s">
        <v>234</v>
      </c>
      <c r="U224" t="s">
        <v>158</v>
      </c>
      <c r="V224" s="12" t="s">
        <v>159</v>
      </c>
      <c r="W224" t="s">
        <v>115</v>
      </c>
      <c r="X224">
        <v>60</v>
      </c>
      <c r="Y224" t="s">
        <v>241</v>
      </c>
    </row>
    <row r="225" spans="1:25" x14ac:dyDescent="0.3">
      <c r="A225">
        <v>223</v>
      </c>
      <c r="B225" t="s">
        <v>296</v>
      </c>
      <c r="C225" t="s">
        <v>341</v>
      </c>
      <c r="D225" t="s">
        <v>324</v>
      </c>
      <c r="E225" t="s">
        <v>84</v>
      </c>
      <c r="F225">
        <v>0</v>
      </c>
      <c r="G225">
        <v>1</v>
      </c>
      <c r="H225" t="s">
        <v>182</v>
      </c>
      <c r="I225">
        <v>1</v>
      </c>
      <c r="J225">
        <v>1</v>
      </c>
      <c r="K225" s="14" t="s">
        <v>136</v>
      </c>
      <c r="L225" t="s">
        <v>151</v>
      </c>
      <c r="M225" s="14" t="s">
        <v>157</v>
      </c>
      <c r="N225" s="14">
        <v>20</v>
      </c>
      <c r="O225" s="14" t="s">
        <v>111</v>
      </c>
      <c r="P225" s="12" t="s">
        <v>143</v>
      </c>
      <c r="Q225" s="12" t="s">
        <v>112</v>
      </c>
      <c r="R225" s="7" t="s">
        <v>89</v>
      </c>
      <c r="S225" t="s">
        <v>201</v>
      </c>
      <c r="T225" t="s">
        <v>81</v>
      </c>
      <c r="U225" t="s">
        <v>202</v>
      </c>
      <c r="V225" s="12" t="s">
        <v>167</v>
      </c>
      <c r="W225" t="s">
        <v>152</v>
      </c>
      <c r="X225">
        <v>20</v>
      </c>
      <c r="Y225" t="s">
        <v>92</v>
      </c>
    </row>
    <row r="226" spans="1:25" x14ac:dyDescent="0.3">
      <c r="A226">
        <v>224</v>
      </c>
      <c r="B226" t="s">
        <v>297</v>
      </c>
      <c r="D226" t="s">
        <v>199</v>
      </c>
      <c r="E226" t="s">
        <v>84</v>
      </c>
      <c r="F226">
        <v>0</v>
      </c>
      <c r="G226">
        <v>1</v>
      </c>
      <c r="H226" t="s">
        <v>231</v>
      </c>
      <c r="I226">
        <v>1</v>
      </c>
      <c r="J226">
        <v>1</v>
      </c>
      <c r="K226" s="14" t="s">
        <v>136</v>
      </c>
      <c r="L226" s="14">
        <v>1</v>
      </c>
      <c r="M226" s="14" t="s">
        <v>157</v>
      </c>
      <c r="N226" s="14">
        <v>16</v>
      </c>
      <c r="O226" s="14" t="s">
        <v>166</v>
      </c>
      <c r="P226" s="12" t="s">
        <v>140</v>
      </c>
      <c r="Q226" s="12" t="s">
        <v>140</v>
      </c>
      <c r="R226" s="7" t="s">
        <v>89</v>
      </c>
      <c r="S226" t="s">
        <v>142</v>
      </c>
      <c r="T226" t="s">
        <v>72</v>
      </c>
      <c r="U226" t="s">
        <v>170</v>
      </c>
      <c r="V226" s="12" t="s">
        <v>167</v>
      </c>
      <c r="W226" t="s">
        <v>115</v>
      </c>
      <c r="X226">
        <v>10</v>
      </c>
      <c r="Y226" t="s">
        <v>241</v>
      </c>
    </row>
    <row r="227" spans="1:25" x14ac:dyDescent="0.3">
      <c r="A227">
        <v>225</v>
      </c>
      <c r="B227" t="s">
        <v>297</v>
      </c>
      <c r="C227" t="s">
        <v>148</v>
      </c>
      <c r="D227" t="s">
        <v>83</v>
      </c>
      <c r="E227" t="s">
        <v>84</v>
      </c>
      <c r="F227">
        <v>1</v>
      </c>
      <c r="G227">
        <v>2</v>
      </c>
      <c r="H227" t="s">
        <v>85</v>
      </c>
      <c r="I227">
        <v>2</v>
      </c>
      <c r="J227">
        <v>1</v>
      </c>
      <c r="K227" s="14" t="s">
        <v>165</v>
      </c>
      <c r="L227" t="s">
        <v>151</v>
      </c>
      <c r="M227" s="14" t="s">
        <v>110</v>
      </c>
      <c r="N227" s="14">
        <v>6</v>
      </c>
      <c r="O227" s="14" t="s">
        <v>111</v>
      </c>
      <c r="P227" s="12" t="s">
        <v>167</v>
      </c>
      <c r="Q227" s="12" t="s">
        <v>139</v>
      </c>
      <c r="R227" s="7" t="s">
        <v>141</v>
      </c>
      <c r="S227" t="s">
        <v>344</v>
      </c>
      <c r="T227" t="s">
        <v>72</v>
      </c>
      <c r="U227" t="s">
        <v>158</v>
      </c>
      <c r="V227" s="12" t="s">
        <v>89</v>
      </c>
      <c r="W227" t="s">
        <v>144</v>
      </c>
      <c r="X227" t="s">
        <v>89</v>
      </c>
      <c r="Y227" t="s">
        <v>254</v>
      </c>
    </row>
    <row r="228" spans="1:25" x14ac:dyDescent="0.3">
      <c r="A228">
        <v>226</v>
      </c>
      <c r="B228" t="s">
        <v>297</v>
      </c>
      <c r="C228" t="s">
        <v>148</v>
      </c>
      <c r="D228" t="s">
        <v>83</v>
      </c>
      <c r="E228" t="s">
        <v>84</v>
      </c>
      <c r="F228">
        <v>2</v>
      </c>
      <c r="G228">
        <v>2</v>
      </c>
      <c r="H228" t="s">
        <v>85</v>
      </c>
      <c r="I228">
        <v>2</v>
      </c>
      <c r="J228">
        <v>1</v>
      </c>
      <c r="K228" s="14" t="s">
        <v>165</v>
      </c>
      <c r="L228" t="s">
        <v>151</v>
      </c>
      <c r="M228" s="14" t="s">
        <v>110</v>
      </c>
      <c r="N228" s="14">
        <v>6</v>
      </c>
      <c r="O228" s="14" t="s">
        <v>111</v>
      </c>
      <c r="P228" s="12" t="s">
        <v>167</v>
      </c>
      <c r="Q228" s="12" t="s">
        <v>139</v>
      </c>
      <c r="R228" s="7" t="s">
        <v>141</v>
      </c>
      <c r="S228" t="s">
        <v>344</v>
      </c>
      <c r="T228" t="s">
        <v>72</v>
      </c>
      <c r="U228" t="s">
        <v>158</v>
      </c>
      <c r="V228" s="12" t="s">
        <v>89</v>
      </c>
      <c r="W228" t="s">
        <v>144</v>
      </c>
      <c r="X228" t="s">
        <v>89</v>
      </c>
      <c r="Y228" t="s">
        <v>254</v>
      </c>
    </row>
    <row r="229" spans="1:25" x14ac:dyDescent="0.3">
      <c r="A229">
        <v>227</v>
      </c>
      <c r="B229" t="s">
        <v>297</v>
      </c>
      <c r="C229" t="s">
        <v>148</v>
      </c>
      <c r="D229" t="s">
        <v>217</v>
      </c>
      <c r="E229" t="s">
        <v>84</v>
      </c>
      <c r="F229">
        <v>4</v>
      </c>
      <c r="G229">
        <v>4</v>
      </c>
      <c r="H229" t="s">
        <v>231</v>
      </c>
      <c r="I229">
        <v>1</v>
      </c>
      <c r="J229">
        <v>1</v>
      </c>
      <c r="K229" s="14" t="s">
        <v>159</v>
      </c>
      <c r="L229" t="s">
        <v>151</v>
      </c>
      <c r="M229" s="14" t="s">
        <v>86</v>
      </c>
      <c r="N229" s="14">
        <v>600</v>
      </c>
      <c r="O229" s="14" t="s">
        <v>87</v>
      </c>
      <c r="P229" s="12" t="s">
        <v>112</v>
      </c>
      <c r="Q229" s="12" t="s">
        <v>112</v>
      </c>
      <c r="R229" s="7" t="s">
        <v>89</v>
      </c>
      <c r="S229" t="s">
        <v>142</v>
      </c>
      <c r="T229" t="s">
        <v>234</v>
      </c>
      <c r="U229" t="s">
        <v>206</v>
      </c>
      <c r="V229" s="12" t="s">
        <v>159</v>
      </c>
      <c r="W229" t="s">
        <v>227</v>
      </c>
      <c r="X229" t="s">
        <v>89</v>
      </c>
      <c r="Y229" t="s">
        <v>92</v>
      </c>
    </row>
    <row r="230" spans="1:25" x14ac:dyDescent="0.3">
      <c r="A230">
        <v>228</v>
      </c>
      <c r="B230" t="s">
        <v>297</v>
      </c>
      <c r="C230" t="s">
        <v>148</v>
      </c>
      <c r="D230" t="s">
        <v>217</v>
      </c>
      <c r="E230" t="s">
        <v>230</v>
      </c>
      <c r="F230">
        <v>3</v>
      </c>
      <c r="G230">
        <v>2</v>
      </c>
      <c r="H230" t="s">
        <v>134</v>
      </c>
      <c r="I230">
        <v>1</v>
      </c>
      <c r="J230">
        <v>1</v>
      </c>
      <c r="K230" s="14" t="s">
        <v>159</v>
      </c>
      <c r="L230" t="s">
        <v>151</v>
      </c>
      <c r="M230" s="14" t="s">
        <v>110</v>
      </c>
      <c r="N230" s="14">
        <v>4</v>
      </c>
      <c r="O230" s="14" t="s">
        <v>111</v>
      </c>
      <c r="P230" s="12" t="s">
        <v>140</v>
      </c>
      <c r="Q230" s="12" t="s">
        <v>112</v>
      </c>
      <c r="R230" s="7" t="s">
        <v>89</v>
      </c>
      <c r="S230" t="s">
        <v>142</v>
      </c>
      <c r="T230" t="s">
        <v>81</v>
      </c>
      <c r="U230" t="s">
        <v>206</v>
      </c>
      <c r="V230" s="12" t="s">
        <v>167</v>
      </c>
      <c r="W230" t="s">
        <v>115</v>
      </c>
      <c r="X230" t="s">
        <v>89</v>
      </c>
      <c r="Y230" t="s">
        <v>254</v>
      </c>
    </row>
    <row r="231" spans="1:25" x14ac:dyDescent="0.3">
      <c r="A231">
        <v>229</v>
      </c>
      <c r="B231" t="s">
        <v>297</v>
      </c>
      <c r="C231" t="s">
        <v>148</v>
      </c>
      <c r="D231" t="s">
        <v>83</v>
      </c>
      <c r="E231" t="s">
        <v>84</v>
      </c>
      <c r="F231">
        <v>0</v>
      </c>
      <c r="G231">
        <v>1</v>
      </c>
      <c r="H231" t="s">
        <v>134</v>
      </c>
      <c r="I231">
        <v>1</v>
      </c>
      <c r="J231">
        <v>1</v>
      </c>
      <c r="K231" s="14" t="s">
        <v>136</v>
      </c>
      <c r="L231" t="s">
        <v>151</v>
      </c>
      <c r="M231" t="s">
        <v>110</v>
      </c>
      <c r="N231">
        <v>7</v>
      </c>
      <c r="O231" t="s">
        <v>87</v>
      </c>
      <c r="P231" s="12" t="s">
        <v>112</v>
      </c>
      <c r="Q231" s="12" t="s">
        <v>139</v>
      </c>
      <c r="R231" s="7" t="s">
        <v>89</v>
      </c>
      <c r="S231" t="s">
        <v>169</v>
      </c>
      <c r="T231" t="s">
        <v>72</v>
      </c>
      <c r="U231" t="s">
        <v>206</v>
      </c>
      <c r="V231" s="12" t="s">
        <v>89</v>
      </c>
      <c r="W231" t="s">
        <v>115</v>
      </c>
      <c r="X231" t="s">
        <v>89</v>
      </c>
      <c r="Y231" t="s">
        <v>241</v>
      </c>
    </row>
    <row r="232" spans="1:25" x14ac:dyDescent="0.3">
      <c r="A232">
        <v>230</v>
      </c>
      <c r="B232" t="s">
        <v>297</v>
      </c>
      <c r="C232" t="s">
        <v>188</v>
      </c>
      <c r="D232" t="s">
        <v>199</v>
      </c>
      <c r="E232" t="s">
        <v>84</v>
      </c>
      <c r="F232">
        <v>1</v>
      </c>
      <c r="G232">
        <v>4</v>
      </c>
      <c r="H232" t="s">
        <v>85</v>
      </c>
      <c r="I232">
        <v>1</v>
      </c>
      <c r="J232">
        <v>1</v>
      </c>
      <c r="K232" s="14" t="s">
        <v>159</v>
      </c>
      <c r="L232" s="14">
        <v>1</v>
      </c>
      <c r="M232" t="s">
        <v>110</v>
      </c>
      <c r="N232">
        <v>7</v>
      </c>
      <c r="O232" t="s">
        <v>111</v>
      </c>
      <c r="P232" s="12" t="s">
        <v>167</v>
      </c>
      <c r="Q232" s="12" t="s">
        <v>139</v>
      </c>
      <c r="R232" s="7" t="s">
        <v>141</v>
      </c>
      <c r="S232" t="s">
        <v>189</v>
      </c>
      <c r="T232" t="s">
        <v>72</v>
      </c>
      <c r="U232" t="s">
        <v>272</v>
      </c>
      <c r="V232" s="12" t="s">
        <v>89</v>
      </c>
      <c r="W232" t="s">
        <v>144</v>
      </c>
      <c r="X232">
        <v>0</v>
      </c>
      <c r="Y232" t="s">
        <v>241</v>
      </c>
    </row>
    <row r="233" spans="1:25" x14ac:dyDescent="0.3">
      <c r="A233">
        <v>231</v>
      </c>
      <c r="B233" t="s">
        <v>297</v>
      </c>
      <c r="D233" t="s">
        <v>217</v>
      </c>
      <c r="E233" t="s">
        <v>84</v>
      </c>
      <c r="F233">
        <v>0</v>
      </c>
      <c r="G233">
        <v>1</v>
      </c>
      <c r="H233" t="s">
        <v>182</v>
      </c>
      <c r="I233">
        <v>1</v>
      </c>
      <c r="J233">
        <v>1</v>
      </c>
      <c r="K233" s="14" t="s">
        <v>165</v>
      </c>
      <c r="L233" s="14">
        <v>3</v>
      </c>
      <c r="M233" t="s">
        <v>110</v>
      </c>
      <c r="O233" t="s">
        <v>166</v>
      </c>
      <c r="P233" s="12" t="s">
        <v>140</v>
      </c>
      <c r="Q233" s="12" t="s">
        <v>140</v>
      </c>
      <c r="R233" s="7" t="s">
        <v>112</v>
      </c>
      <c r="S233" t="s">
        <v>125</v>
      </c>
      <c r="T233" t="s">
        <v>72</v>
      </c>
      <c r="U233" t="s">
        <v>158</v>
      </c>
      <c r="V233" s="12" t="s">
        <v>140</v>
      </c>
      <c r="W233" t="s">
        <v>144</v>
      </c>
      <c r="X233" t="s">
        <v>89</v>
      </c>
      <c r="Y233" t="s">
        <v>92</v>
      </c>
    </row>
    <row r="234" spans="1:25" x14ac:dyDescent="0.3">
      <c r="A234">
        <v>232</v>
      </c>
      <c r="B234" t="s">
        <v>297</v>
      </c>
      <c r="C234" t="s">
        <v>322</v>
      </c>
      <c r="D234" t="s">
        <v>83</v>
      </c>
      <c r="E234" t="s">
        <v>84</v>
      </c>
      <c r="F234">
        <v>1</v>
      </c>
      <c r="G234">
        <v>2</v>
      </c>
      <c r="H234" t="s">
        <v>85</v>
      </c>
      <c r="I234">
        <v>2</v>
      </c>
      <c r="J234">
        <v>1</v>
      </c>
      <c r="K234" s="14" t="s">
        <v>159</v>
      </c>
      <c r="L234" s="14">
        <v>4</v>
      </c>
      <c r="M234" t="s">
        <v>137</v>
      </c>
      <c r="N234">
        <v>20</v>
      </c>
      <c r="O234" t="s">
        <v>141</v>
      </c>
      <c r="P234" s="12" t="s">
        <v>167</v>
      </c>
      <c r="Q234" s="12" t="s">
        <v>139</v>
      </c>
      <c r="R234" s="7" t="s">
        <v>89</v>
      </c>
      <c r="S234" t="s">
        <v>142</v>
      </c>
      <c r="T234" t="s">
        <v>234</v>
      </c>
      <c r="U234" t="s">
        <v>158</v>
      </c>
      <c r="V234" s="12" t="s">
        <v>143</v>
      </c>
      <c r="W234" t="s">
        <v>115</v>
      </c>
      <c r="X234" t="s">
        <v>89</v>
      </c>
      <c r="Y234" t="s">
        <v>236</v>
      </c>
    </row>
    <row r="235" spans="1:25" x14ac:dyDescent="0.3">
      <c r="A235">
        <v>233</v>
      </c>
      <c r="B235" t="s">
        <v>297</v>
      </c>
      <c r="C235" t="s">
        <v>213</v>
      </c>
      <c r="D235" t="s">
        <v>176</v>
      </c>
      <c r="E235" t="s">
        <v>84</v>
      </c>
      <c r="F235">
        <v>4</v>
      </c>
      <c r="G235">
        <v>4</v>
      </c>
      <c r="H235" t="s">
        <v>85</v>
      </c>
      <c r="I235">
        <v>1</v>
      </c>
      <c r="J235">
        <v>0</v>
      </c>
      <c r="K235" s="14" t="s">
        <v>194</v>
      </c>
      <c r="L235" t="s">
        <v>151</v>
      </c>
      <c r="M235" t="s">
        <v>110</v>
      </c>
      <c r="N235">
        <v>5</v>
      </c>
      <c r="O235" t="s">
        <v>87</v>
      </c>
      <c r="P235" s="12" t="s">
        <v>140</v>
      </c>
      <c r="Q235" s="12" t="s">
        <v>139</v>
      </c>
      <c r="R235" s="7" t="s">
        <v>112</v>
      </c>
      <c r="S235" t="s">
        <v>189</v>
      </c>
      <c r="T235" t="s">
        <v>72</v>
      </c>
      <c r="U235" t="s">
        <v>153</v>
      </c>
      <c r="V235" s="12" t="s">
        <v>89</v>
      </c>
      <c r="W235" t="s">
        <v>144</v>
      </c>
      <c r="X235" t="s">
        <v>89</v>
      </c>
      <c r="Y235" t="s">
        <v>254</v>
      </c>
    </row>
    <row r="236" spans="1:25" x14ac:dyDescent="0.3">
      <c r="A236">
        <v>234</v>
      </c>
      <c r="B236" t="s">
        <v>297</v>
      </c>
      <c r="C236" t="s">
        <v>213</v>
      </c>
      <c r="D236" t="s">
        <v>176</v>
      </c>
      <c r="E236" t="s">
        <v>84</v>
      </c>
      <c r="F236">
        <v>4</v>
      </c>
      <c r="G236">
        <v>4</v>
      </c>
      <c r="H236" t="s">
        <v>85</v>
      </c>
      <c r="I236">
        <v>1</v>
      </c>
      <c r="J236">
        <v>1</v>
      </c>
      <c r="K236" s="14" t="s">
        <v>159</v>
      </c>
      <c r="L236" s="14">
        <v>1</v>
      </c>
      <c r="M236" t="s">
        <v>110</v>
      </c>
      <c r="N236">
        <v>10</v>
      </c>
      <c r="O236" t="s">
        <v>87</v>
      </c>
      <c r="P236" s="12" t="s">
        <v>140</v>
      </c>
      <c r="Q236" s="12" t="s">
        <v>139</v>
      </c>
      <c r="R236" s="7" t="s">
        <v>112</v>
      </c>
      <c r="S236" t="s">
        <v>189</v>
      </c>
      <c r="T236" t="s">
        <v>72</v>
      </c>
      <c r="U236" t="s">
        <v>202</v>
      </c>
      <c r="V236" s="12" t="s">
        <v>89</v>
      </c>
      <c r="W236" t="s">
        <v>144</v>
      </c>
      <c r="X236" t="s">
        <v>89</v>
      </c>
      <c r="Y236" t="s">
        <v>254</v>
      </c>
    </row>
    <row r="237" spans="1:25" x14ac:dyDescent="0.3">
      <c r="A237">
        <v>235</v>
      </c>
      <c r="B237" t="s">
        <v>297</v>
      </c>
      <c r="C237" t="s">
        <v>185</v>
      </c>
      <c r="D237" t="s">
        <v>86</v>
      </c>
      <c r="E237" t="s">
        <v>84</v>
      </c>
      <c r="F237">
        <v>0</v>
      </c>
      <c r="G237">
        <v>1</v>
      </c>
      <c r="H237" t="s">
        <v>85</v>
      </c>
      <c r="I237">
        <v>1</v>
      </c>
      <c r="J237">
        <v>1</v>
      </c>
      <c r="K237" s="14" t="s">
        <v>194</v>
      </c>
      <c r="L237" t="s">
        <v>151</v>
      </c>
      <c r="M237" t="s">
        <v>137</v>
      </c>
      <c r="O237" t="s">
        <v>141</v>
      </c>
      <c r="P237" s="12" t="s">
        <v>140</v>
      </c>
      <c r="Q237" s="12" t="s">
        <v>140</v>
      </c>
      <c r="R237" s="7" t="s">
        <v>112</v>
      </c>
      <c r="S237" t="s">
        <v>142</v>
      </c>
      <c r="T237" t="s">
        <v>72</v>
      </c>
      <c r="U237" t="s">
        <v>272</v>
      </c>
      <c r="V237" s="12" t="s">
        <v>89</v>
      </c>
      <c r="W237" t="s">
        <v>115</v>
      </c>
      <c r="X237" t="s">
        <v>89</v>
      </c>
      <c r="Y237" t="s">
        <v>92</v>
      </c>
    </row>
    <row r="238" spans="1:25" x14ac:dyDescent="0.3">
      <c r="A238">
        <v>236</v>
      </c>
      <c r="B238" t="s">
        <v>297</v>
      </c>
      <c r="C238" t="s">
        <v>213</v>
      </c>
      <c r="D238" t="s">
        <v>199</v>
      </c>
      <c r="E238" t="s">
        <v>84</v>
      </c>
      <c r="F238">
        <v>4</v>
      </c>
      <c r="G238">
        <v>4</v>
      </c>
      <c r="H238" t="s">
        <v>85</v>
      </c>
      <c r="I238">
        <v>1</v>
      </c>
      <c r="J238">
        <v>1</v>
      </c>
      <c r="K238" s="14" t="s">
        <v>194</v>
      </c>
      <c r="L238" s="14">
        <v>1</v>
      </c>
      <c r="M238" t="s">
        <v>110</v>
      </c>
      <c r="N238">
        <v>7</v>
      </c>
      <c r="O238" t="s">
        <v>141</v>
      </c>
      <c r="P238" s="12" t="s">
        <v>139</v>
      </c>
      <c r="Q238" s="12" t="s">
        <v>112</v>
      </c>
      <c r="R238" s="7" t="s">
        <v>152</v>
      </c>
      <c r="S238" t="s">
        <v>201</v>
      </c>
      <c r="T238" t="s">
        <v>72</v>
      </c>
      <c r="U238" t="s">
        <v>272</v>
      </c>
      <c r="V238" s="12" t="s">
        <v>167</v>
      </c>
      <c r="W238" t="s">
        <v>111</v>
      </c>
      <c r="X238">
        <v>0</v>
      </c>
      <c r="Y238" t="s">
        <v>254</v>
      </c>
    </row>
    <row r="239" spans="1:25" x14ac:dyDescent="0.3">
      <c r="A239">
        <v>237</v>
      </c>
      <c r="B239" t="s">
        <v>349</v>
      </c>
      <c r="C239" t="s">
        <v>185</v>
      </c>
      <c r="D239" t="s">
        <v>348</v>
      </c>
      <c r="E239" t="s">
        <v>84</v>
      </c>
      <c r="F239">
        <v>1</v>
      </c>
      <c r="G239">
        <v>2</v>
      </c>
      <c r="H239" t="s">
        <v>85</v>
      </c>
      <c r="I239">
        <v>1</v>
      </c>
      <c r="J239">
        <v>1</v>
      </c>
      <c r="K239" s="14" t="s">
        <v>194</v>
      </c>
      <c r="L239" s="14">
        <v>2</v>
      </c>
      <c r="M239" t="s">
        <v>110</v>
      </c>
      <c r="N239">
        <v>8</v>
      </c>
      <c r="O239" t="s">
        <v>141</v>
      </c>
      <c r="P239" s="12" t="s">
        <v>140</v>
      </c>
      <c r="Q239" s="12" t="s">
        <v>139</v>
      </c>
      <c r="R239" s="7" t="s">
        <v>195</v>
      </c>
      <c r="S239" t="s">
        <v>189</v>
      </c>
      <c r="T239" t="s">
        <v>72</v>
      </c>
      <c r="U239" t="s">
        <v>153</v>
      </c>
      <c r="V239" s="12" t="s">
        <v>89</v>
      </c>
      <c r="W239" t="s">
        <v>144</v>
      </c>
      <c r="X239" t="s">
        <v>89</v>
      </c>
      <c r="Y239" t="s">
        <v>254</v>
      </c>
    </row>
    <row r="240" spans="1:25" x14ac:dyDescent="0.3">
      <c r="A240">
        <v>238</v>
      </c>
      <c r="B240" t="s">
        <v>349</v>
      </c>
      <c r="C240" t="s">
        <v>185</v>
      </c>
      <c r="D240" t="s">
        <v>86</v>
      </c>
      <c r="E240" t="s">
        <v>84</v>
      </c>
      <c r="F240">
        <v>11</v>
      </c>
      <c r="G240">
        <v>2</v>
      </c>
      <c r="H240" t="s">
        <v>85</v>
      </c>
      <c r="I240">
        <v>1</v>
      </c>
      <c r="J240">
        <v>1</v>
      </c>
      <c r="K240" s="14" t="s">
        <v>194</v>
      </c>
      <c r="L240" t="s">
        <v>151</v>
      </c>
      <c r="M240" t="s">
        <v>110</v>
      </c>
      <c r="O240" t="s">
        <v>111</v>
      </c>
      <c r="P240" s="12" t="s">
        <v>167</v>
      </c>
      <c r="Q240" s="12" t="s">
        <v>112</v>
      </c>
      <c r="R240" s="7" t="s">
        <v>112</v>
      </c>
      <c r="S240" t="s">
        <v>189</v>
      </c>
      <c r="T240" t="s">
        <v>72</v>
      </c>
      <c r="U240" t="s">
        <v>158</v>
      </c>
      <c r="V240" s="12" t="s">
        <v>89</v>
      </c>
      <c r="W240" t="s">
        <v>115</v>
      </c>
      <c r="X240" t="s">
        <v>89</v>
      </c>
      <c r="Y240" t="s">
        <v>241</v>
      </c>
    </row>
    <row r="241" spans="1:25" x14ac:dyDescent="0.3">
      <c r="A241">
        <v>239</v>
      </c>
      <c r="B241" t="s">
        <v>349</v>
      </c>
      <c r="C241" t="s">
        <v>213</v>
      </c>
      <c r="D241" t="s">
        <v>176</v>
      </c>
      <c r="E241" t="s">
        <v>84</v>
      </c>
      <c r="F241">
        <v>0</v>
      </c>
      <c r="G241">
        <v>1</v>
      </c>
      <c r="H241" t="s">
        <v>85</v>
      </c>
      <c r="I241">
        <v>1</v>
      </c>
      <c r="J241">
        <v>1</v>
      </c>
      <c r="K241" s="14" t="s">
        <v>194</v>
      </c>
      <c r="L241" s="14">
        <v>3</v>
      </c>
      <c r="M241" t="s">
        <v>110</v>
      </c>
      <c r="N241">
        <v>10</v>
      </c>
      <c r="O241" t="s">
        <v>111</v>
      </c>
      <c r="P241" s="12" t="s">
        <v>140</v>
      </c>
      <c r="Q241" s="12" t="s">
        <v>139</v>
      </c>
      <c r="R241" s="7" t="s">
        <v>152</v>
      </c>
      <c r="S241" t="s">
        <v>125</v>
      </c>
      <c r="T241" t="s">
        <v>81</v>
      </c>
      <c r="U241" t="s">
        <v>158</v>
      </c>
      <c r="V241" s="12" t="s">
        <v>89</v>
      </c>
      <c r="W241" t="s">
        <v>115</v>
      </c>
      <c r="X241" t="s">
        <v>89</v>
      </c>
      <c r="Y241" t="s">
        <v>254</v>
      </c>
    </row>
    <row r="242" spans="1:25" x14ac:dyDescent="0.3">
      <c r="A242">
        <v>240</v>
      </c>
      <c r="B242" t="s">
        <v>349</v>
      </c>
      <c r="C242" t="s">
        <v>213</v>
      </c>
      <c r="D242" t="s">
        <v>176</v>
      </c>
      <c r="E242" t="s">
        <v>84</v>
      </c>
      <c r="F242">
        <v>4</v>
      </c>
      <c r="G242">
        <v>4</v>
      </c>
      <c r="H242" t="s">
        <v>85</v>
      </c>
      <c r="I242">
        <v>1</v>
      </c>
      <c r="J242">
        <v>1</v>
      </c>
      <c r="K242" s="14" t="s">
        <v>159</v>
      </c>
      <c r="L242" t="s">
        <v>151</v>
      </c>
      <c r="M242" t="s">
        <v>352</v>
      </c>
      <c r="O242" t="s">
        <v>111</v>
      </c>
      <c r="P242" s="12" t="s">
        <v>139</v>
      </c>
      <c r="Q242" s="12" t="s">
        <v>139</v>
      </c>
      <c r="R242" s="7" t="s">
        <v>152</v>
      </c>
      <c r="S242" t="s">
        <v>189</v>
      </c>
      <c r="T242" t="s">
        <v>72</v>
      </c>
      <c r="U242" t="s">
        <v>158</v>
      </c>
      <c r="V242" s="12" t="s">
        <v>89</v>
      </c>
      <c r="W242" t="s">
        <v>144</v>
      </c>
      <c r="X242" t="s">
        <v>89</v>
      </c>
      <c r="Y242" t="s">
        <v>254</v>
      </c>
    </row>
    <row r="243" spans="1:25" x14ac:dyDescent="0.3">
      <c r="A243">
        <v>241</v>
      </c>
      <c r="B243" t="s">
        <v>349</v>
      </c>
      <c r="C243" t="s">
        <v>213</v>
      </c>
      <c r="D243" t="s">
        <v>176</v>
      </c>
      <c r="E243" t="s">
        <v>84</v>
      </c>
      <c r="F243">
        <v>4</v>
      </c>
      <c r="G243">
        <v>4</v>
      </c>
      <c r="H243" t="s">
        <v>85</v>
      </c>
      <c r="I243">
        <v>1</v>
      </c>
      <c r="J243">
        <v>1</v>
      </c>
      <c r="K243" s="14" t="s">
        <v>165</v>
      </c>
      <c r="L243" s="14">
        <v>1</v>
      </c>
      <c r="M243" t="s">
        <v>110</v>
      </c>
      <c r="N243">
        <v>4</v>
      </c>
      <c r="O243" t="s">
        <v>111</v>
      </c>
      <c r="P243" s="12" t="s">
        <v>140</v>
      </c>
      <c r="Q243" s="12" t="s">
        <v>167</v>
      </c>
      <c r="R243" s="7" t="s">
        <v>112</v>
      </c>
      <c r="S243" t="s">
        <v>169</v>
      </c>
      <c r="T243" t="s">
        <v>72</v>
      </c>
      <c r="U243" t="s">
        <v>170</v>
      </c>
      <c r="V243" s="12" t="s">
        <v>89</v>
      </c>
      <c r="W243" t="s">
        <v>144</v>
      </c>
      <c r="X243" t="s">
        <v>89</v>
      </c>
      <c r="Y243" t="s">
        <v>254</v>
      </c>
    </row>
    <row r="244" spans="1:25" x14ac:dyDescent="0.3">
      <c r="A244">
        <v>242</v>
      </c>
      <c r="B244" t="s">
        <v>349</v>
      </c>
      <c r="C244" t="s">
        <v>213</v>
      </c>
      <c r="D244" t="s">
        <v>176</v>
      </c>
      <c r="E244" t="s">
        <v>84</v>
      </c>
      <c r="F244">
        <v>4</v>
      </c>
      <c r="G244">
        <v>4</v>
      </c>
      <c r="H244" t="s">
        <v>85</v>
      </c>
      <c r="I244">
        <v>1</v>
      </c>
      <c r="J244">
        <v>1</v>
      </c>
      <c r="K244" s="14" t="s">
        <v>194</v>
      </c>
      <c r="L244" t="s">
        <v>151</v>
      </c>
      <c r="M244" t="s">
        <v>110</v>
      </c>
      <c r="N244">
        <v>5</v>
      </c>
      <c r="O244" t="s">
        <v>87</v>
      </c>
      <c r="P244" s="12" t="s">
        <v>140</v>
      </c>
      <c r="Q244" s="12" t="s">
        <v>139</v>
      </c>
      <c r="R244" s="7" t="s">
        <v>195</v>
      </c>
      <c r="S244" t="s">
        <v>189</v>
      </c>
      <c r="T244" t="s">
        <v>72</v>
      </c>
      <c r="U244" t="s">
        <v>202</v>
      </c>
      <c r="V244" s="12" t="s">
        <v>89</v>
      </c>
      <c r="W244" t="s">
        <v>144</v>
      </c>
      <c r="X244" t="s">
        <v>89</v>
      </c>
      <c r="Y244" t="s">
        <v>254</v>
      </c>
    </row>
    <row r="245" spans="1:25" x14ac:dyDescent="0.3">
      <c r="A245">
        <v>243</v>
      </c>
      <c r="B245" t="s">
        <v>349</v>
      </c>
      <c r="C245" t="s">
        <v>188</v>
      </c>
      <c r="D245" t="s">
        <v>176</v>
      </c>
      <c r="E245" t="s">
        <v>84</v>
      </c>
      <c r="F245">
        <v>4</v>
      </c>
      <c r="G245">
        <v>4</v>
      </c>
      <c r="H245" t="s">
        <v>85</v>
      </c>
      <c r="I245">
        <v>1</v>
      </c>
      <c r="J245">
        <v>1</v>
      </c>
      <c r="K245" s="14" t="s">
        <v>194</v>
      </c>
      <c r="L245" s="14">
        <v>2</v>
      </c>
      <c r="M245" t="s">
        <v>110</v>
      </c>
      <c r="N245">
        <v>5</v>
      </c>
      <c r="O245" t="s">
        <v>87</v>
      </c>
      <c r="P245" s="12" t="s">
        <v>140</v>
      </c>
      <c r="Q245" s="12" t="s">
        <v>139</v>
      </c>
      <c r="R245" s="7" t="s">
        <v>195</v>
      </c>
      <c r="S245" t="s">
        <v>189</v>
      </c>
      <c r="T245" t="s">
        <v>72</v>
      </c>
      <c r="U245" t="s">
        <v>153</v>
      </c>
      <c r="V245" s="12" t="s">
        <v>89</v>
      </c>
      <c r="W245" t="s">
        <v>115</v>
      </c>
      <c r="X245" t="s">
        <v>89</v>
      </c>
      <c r="Y245" t="s">
        <v>254</v>
      </c>
    </row>
    <row r="246" spans="1:25" x14ac:dyDescent="0.3">
      <c r="A246">
        <v>244</v>
      </c>
      <c r="B246" t="s">
        <v>349</v>
      </c>
      <c r="C246" t="s">
        <v>213</v>
      </c>
      <c r="D246" t="s">
        <v>176</v>
      </c>
      <c r="E246" t="s">
        <v>84</v>
      </c>
      <c r="F246">
        <v>0</v>
      </c>
      <c r="G246">
        <v>4</v>
      </c>
      <c r="H246" t="s">
        <v>85</v>
      </c>
      <c r="I246">
        <v>1</v>
      </c>
      <c r="J246">
        <v>1</v>
      </c>
      <c r="K246" s="14" t="s">
        <v>159</v>
      </c>
      <c r="L246" t="s">
        <v>151</v>
      </c>
      <c r="M246" t="s">
        <v>86</v>
      </c>
      <c r="O246" t="s">
        <v>111</v>
      </c>
      <c r="P246" s="12" t="s">
        <v>140</v>
      </c>
      <c r="Q246" s="12" t="s">
        <v>140</v>
      </c>
      <c r="R246" s="7" t="s">
        <v>214</v>
      </c>
      <c r="S246" t="s">
        <v>189</v>
      </c>
      <c r="T246" t="s">
        <v>72</v>
      </c>
      <c r="U246" t="s">
        <v>153</v>
      </c>
      <c r="V246" s="12" t="s">
        <v>89</v>
      </c>
      <c r="W246" t="s">
        <v>115</v>
      </c>
      <c r="X246" t="s">
        <v>89</v>
      </c>
      <c r="Y246" t="s">
        <v>241</v>
      </c>
    </row>
    <row r="247" spans="1:25" x14ac:dyDescent="0.3">
      <c r="A247">
        <v>245</v>
      </c>
      <c r="B247" t="s">
        <v>349</v>
      </c>
      <c r="C247" t="s">
        <v>148</v>
      </c>
      <c r="D247" t="s">
        <v>250</v>
      </c>
      <c r="E247" t="s">
        <v>84</v>
      </c>
      <c r="F247">
        <v>0</v>
      </c>
      <c r="G247">
        <v>1</v>
      </c>
      <c r="H247" t="s">
        <v>85</v>
      </c>
      <c r="I247">
        <v>1</v>
      </c>
      <c r="J247">
        <v>1</v>
      </c>
      <c r="K247" s="14" t="s">
        <v>165</v>
      </c>
      <c r="L247" s="14">
        <v>1</v>
      </c>
      <c r="M247" t="s">
        <v>110</v>
      </c>
      <c r="N247">
        <v>6</v>
      </c>
      <c r="O247" t="s">
        <v>111</v>
      </c>
      <c r="P247" s="12" t="s">
        <v>140</v>
      </c>
      <c r="Q247" s="12" t="s">
        <v>139</v>
      </c>
      <c r="R247" s="7" t="s">
        <v>141</v>
      </c>
      <c r="S247" t="s">
        <v>177</v>
      </c>
      <c r="T247" t="s">
        <v>72</v>
      </c>
      <c r="U247" t="s">
        <v>158</v>
      </c>
      <c r="V247" s="12" t="s">
        <v>89</v>
      </c>
      <c r="W247" t="s">
        <v>144</v>
      </c>
      <c r="X247">
        <v>0</v>
      </c>
      <c r="Y247" t="s">
        <v>254</v>
      </c>
    </row>
    <row r="248" spans="1:25" x14ac:dyDescent="0.3">
      <c r="A248">
        <v>246</v>
      </c>
      <c r="B248" t="s">
        <v>349</v>
      </c>
      <c r="D248" t="s">
        <v>176</v>
      </c>
      <c r="E248" t="s">
        <v>84</v>
      </c>
      <c r="F248">
        <v>4</v>
      </c>
      <c r="G248">
        <v>4</v>
      </c>
      <c r="H248" t="s">
        <v>231</v>
      </c>
      <c r="I248">
        <v>1</v>
      </c>
      <c r="J248">
        <v>1</v>
      </c>
      <c r="K248" s="14" t="s">
        <v>136</v>
      </c>
      <c r="L248" s="14">
        <v>1</v>
      </c>
      <c r="M248" t="s">
        <v>157</v>
      </c>
      <c r="N248">
        <v>10</v>
      </c>
      <c r="O248" t="s">
        <v>141</v>
      </c>
      <c r="P248" s="12" t="s">
        <v>140</v>
      </c>
      <c r="Q248" s="12" t="s">
        <v>112</v>
      </c>
      <c r="R248" s="7" t="s">
        <v>112</v>
      </c>
      <c r="S248" t="s">
        <v>240</v>
      </c>
      <c r="T248" t="s">
        <v>72</v>
      </c>
      <c r="U248" t="s">
        <v>153</v>
      </c>
      <c r="V248" s="12" t="s">
        <v>89</v>
      </c>
      <c r="W248" t="s">
        <v>144</v>
      </c>
      <c r="X248" t="s">
        <v>89</v>
      </c>
      <c r="Y248" t="s">
        <v>254</v>
      </c>
    </row>
    <row r="249" spans="1:25" x14ac:dyDescent="0.3">
      <c r="A249">
        <v>247</v>
      </c>
      <c r="B249" t="s">
        <v>296</v>
      </c>
      <c r="C249" t="s">
        <v>341</v>
      </c>
      <c r="D249" t="s">
        <v>324</v>
      </c>
      <c r="E249" t="s">
        <v>84</v>
      </c>
      <c r="F249">
        <v>0</v>
      </c>
      <c r="G249">
        <v>2</v>
      </c>
      <c r="H249" t="s">
        <v>182</v>
      </c>
      <c r="I249">
        <v>1</v>
      </c>
      <c r="J249">
        <v>1</v>
      </c>
      <c r="K249" s="14" t="s">
        <v>165</v>
      </c>
      <c r="L249" t="s">
        <v>151</v>
      </c>
      <c r="M249" t="s">
        <v>137</v>
      </c>
      <c r="N249">
        <v>10</v>
      </c>
      <c r="O249" t="s">
        <v>111</v>
      </c>
      <c r="P249" s="12" t="s">
        <v>139</v>
      </c>
      <c r="Q249" s="12" t="s">
        <v>139</v>
      </c>
      <c r="R249" s="7" t="s">
        <v>112</v>
      </c>
      <c r="S249" t="s">
        <v>142</v>
      </c>
      <c r="T249" t="s">
        <v>81</v>
      </c>
      <c r="U249" t="s">
        <v>272</v>
      </c>
      <c r="V249" s="12" t="s">
        <v>143</v>
      </c>
      <c r="W249" t="s">
        <v>144</v>
      </c>
      <c r="X249" t="s">
        <v>89</v>
      </c>
      <c r="Y249" t="s">
        <v>254</v>
      </c>
    </row>
    <row r="250" spans="1:25" x14ac:dyDescent="0.3">
      <c r="A250">
        <v>248</v>
      </c>
      <c r="B250" t="s">
        <v>349</v>
      </c>
      <c r="C250" t="s">
        <v>216</v>
      </c>
      <c r="D250" t="s">
        <v>217</v>
      </c>
      <c r="E250" t="s">
        <v>84</v>
      </c>
      <c r="F250">
        <v>1</v>
      </c>
      <c r="G250">
        <v>2</v>
      </c>
      <c r="H250" t="s">
        <v>182</v>
      </c>
      <c r="I250">
        <v>2</v>
      </c>
      <c r="J250">
        <v>0</v>
      </c>
      <c r="K250" s="14" t="s">
        <v>136</v>
      </c>
      <c r="L250" t="s">
        <v>151</v>
      </c>
      <c r="M250" t="s">
        <v>110</v>
      </c>
      <c r="N250">
        <v>10</v>
      </c>
      <c r="O250" t="s">
        <v>166</v>
      </c>
      <c r="P250" s="12" t="s">
        <v>167</v>
      </c>
      <c r="Q250" s="12" t="s">
        <v>112</v>
      </c>
      <c r="R250" s="7" t="s">
        <v>152</v>
      </c>
      <c r="S250" t="s">
        <v>142</v>
      </c>
      <c r="T250" t="s">
        <v>72</v>
      </c>
      <c r="U250" t="s">
        <v>170</v>
      </c>
      <c r="V250" s="12" t="s">
        <v>89</v>
      </c>
      <c r="W250" t="s">
        <v>144</v>
      </c>
      <c r="X250" t="s">
        <v>89</v>
      </c>
      <c r="Y250" t="s">
        <v>254</v>
      </c>
    </row>
    <row r="251" spans="1:25" x14ac:dyDescent="0.3">
      <c r="A251">
        <v>249</v>
      </c>
      <c r="B251" t="s">
        <v>349</v>
      </c>
      <c r="C251" t="s">
        <v>220</v>
      </c>
      <c r="D251" t="s">
        <v>217</v>
      </c>
      <c r="E251" t="s">
        <v>84</v>
      </c>
      <c r="F251">
        <v>1</v>
      </c>
      <c r="G251">
        <v>2</v>
      </c>
      <c r="H251" t="s">
        <v>182</v>
      </c>
      <c r="I251">
        <v>2</v>
      </c>
      <c r="J251">
        <v>1</v>
      </c>
      <c r="K251" s="14" t="s">
        <v>150</v>
      </c>
      <c r="L251" s="14">
        <v>1</v>
      </c>
      <c r="M251" t="s">
        <v>110</v>
      </c>
      <c r="N251">
        <v>3</v>
      </c>
      <c r="O251" t="s">
        <v>87</v>
      </c>
      <c r="P251" s="12" t="s">
        <v>167</v>
      </c>
      <c r="Q251" s="12" t="s">
        <v>112</v>
      </c>
      <c r="R251" s="7" t="s">
        <v>195</v>
      </c>
      <c r="S251" t="s">
        <v>142</v>
      </c>
      <c r="T251" t="s">
        <v>72</v>
      </c>
      <c r="U251" t="s">
        <v>158</v>
      </c>
      <c r="V251" s="12" t="s">
        <v>89</v>
      </c>
      <c r="W251" t="s">
        <v>144</v>
      </c>
      <c r="X251" t="s">
        <v>89</v>
      </c>
      <c r="Y251" t="s">
        <v>254</v>
      </c>
    </row>
    <row r="252" spans="1:25" x14ac:dyDescent="0.3">
      <c r="A252">
        <v>250</v>
      </c>
      <c r="B252" t="s">
        <v>349</v>
      </c>
      <c r="C252" t="s">
        <v>220</v>
      </c>
      <c r="D252" t="s">
        <v>217</v>
      </c>
      <c r="E252" t="s">
        <v>84</v>
      </c>
      <c r="F252">
        <v>1</v>
      </c>
      <c r="G252">
        <v>2</v>
      </c>
      <c r="H252" t="s">
        <v>182</v>
      </c>
      <c r="I252">
        <v>2</v>
      </c>
      <c r="J252">
        <v>1</v>
      </c>
      <c r="K252" s="14" t="s">
        <v>150</v>
      </c>
      <c r="L252" t="s">
        <v>151</v>
      </c>
      <c r="M252" t="s">
        <v>110</v>
      </c>
      <c r="N252">
        <v>3</v>
      </c>
      <c r="O252" t="s">
        <v>111</v>
      </c>
      <c r="P252" s="12" t="s">
        <v>167</v>
      </c>
      <c r="Q252" s="12" t="s">
        <v>112</v>
      </c>
      <c r="R252" s="7" t="s">
        <v>195</v>
      </c>
      <c r="S252" t="s">
        <v>240</v>
      </c>
      <c r="T252" t="s">
        <v>72</v>
      </c>
      <c r="U252" t="s">
        <v>158</v>
      </c>
      <c r="V252" s="12" t="s">
        <v>89</v>
      </c>
      <c r="W252" t="s">
        <v>144</v>
      </c>
      <c r="X252" t="s">
        <v>89</v>
      </c>
      <c r="Y252" t="s">
        <v>254</v>
      </c>
    </row>
    <row r="253" spans="1:25" x14ac:dyDescent="0.3">
      <c r="A253">
        <v>251</v>
      </c>
      <c r="B253" t="s">
        <v>296</v>
      </c>
      <c r="C253" t="s">
        <v>319</v>
      </c>
      <c r="D253" t="s">
        <v>217</v>
      </c>
      <c r="E253" t="s">
        <v>84</v>
      </c>
      <c r="F253">
        <v>1</v>
      </c>
      <c r="G253">
        <v>2</v>
      </c>
      <c r="H253" t="s">
        <v>182</v>
      </c>
      <c r="I253">
        <v>1</v>
      </c>
      <c r="J253">
        <v>1</v>
      </c>
      <c r="K253" s="14" t="s">
        <v>150</v>
      </c>
      <c r="L253" s="14">
        <v>1</v>
      </c>
      <c r="M253" t="s">
        <v>110</v>
      </c>
      <c r="N253">
        <v>10</v>
      </c>
      <c r="O253" t="s">
        <v>111</v>
      </c>
      <c r="P253" s="12" t="s">
        <v>140</v>
      </c>
      <c r="Q253" s="12" t="s">
        <v>112</v>
      </c>
      <c r="R253" s="7" t="s">
        <v>152</v>
      </c>
      <c r="S253" t="s">
        <v>245</v>
      </c>
      <c r="T253" t="s">
        <v>72</v>
      </c>
      <c r="U253" t="s">
        <v>158</v>
      </c>
      <c r="V253" s="12" t="s">
        <v>140</v>
      </c>
      <c r="W253">
        <v>0</v>
      </c>
      <c r="X253" t="s">
        <v>89</v>
      </c>
      <c r="Y253" t="s">
        <v>254</v>
      </c>
    </row>
    <row r="254" spans="1:25" x14ac:dyDescent="0.3">
      <c r="A254">
        <v>252</v>
      </c>
      <c r="B254" t="s">
        <v>349</v>
      </c>
      <c r="C254" t="s">
        <v>239</v>
      </c>
      <c r="D254" t="s">
        <v>176</v>
      </c>
      <c r="E254" t="s">
        <v>84</v>
      </c>
      <c r="F254">
        <v>4</v>
      </c>
      <c r="G254">
        <v>1</v>
      </c>
      <c r="H254" t="s">
        <v>85</v>
      </c>
      <c r="I254">
        <v>1</v>
      </c>
      <c r="J254">
        <v>1</v>
      </c>
      <c r="K254" s="14" t="s">
        <v>159</v>
      </c>
      <c r="L254" s="14" t="s">
        <v>151</v>
      </c>
      <c r="M254" s="14" t="s">
        <v>110</v>
      </c>
      <c r="N254">
        <v>20</v>
      </c>
      <c r="O254" t="s">
        <v>141</v>
      </c>
      <c r="P254" s="12" t="s">
        <v>112</v>
      </c>
      <c r="Q254" s="12" t="s">
        <v>139</v>
      </c>
      <c r="R254" s="7" t="s">
        <v>152</v>
      </c>
      <c r="S254" t="s">
        <v>189</v>
      </c>
      <c r="T254" t="s">
        <v>72</v>
      </c>
      <c r="U254" t="s">
        <v>153</v>
      </c>
      <c r="V254" s="12" t="s">
        <v>143</v>
      </c>
      <c r="W254" t="s">
        <v>144</v>
      </c>
      <c r="X254" t="s">
        <v>89</v>
      </c>
      <c r="Y254" t="s">
        <v>254</v>
      </c>
    </row>
    <row r="255" spans="1:25" x14ac:dyDescent="0.3">
      <c r="A255">
        <v>253</v>
      </c>
      <c r="B255" t="s">
        <v>349</v>
      </c>
      <c r="C255" t="s">
        <v>213</v>
      </c>
      <c r="D255" t="s">
        <v>176</v>
      </c>
      <c r="E255" t="s">
        <v>84</v>
      </c>
      <c r="F255">
        <v>4</v>
      </c>
      <c r="G255">
        <v>4</v>
      </c>
      <c r="H255" t="s">
        <v>85</v>
      </c>
      <c r="I255">
        <v>1</v>
      </c>
      <c r="J255">
        <v>1</v>
      </c>
      <c r="K255" s="14" t="s">
        <v>194</v>
      </c>
      <c r="L255" s="14">
        <v>1</v>
      </c>
      <c r="M255" s="14" t="s">
        <v>110</v>
      </c>
      <c r="N255" s="14">
        <v>20</v>
      </c>
      <c r="O255" t="s">
        <v>141</v>
      </c>
      <c r="P255" s="12" t="s">
        <v>112</v>
      </c>
      <c r="Q255" s="12" t="s">
        <v>139</v>
      </c>
      <c r="R255" s="7" t="s">
        <v>152</v>
      </c>
      <c r="S255" t="s">
        <v>189</v>
      </c>
      <c r="T255" t="s">
        <v>72</v>
      </c>
      <c r="U255" t="s">
        <v>153</v>
      </c>
      <c r="V255" s="12" t="s">
        <v>143</v>
      </c>
      <c r="W255" t="s">
        <v>144</v>
      </c>
      <c r="X255" t="s">
        <v>89</v>
      </c>
      <c r="Y255" t="s">
        <v>254</v>
      </c>
    </row>
    <row r="256" spans="1:25" x14ac:dyDescent="0.3">
      <c r="A256">
        <v>254</v>
      </c>
      <c r="B256" t="s">
        <v>349</v>
      </c>
      <c r="C256" t="s">
        <v>213</v>
      </c>
      <c r="D256" t="s">
        <v>176</v>
      </c>
      <c r="E256" t="s">
        <v>84</v>
      </c>
      <c r="F256">
        <v>4</v>
      </c>
      <c r="G256">
        <v>4</v>
      </c>
      <c r="H256" t="s">
        <v>85</v>
      </c>
      <c r="I256">
        <v>1</v>
      </c>
      <c r="J256">
        <v>1</v>
      </c>
      <c r="K256" s="14" t="s">
        <v>194</v>
      </c>
      <c r="L256" s="14">
        <v>1</v>
      </c>
      <c r="M256" s="14" t="s">
        <v>110</v>
      </c>
      <c r="N256" s="14">
        <v>2</v>
      </c>
      <c r="O256" t="s">
        <v>141</v>
      </c>
      <c r="P256" s="12" t="s">
        <v>139</v>
      </c>
      <c r="Q256" s="12" t="s">
        <v>139</v>
      </c>
      <c r="R256" s="7" t="s">
        <v>112</v>
      </c>
      <c r="S256" t="s">
        <v>189</v>
      </c>
      <c r="T256" t="s">
        <v>72</v>
      </c>
      <c r="U256" t="s">
        <v>153</v>
      </c>
      <c r="V256" s="12" t="s">
        <v>143</v>
      </c>
      <c r="W256" t="s">
        <v>144</v>
      </c>
      <c r="X256" t="s">
        <v>89</v>
      </c>
      <c r="Y256" t="s">
        <v>254</v>
      </c>
    </row>
    <row r="257" spans="1:25" x14ac:dyDescent="0.3">
      <c r="A257">
        <v>255</v>
      </c>
      <c r="B257" t="s">
        <v>349</v>
      </c>
      <c r="C257" t="s">
        <v>188</v>
      </c>
      <c r="D257" t="s">
        <v>176</v>
      </c>
      <c r="E257" t="s">
        <v>84</v>
      </c>
      <c r="F257">
        <v>4</v>
      </c>
      <c r="G257">
        <v>4</v>
      </c>
      <c r="H257" t="s">
        <v>85</v>
      </c>
      <c r="I257">
        <v>1</v>
      </c>
      <c r="J257">
        <v>1</v>
      </c>
      <c r="K257" s="14" t="s">
        <v>159</v>
      </c>
      <c r="L257" t="s">
        <v>151</v>
      </c>
      <c r="M257" s="14" t="s">
        <v>110</v>
      </c>
      <c r="N257" s="14">
        <v>3</v>
      </c>
      <c r="O257" s="14" t="s">
        <v>141</v>
      </c>
      <c r="P257" s="12" t="s">
        <v>167</v>
      </c>
      <c r="Q257" s="12" t="s">
        <v>139</v>
      </c>
      <c r="R257" s="7" t="s">
        <v>141</v>
      </c>
      <c r="S257" t="s">
        <v>189</v>
      </c>
      <c r="T257" t="s">
        <v>72</v>
      </c>
      <c r="U257" t="s">
        <v>153</v>
      </c>
      <c r="V257" s="12" t="s">
        <v>89</v>
      </c>
      <c r="W257" t="s">
        <v>144</v>
      </c>
      <c r="X257">
        <v>0</v>
      </c>
      <c r="Y257" t="s">
        <v>254</v>
      </c>
    </row>
    <row r="258" spans="1:25" x14ac:dyDescent="0.3">
      <c r="A258">
        <v>256</v>
      </c>
      <c r="B258" t="s">
        <v>349</v>
      </c>
      <c r="C258" t="s">
        <v>213</v>
      </c>
      <c r="D258" t="s">
        <v>176</v>
      </c>
      <c r="E258" t="s">
        <v>84</v>
      </c>
      <c r="F258">
        <v>0</v>
      </c>
      <c r="G258">
        <v>1</v>
      </c>
      <c r="H258" t="s">
        <v>85</v>
      </c>
      <c r="I258">
        <v>1</v>
      </c>
      <c r="J258">
        <v>1</v>
      </c>
      <c r="K258" s="14" t="s">
        <v>194</v>
      </c>
      <c r="L258" s="14">
        <v>3</v>
      </c>
      <c r="M258" s="14" t="s">
        <v>110</v>
      </c>
      <c r="N258" s="14">
        <v>20</v>
      </c>
      <c r="O258" s="14" t="s">
        <v>141</v>
      </c>
      <c r="P258" s="12" t="s">
        <v>112</v>
      </c>
      <c r="Q258" s="12" t="s">
        <v>112</v>
      </c>
      <c r="R258" s="7" t="s">
        <v>112</v>
      </c>
      <c r="S258" t="s">
        <v>189</v>
      </c>
      <c r="T258" t="s">
        <v>72</v>
      </c>
      <c r="U258" t="s">
        <v>153</v>
      </c>
      <c r="V258" s="12" t="s">
        <v>89</v>
      </c>
      <c r="W258" t="s">
        <v>144</v>
      </c>
      <c r="X258" t="s">
        <v>89</v>
      </c>
      <c r="Y258" t="s">
        <v>254</v>
      </c>
    </row>
    <row r="259" spans="1:25" x14ac:dyDescent="0.3">
      <c r="A259">
        <v>257</v>
      </c>
      <c r="B259" t="s">
        <v>349</v>
      </c>
      <c r="C259" t="s">
        <v>188</v>
      </c>
      <c r="D259" t="s">
        <v>176</v>
      </c>
      <c r="E259" t="s">
        <v>84</v>
      </c>
      <c r="F259">
        <v>4</v>
      </c>
      <c r="G259">
        <v>4</v>
      </c>
      <c r="H259" t="s">
        <v>85</v>
      </c>
      <c r="I259">
        <v>1</v>
      </c>
      <c r="J259">
        <v>1</v>
      </c>
      <c r="K259" s="14" t="s">
        <v>159</v>
      </c>
      <c r="L259" t="s">
        <v>151</v>
      </c>
      <c r="M259" s="14" t="s">
        <v>110</v>
      </c>
      <c r="N259" s="14">
        <v>1</v>
      </c>
      <c r="O259" s="14" t="s">
        <v>141</v>
      </c>
      <c r="P259" s="12" t="s">
        <v>167</v>
      </c>
      <c r="Q259" s="12" t="s">
        <v>139</v>
      </c>
      <c r="R259" s="7" t="s">
        <v>195</v>
      </c>
      <c r="S259" t="s">
        <v>169</v>
      </c>
      <c r="T259" t="s">
        <v>72</v>
      </c>
      <c r="U259" t="s">
        <v>153</v>
      </c>
      <c r="V259" s="12" t="s">
        <v>140</v>
      </c>
      <c r="W259" t="s">
        <v>115</v>
      </c>
      <c r="X259" t="s">
        <v>89</v>
      </c>
      <c r="Y259" t="s">
        <v>236</v>
      </c>
    </row>
    <row r="260" spans="1:25" x14ac:dyDescent="0.3">
      <c r="A260">
        <v>258</v>
      </c>
      <c r="B260" t="s">
        <v>349</v>
      </c>
      <c r="C260" t="s">
        <v>213</v>
      </c>
      <c r="D260" t="s">
        <v>176</v>
      </c>
      <c r="E260" t="s">
        <v>84</v>
      </c>
      <c r="F260">
        <v>4</v>
      </c>
      <c r="G260">
        <v>4</v>
      </c>
      <c r="H260" t="s">
        <v>85</v>
      </c>
      <c r="I260">
        <v>1</v>
      </c>
      <c r="J260">
        <v>1</v>
      </c>
      <c r="K260" s="14" t="s">
        <v>136</v>
      </c>
      <c r="L260" s="14">
        <v>1</v>
      </c>
      <c r="M260" s="14" t="s">
        <v>110</v>
      </c>
      <c r="N260" s="14">
        <v>10</v>
      </c>
      <c r="O260" s="14" t="s">
        <v>141</v>
      </c>
      <c r="P260" s="12" t="s">
        <v>112</v>
      </c>
      <c r="Q260" s="12" t="s">
        <v>112</v>
      </c>
      <c r="R260" s="7" t="s">
        <v>112</v>
      </c>
      <c r="S260" t="s">
        <v>189</v>
      </c>
      <c r="T260" t="s">
        <v>72</v>
      </c>
      <c r="U260" t="s">
        <v>153</v>
      </c>
      <c r="V260" s="12" t="s">
        <v>159</v>
      </c>
      <c r="W260" t="s">
        <v>115</v>
      </c>
      <c r="X260" t="s">
        <v>89</v>
      </c>
      <c r="Y260" t="s">
        <v>92</v>
      </c>
    </row>
    <row r="261" spans="1:25" x14ac:dyDescent="0.3">
      <c r="A261">
        <v>259</v>
      </c>
      <c r="B261" t="s">
        <v>349</v>
      </c>
      <c r="D261" t="s">
        <v>176</v>
      </c>
      <c r="E261" t="s">
        <v>84</v>
      </c>
      <c r="F261">
        <v>1</v>
      </c>
      <c r="G261">
        <v>2</v>
      </c>
      <c r="H261" t="s">
        <v>228</v>
      </c>
      <c r="I261">
        <v>1</v>
      </c>
      <c r="J261">
        <v>1</v>
      </c>
      <c r="K261" s="14" t="s">
        <v>194</v>
      </c>
      <c r="L261" s="14">
        <v>1</v>
      </c>
      <c r="M261" s="14" t="s">
        <v>110</v>
      </c>
      <c r="N261" s="14">
        <v>2</v>
      </c>
      <c r="O261" s="14" t="s">
        <v>111</v>
      </c>
      <c r="P261" s="12" t="s">
        <v>140</v>
      </c>
      <c r="Q261" s="12" t="s">
        <v>139</v>
      </c>
      <c r="R261" s="7" t="s">
        <v>141</v>
      </c>
      <c r="S261" t="s">
        <v>169</v>
      </c>
      <c r="T261" t="s">
        <v>81</v>
      </c>
      <c r="U261" t="s">
        <v>170</v>
      </c>
      <c r="V261" s="12" t="s">
        <v>89</v>
      </c>
      <c r="W261" t="s">
        <v>144</v>
      </c>
      <c r="X261" t="s">
        <v>89</v>
      </c>
      <c r="Y261" t="s">
        <v>254</v>
      </c>
    </row>
    <row r="262" spans="1:25" x14ac:dyDescent="0.3">
      <c r="A262">
        <v>260</v>
      </c>
      <c r="B262" t="s">
        <v>349</v>
      </c>
      <c r="C262" t="s">
        <v>360</v>
      </c>
      <c r="D262" t="s">
        <v>217</v>
      </c>
      <c r="E262" t="s">
        <v>84</v>
      </c>
      <c r="F262">
        <v>0</v>
      </c>
      <c r="G262">
        <v>1</v>
      </c>
      <c r="H262" t="s">
        <v>85</v>
      </c>
      <c r="I262">
        <v>2</v>
      </c>
      <c r="J262">
        <v>2</v>
      </c>
      <c r="K262" s="14" t="s">
        <v>159</v>
      </c>
      <c r="L262" s="14">
        <v>3</v>
      </c>
      <c r="M262" s="14" t="s">
        <v>110</v>
      </c>
      <c r="N262" s="14">
        <v>6</v>
      </c>
      <c r="O262" s="14" t="s">
        <v>87</v>
      </c>
      <c r="P262" s="12" t="s">
        <v>167</v>
      </c>
      <c r="Q262" s="12" t="s">
        <v>139</v>
      </c>
      <c r="R262" s="7" t="s">
        <v>152</v>
      </c>
      <c r="S262" t="s">
        <v>125</v>
      </c>
      <c r="T262" t="s">
        <v>72</v>
      </c>
      <c r="U262" t="s">
        <v>158</v>
      </c>
      <c r="V262" s="12" t="s">
        <v>89</v>
      </c>
      <c r="W262" t="s">
        <v>144</v>
      </c>
      <c r="X262" t="s">
        <v>89</v>
      </c>
      <c r="Y262" t="s">
        <v>254</v>
      </c>
    </row>
    <row r="263" spans="1:25" x14ac:dyDescent="0.3">
      <c r="A263">
        <v>261</v>
      </c>
      <c r="B263" t="s">
        <v>349</v>
      </c>
      <c r="C263" t="s">
        <v>361</v>
      </c>
      <c r="D263" t="s">
        <v>217</v>
      </c>
      <c r="E263" t="s">
        <v>84</v>
      </c>
      <c r="F263">
        <v>0</v>
      </c>
      <c r="G263">
        <v>1</v>
      </c>
      <c r="H263" t="s">
        <v>182</v>
      </c>
      <c r="I263">
        <v>1</v>
      </c>
      <c r="J263">
        <v>1</v>
      </c>
      <c r="K263" s="14" t="s">
        <v>165</v>
      </c>
      <c r="L263" t="s">
        <v>151</v>
      </c>
      <c r="M263" s="14" t="s">
        <v>110</v>
      </c>
      <c r="N263" s="14">
        <v>5</v>
      </c>
      <c r="O263" s="14" t="s">
        <v>166</v>
      </c>
      <c r="P263" s="12" t="s">
        <v>140</v>
      </c>
      <c r="Q263" s="12" t="s">
        <v>139</v>
      </c>
      <c r="R263" s="7" t="s">
        <v>195</v>
      </c>
      <c r="S263" t="s">
        <v>142</v>
      </c>
      <c r="T263" t="s">
        <v>72</v>
      </c>
      <c r="U263" t="s">
        <v>153</v>
      </c>
      <c r="V263" s="12" t="s">
        <v>89</v>
      </c>
      <c r="W263" t="s">
        <v>144</v>
      </c>
      <c r="X263">
        <v>90</v>
      </c>
      <c r="Y263" t="s">
        <v>241</v>
      </c>
    </row>
    <row r="264" spans="1:25" x14ac:dyDescent="0.3">
      <c r="A264">
        <v>262</v>
      </c>
      <c r="B264" t="s">
        <v>349</v>
      </c>
      <c r="C264" t="s">
        <v>361</v>
      </c>
      <c r="D264" t="s">
        <v>217</v>
      </c>
      <c r="E264" t="s">
        <v>84</v>
      </c>
      <c r="F264">
        <v>4</v>
      </c>
      <c r="G264">
        <v>1</v>
      </c>
      <c r="H264" t="s">
        <v>228</v>
      </c>
      <c r="I264">
        <v>1</v>
      </c>
      <c r="J264">
        <v>1</v>
      </c>
      <c r="K264" s="14" t="s">
        <v>165</v>
      </c>
      <c r="L264" s="14">
        <v>2</v>
      </c>
      <c r="M264" s="14" t="s">
        <v>110</v>
      </c>
      <c r="N264" s="14">
        <v>5</v>
      </c>
      <c r="O264" s="14" t="s">
        <v>111</v>
      </c>
      <c r="P264" s="12" t="s">
        <v>140</v>
      </c>
      <c r="Q264" s="12" t="s">
        <v>143</v>
      </c>
      <c r="R264" s="7" t="s">
        <v>152</v>
      </c>
      <c r="S264" t="s">
        <v>142</v>
      </c>
      <c r="T264" t="s">
        <v>81</v>
      </c>
      <c r="U264" t="s">
        <v>158</v>
      </c>
      <c r="V264" s="12" t="s">
        <v>167</v>
      </c>
      <c r="W264" t="s">
        <v>144</v>
      </c>
      <c r="X264" t="s">
        <v>89</v>
      </c>
      <c r="Y264" t="s">
        <v>92</v>
      </c>
    </row>
    <row r="265" spans="1:25" x14ac:dyDescent="0.3">
      <c r="A265">
        <v>263</v>
      </c>
      <c r="B265" t="s">
        <v>349</v>
      </c>
      <c r="C265" t="s">
        <v>213</v>
      </c>
      <c r="D265" t="s">
        <v>176</v>
      </c>
      <c r="E265" t="s">
        <v>84</v>
      </c>
      <c r="F265">
        <v>4</v>
      </c>
      <c r="G265">
        <v>4</v>
      </c>
      <c r="H265" t="s">
        <v>85</v>
      </c>
      <c r="I265">
        <v>1</v>
      </c>
      <c r="J265">
        <v>1</v>
      </c>
      <c r="K265" s="14" t="s">
        <v>159</v>
      </c>
      <c r="L265" s="14">
        <v>1</v>
      </c>
      <c r="M265" s="14" t="s">
        <v>110</v>
      </c>
      <c r="N265" s="14">
        <v>10</v>
      </c>
      <c r="O265" s="14" t="s">
        <v>362</v>
      </c>
      <c r="P265" s="12" t="s">
        <v>140</v>
      </c>
      <c r="Q265" s="12" t="s">
        <v>139</v>
      </c>
      <c r="R265" s="7" t="s">
        <v>152</v>
      </c>
      <c r="S265" t="s">
        <v>169</v>
      </c>
      <c r="T265" t="s">
        <v>72</v>
      </c>
      <c r="U265" t="s">
        <v>153</v>
      </c>
      <c r="V265" s="12" t="s">
        <v>89</v>
      </c>
      <c r="W265" t="s">
        <v>144</v>
      </c>
      <c r="X265" t="s">
        <v>89</v>
      </c>
      <c r="Y265" t="s">
        <v>254</v>
      </c>
    </row>
    <row r="266" spans="1:25" x14ac:dyDescent="0.3">
      <c r="A266">
        <v>264</v>
      </c>
      <c r="B266" t="s">
        <v>349</v>
      </c>
      <c r="C266" t="s">
        <v>213</v>
      </c>
      <c r="D266" t="s">
        <v>199</v>
      </c>
      <c r="E266" t="s">
        <v>84</v>
      </c>
      <c r="F266">
        <v>1</v>
      </c>
      <c r="G266">
        <v>2</v>
      </c>
      <c r="H266" t="s">
        <v>85</v>
      </c>
      <c r="I266">
        <v>2</v>
      </c>
      <c r="J266">
        <v>1</v>
      </c>
      <c r="K266" s="14" t="s">
        <v>136</v>
      </c>
      <c r="L266" t="s">
        <v>151</v>
      </c>
      <c r="M266" s="14" t="s">
        <v>110</v>
      </c>
      <c r="N266" s="14">
        <v>10</v>
      </c>
      <c r="O266" s="14" t="s">
        <v>87</v>
      </c>
      <c r="P266" s="12" t="s">
        <v>143</v>
      </c>
      <c r="Q266" s="12" t="s">
        <v>139</v>
      </c>
      <c r="R266" s="7" t="s">
        <v>152</v>
      </c>
      <c r="S266" t="s">
        <v>201</v>
      </c>
      <c r="T266" t="s">
        <v>234</v>
      </c>
      <c r="U266" t="s">
        <v>170</v>
      </c>
      <c r="V266" s="12" t="s">
        <v>140</v>
      </c>
      <c r="W266" t="s">
        <v>144</v>
      </c>
      <c r="X266">
        <v>3</v>
      </c>
      <c r="Y266" t="s">
        <v>254</v>
      </c>
    </row>
    <row r="267" spans="1:25" x14ac:dyDescent="0.3">
      <c r="A267">
        <v>265</v>
      </c>
      <c r="B267" t="s">
        <v>349</v>
      </c>
      <c r="C267" t="s">
        <v>213</v>
      </c>
      <c r="D267" t="s">
        <v>199</v>
      </c>
      <c r="E267" t="s">
        <v>84</v>
      </c>
      <c r="F267">
        <v>1</v>
      </c>
      <c r="G267">
        <v>2</v>
      </c>
      <c r="H267" t="s">
        <v>85</v>
      </c>
      <c r="I267">
        <v>2</v>
      </c>
      <c r="J267">
        <v>1</v>
      </c>
      <c r="K267" s="14" t="s">
        <v>136</v>
      </c>
      <c r="L267" s="14">
        <v>3</v>
      </c>
      <c r="M267" s="14" t="s">
        <v>110</v>
      </c>
      <c r="N267" s="14">
        <v>10</v>
      </c>
      <c r="O267" s="14" t="s">
        <v>87</v>
      </c>
      <c r="P267" s="12" t="s">
        <v>143</v>
      </c>
      <c r="Q267" s="12" t="s">
        <v>139</v>
      </c>
      <c r="R267" s="7" t="s">
        <v>152</v>
      </c>
      <c r="S267" t="s">
        <v>201</v>
      </c>
      <c r="T267" t="s">
        <v>234</v>
      </c>
      <c r="U267" t="s">
        <v>170</v>
      </c>
      <c r="V267" s="12" t="s">
        <v>140</v>
      </c>
      <c r="W267" t="s">
        <v>144</v>
      </c>
      <c r="X267">
        <v>0</v>
      </c>
      <c r="Y267" t="s">
        <v>254</v>
      </c>
    </row>
    <row r="268" spans="1:25" x14ac:dyDescent="0.3">
      <c r="A268">
        <v>266</v>
      </c>
      <c r="B268" t="s">
        <v>349</v>
      </c>
      <c r="C268" t="s">
        <v>361</v>
      </c>
      <c r="D268" t="s">
        <v>217</v>
      </c>
      <c r="E268" t="s">
        <v>84</v>
      </c>
      <c r="F268">
        <v>1</v>
      </c>
      <c r="G268">
        <v>2</v>
      </c>
      <c r="H268" t="s">
        <v>134</v>
      </c>
      <c r="I268">
        <v>1</v>
      </c>
      <c r="J268">
        <v>0</v>
      </c>
      <c r="K268" s="14" t="s">
        <v>136</v>
      </c>
      <c r="L268" t="s">
        <v>151</v>
      </c>
      <c r="M268" s="14" t="s">
        <v>110</v>
      </c>
      <c r="N268" s="14">
        <v>5</v>
      </c>
      <c r="O268" s="14" t="s">
        <v>111</v>
      </c>
      <c r="P268" s="12" t="s">
        <v>140</v>
      </c>
      <c r="Q268" s="12" t="s">
        <v>139</v>
      </c>
      <c r="R268" s="7" t="s">
        <v>141</v>
      </c>
      <c r="S268" t="s">
        <v>177</v>
      </c>
      <c r="T268" t="s">
        <v>72</v>
      </c>
      <c r="U268" t="s">
        <v>158</v>
      </c>
      <c r="V268" s="12" t="s">
        <v>89</v>
      </c>
      <c r="W268" t="s">
        <v>144</v>
      </c>
      <c r="X268" t="s">
        <v>89</v>
      </c>
      <c r="Y268" t="s">
        <v>254</v>
      </c>
    </row>
    <row r="269" spans="1:25" x14ac:dyDescent="0.3">
      <c r="A269">
        <v>267</v>
      </c>
      <c r="B269" t="s">
        <v>349</v>
      </c>
      <c r="C269" t="s">
        <v>188</v>
      </c>
      <c r="D269" t="s">
        <v>176</v>
      </c>
      <c r="E269" t="s">
        <v>84</v>
      </c>
      <c r="F269">
        <v>3</v>
      </c>
      <c r="G269">
        <v>3</v>
      </c>
      <c r="H269" t="s">
        <v>85</v>
      </c>
      <c r="I269">
        <v>1</v>
      </c>
      <c r="J269">
        <v>4</v>
      </c>
      <c r="K269" s="14" t="s">
        <v>136</v>
      </c>
      <c r="L269" t="s">
        <v>151</v>
      </c>
      <c r="M269" s="14" t="s">
        <v>110</v>
      </c>
      <c r="N269" s="14">
        <v>8</v>
      </c>
      <c r="O269" s="14" t="s">
        <v>87</v>
      </c>
      <c r="P269" s="12" t="s">
        <v>140</v>
      </c>
      <c r="Q269" s="12" t="s">
        <v>139</v>
      </c>
      <c r="R269" s="7" t="s">
        <v>112</v>
      </c>
      <c r="S269" t="s">
        <v>177</v>
      </c>
      <c r="T269" t="s">
        <v>72</v>
      </c>
      <c r="U269" t="s">
        <v>202</v>
      </c>
      <c r="V269" s="12" t="s">
        <v>89</v>
      </c>
      <c r="W269" t="s">
        <v>144</v>
      </c>
      <c r="X269" t="s">
        <v>89</v>
      </c>
      <c r="Y269" t="s">
        <v>254</v>
      </c>
    </row>
    <row r="270" spans="1:25" x14ac:dyDescent="0.3">
      <c r="A270">
        <v>268</v>
      </c>
      <c r="B270" t="s">
        <v>349</v>
      </c>
      <c r="C270" t="s">
        <v>361</v>
      </c>
      <c r="D270" t="s">
        <v>217</v>
      </c>
      <c r="E270" t="s">
        <v>84</v>
      </c>
      <c r="F270">
        <v>1</v>
      </c>
      <c r="G270">
        <v>2</v>
      </c>
      <c r="H270" t="s">
        <v>85</v>
      </c>
      <c r="I270">
        <v>2</v>
      </c>
      <c r="J270">
        <v>0</v>
      </c>
      <c r="K270" s="14" t="s">
        <v>136</v>
      </c>
      <c r="L270" s="14">
        <v>2</v>
      </c>
      <c r="M270" s="14" t="s">
        <v>110</v>
      </c>
      <c r="N270" s="14">
        <v>5</v>
      </c>
      <c r="O270" s="14" t="s">
        <v>141</v>
      </c>
      <c r="P270" s="12" t="s">
        <v>140</v>
      </c>
      <c r="Q270" s="12" t="s">
        <v>139</v>
      </c>
      <c r="R270" s="7" t="s">
        <v>141</v>
      </c>
      <c r="S270" t="s">
        <v>177</v>
      </c>
      <c r="T270" t="s">
        <v>72</v>
      </c>
      <c r="U270" t="s">
        <v>170</v>
      </c>
      <c r="V270" s="12" t="s">
        <v>89</v>
      </c>
      <c r="W270" t="s">
        <v>144</v>
      </c>
      <c r="X270">
        <v>0</v>
      </c>
      <c r="Y270" t="s">
        <v>254</v>
      </c>
    </row>
    <row r="271" spans="1:25" x14ac:dyDescent="0.3">
      <c r="A271">
        <v>269</v>
      </c>
      <c r="B271" t="s">
        <v>349</v>
      </c>
      <c r="C271" t="s">
        <v>192</v>
      </c>
      <c r="D271" t="s">
        <v>217</v>
      </c>
      <c r="E271" t="s">
        <v>84</v>
      </c>
      <c r="F271">
        <v>0</v>
      </c>
      <c r="G271">
        <v>1</v>
      </c>
      <c r="H271" t="s">
        <v>182</v>
      </c>
      <c r="I271">
        <v>1</v>
      </c>
      <c r="J271">
        <v>1</v>
      </c>
      <c r="K271" s="14" t="s">
        <v>159</v>
      </c>
      <c r="L271" s="14">
        <v>4</v>
      </c>
      <c r="M271" s="14" t="s">
        <v>86</v>
      </c>
      <c r="O271" s="14" t="s">
        <v>141</v>
      </c>
      <c r="P271" s="12" t="s">
        <v>140</v>
      </c>
      <c r="Q271" s="12" t="s">
        <v>112</v>
      </c>
      <c r="R271" s="7" t="s">
        <v>195</v>
      </c>
      <c r="S271" t="s">
        <v>245</v>
      </c>
      <c r="T271" t="s">
        <v>72</v>
      </c>
      <c r="U271" t="s">
        <v>158</v>
      </c>
      <c r="V271" s="12" t="s">
        <v>89</v>
      </c>
      <c r="W271" t="s">
        <v>144</v>
      </c>
      <c r="X271">
        <v>5</v>
      </c>
      <c r="Y271" t="s">
        <v>254</v>
      </c>
    </row>
    <row r="272" spans="1:25" x14ac:dyDescent="0.3">
      <c r="A272">
        <v>270</v>
      </c>
      <c r="B272" t="s">
        <v>349</v>
      </c>
      <c r="C272" t="s">
        <v>147</v>
      </c>
      <c r="D272" t="s">
        <v>217</v>
      </c>
      <c r="E272" t="s">
        <v>84</v>
      </c>
      <c r="F272">
        <v>2</v>
      </c>
      <c r="G272">
        <v>2</v>
      </c>
      <c r="H272" t="s">
        <v>85</v>
      </c>
      <c r="I272">
        <v>1</v>
      </c>
      <c r="J272">
        <v>1</v>
      </c>
      <c r="K272" s="14" t="s">
        <v>136</v>
      </c>
      <c r="L272" s="14">
        <v>1</v>
      </c>
      <c r="M272" s="14" t="s">
        <v>110</v>
      </c>
      <c r="N272" s="14">
        <v>5</v>
      </c>
      <c r="O272" s="14" t="s">
        <v>141</v>
      </c>
      <c r="P272" s="12" t="s">
        <v>140</v>
      </c>
      <c r="Q272" s="12" t="s">
        <v>139</v>
      </c>
      <c r="R272" s="7" t="s">
        <v>195</v>
      </c>
      <c r="S272" t="s">
        <v>177</v>
      </c>
      <c r="T272" t="s">
        <v>72</v>
      </c>
      <c r="U272" t="s">
        <v>202</v>
      </c>
      <c r="V272" s="12" t="s">
        <v>89</v>
      </c>
      <c r="W272" t="s">
        <v>115</v>
      </c>
      <c r="X272" t="s">
        <v>89</v>
      </c>
      <c r="Y272" t="s">
        <v>254</v>
      </c>
    </row>
    <row r="273" spans="1:25" x14ac:dyDescent="0.3">
      <c r="A273">
        <v>271</v>
      </c>
      <c r="B273" t="s">
        <v>349</v>
      </c>
      <c r="C273" t="s">
        <v>127</v>
      </c>
      <c r="D273" t="s">
        <v>217</v>
      </c>
      <c r="E273" t="s">
        <v>84</v>
      </c>
      <c r="F273">
        <v>1</v>
      </c>
      <c r="G273">
        <v>2</v>
      </c>
      <c r="H273" t="s">
        <v>85</v>
      </c>
      <c r="I273">
        <v>1</v>
      </c>
      <c r="J273">
        <v>1</v>
      </c>
      <c r="K273" s="14" t="s">
        <v>194</v>
      </c>
      <c r="L273" t="s">
        <v>151</v>
      </c>
      <c r="M273" s="14" t="s">
        <v>110</v>
      </c>
      <c r="N273" s="14">
        <v>7</v>
      </c>
      <c r="O273" s="14" t="s">
        <v>141</v>
      </c>
      <c r="P273" s="14" t="s">
        <v>167</v>
      </c>
      <c r="Q273" s="12" t="s">
        <v>112</v>
      </c>
      <c r="R273" s="7" t="s">
        <v>152</v>
      </c>
      <c r="S273" s="14" t="s">
        <v>177</v>
      </c>
      <c r="T273" s="14" t="s">
        <v>72</v>
      </c>
      <c r="U273" s="14" t="s">
        <v>202</v>
      </c>
      <c r="V273" s="12" t="s">
        <v>89</v>
      </c>
      <c r="W273" s="14" t="s">
        <v>144</v>
      </c>
      <c r="X273" s="14" t="s">
        <v>89</v>
      </c>
      <c r="Y273" s="14" t="s">
        <v>254</v>
      </c>
    </row>
    <row r="274" spans="1:25" x14ac:dyDescent="0.3">
      <c r="A274">
        <v>272</v>
      </c>
      <c r="B274" t="s">
        <v>349</v>
      </c>
      <c r="C274" t="s">
        <v>127</v>
      </c>
      <c r="D274" t="s">
        <v>217</v>
      </c>
      <c r="E274" t="s">
        <v>84</v>
      </c>
      <c r="F274">
        <v>1</v>
      </c>
      <c r="G274">
        <v>2</v>
      </c>
      <c r="H274" t="s">
        <v>85</v>
      </c>
      <c r="I274">
        <v>1</v>
      </c>
      <c r="J274">
        <v>1</v>
      </c>
      <c r="K274" s="14" t="s">
        <v>194</v>
      </c>
      <c r="L274" s="14" t="s">
        <v>151</v>
      </c>
      <c r="M274" s="14" t="s">
        <v>110</v>
      </c>
      <c r="N274" s="14">
        <v>7</v>
      </c>
      <c r="O274" s="14" t="s">
        <v>141</v>
      </c>
      <c r="P274" s="12" t="s">
        <v>140</v>
      </c>
      <c r="Q274" s="12" t="s">
        <v>112</v>
      </c>
      <c r="R274" s="7" t="s">
        <v>152</v>
      </c>
      <c r="S274" s="14" t="s">
        <v>177</v>
      </c>
      <c r="T274" s="14" t="s">
        <v>72</v>
      </c>
      <c r="U274" s="14" t="s">
        <v>202</v>
      </c>
      <c r="V274" s="12" t="s">
        <v>89</v>
      </c>
      <c r="W274" s="14" t="s">
        <v>144</v>
      </c>
      <c r="X274" s="14" t="s">
        <v>89</v>
      </c>
      <c r="Y274" s="14" t="s">
        <v>254</v>
      </c>
    </row>
    <row r="275" spans="1:25" x14ac:dyDescent="0.3">
      <c r="A275">
        <v>273</v>
      </c>
      <c r="B275" t="s">
        <v>349</v>
      </c>
      <c r="C275" t="s">
        <v>192</v>
      </c>
      <c r="D275" t="s">
        <v>217</v>
      </c>
      <c r="E275" t="s">
        <v>84</v>
      </c>
      <c r="F275">
        <v>0</v>
      </c>
      <c r="G275">
        <v>1</v>
      </c>
      <c r="H275" t="s">
        <v>85</v>
      </c>
      <c r="I275">
        <v>1</v>
      </c>
      <c r="J275">
        <v>1</v>
      </c>
      <c r="K275" s="14" t="s">
        <v>194</v>
      </c>
      <c r="L275" s="14">
        <v>3</v>
      </c>
      <c r="M275" s="14" t="s">
        <v>137</v>
      </c>
      <c r="N275" s="14">
        <v>8</v>
      </c>
      <c r="O275" s="14" t="s">
        <v>141</v>
      </c>
      <c r="P275" s="12" t="s">
        <v>140</v>
      </c>
      <c r="Q275" s="12" t="s">
        <v>143</v>
      </c>
      <c r="R275" s="7" t="s">
        <v>152</v>
      </c>
      <c r="S275" s="14" t="s">
        <v>142</v>
      </c>
      <c r="T275" s="14" t="s">
        <v>72</v>
      </c>
      <c r="U275" s="14" t="s">
        <v>202</v>
      </c>
      <c r="V275" s="12" t="s">
        <v>89</v>
      </c>
      <c r="W275" s="14" t="s">
        <v>115</v>
      </c>
      <c r="X275">
        <v>0</v>
      </c>
      <c r="Y275" s="14" t="s">
        <v>254</v>
      </c>
    </row>
    <row r="276" spans="1:25" x14ac:dyDescent="0.3">
      <c r="A276">
        <v>274</v>
      </c>
      <c r="B276" t="s">
        <v>349</v>
      </c>
      <c r="C276" t="s">
        <v>127</v>
      </c>
      <c r="D276" t="s">
        <v>133</v>
      </c>
      <c r="E276" t="s">
        <v>84</v>
      </c>
      <c r="F276">
        <v>1</v>
      </c>
      <c r="G276">
        <v>2</v>
      </c>
      <c r="H276" t="s">
        <v>85</v>
      </c>
      <c r="I276">
        <v>1</v>
      </c>
      <c r="J276">
        <v>1</v>
      </c>
      <c r="K276" s="14" t="s">
        <v>369</v>
      </c>
      <c r="L276" t="s">
        <v>151</v>
      </c>
      <c r="M276" s="14" t="s">
        <v>110</v>
      </c>
      <c r="N276" s="14">
        <v>5</v>
      </c>
      <c r="O276" s="14" t="s">
        <v>87</v>
      </c>
      <c r="P276" s="12" t="s">
        <v>139</v>
      </c>
      <c r="Q276" s="12" t="s">
        <v>139</v>
      </c>
      <c r="R276" s="7" t="s">
        <v>112</v>
      </c>
      <c r="S276" s="14" t="s">
        <v>88</v>
      </c>
      <c r="T276" s="14" t="s">
        <v>72</v>
      </c>
      <c r="U276" s="14" t="s">
        <v>202</v>
      </c>
      <c r="V276" s="14" t="s">
        <v>167</v>
      </c>
      <c r="W276" s="14" t="s">
        <v>115</v>
      </c>
      <c r="X276" s="14" t="s">
        <v>89</v>
      </c>
      <c r="Y276" s="14" t="s">
        <v>92</v>
      </c>
    </row>
    <row r="277" spans="1:25" x14ac:dyDescent="0.3">
      <c r="A277">
        <v>275</v>
      </c>
      <c r="B277" t="s">
        <v>349</v>
      </c>
      <c r="C277" t="s">
        <v>127</v>
      </c>
      <c r="D277" t="s">
        <v>133</v>
      </c>
      <c r="E277" t="s">
        <v>84</v>
      </c>
      <c r="F277">
        <v>1</v>
      </c>
      <c r="G277">
        <v>2</v>
      </c>
      <c r="H277" t="s">
        <v>85</v>
      </c>
      <c r="I277">
        <v>1</v>
      </c>
      <c r="J277">
        <v>1</v>
      </c>
      <c r="K277" s="14" t="s">
        <v>136</v>
      </c>
      <c r="L277" s="14">
        <v>2</v>
      </c>
      <c r="M277" s="14" t="s">
        <v>110</v>
      </c>
      <c r="N277" t="s">
        <v>89</v>
      </c>
      <c r="O277" s="14" t="s">
        <v>87</v>
      </c>
      <c r="P277" s="12" t="s">
        <v>139</v>
      </c>
      <c r="Q277" s="12" t="s">
        <v>139</v>
      </c>
      <c r="R277" s="7" t="s">
        <v>112</v>
      </c>
      <c r="S277" s="14" t="s">
        <v>88</v>
      </c>
      <c r="T277" s="14" t="s">
        <v>72</v>
      </c>
      <c r="U277" s="14" t="s">
        <v>202</v>
      </c>
      <c r="V277" s="14" t="s">
        <v>167</v>
      </c>
      <c r="W277" s="14" t="s">
        <v>115</v>
      </c>
      <c r="X277" s="14" t="s">
        <v>89</v>
      </c>
      <c r="Y277" s="14" t="s">
        <v>92</v>
      </c>
    </row>
    <row r="278" spans="1:25" x14ac:dyDescent="0.3">
      <c r="A278">
        <v>276</v>
      </c>
      <c r="B278" t="s">
        <v>349</v>
      </c>
      <c r="C278" t="s">
        <v>148</v>
      </c>
      <c r="D278" t="s">
        <v>217</v>
      </c>
      <c r="E278" t="s">
        <v>84</v>
      </c>
      <c r="F278">
        <v>2</v>
      </c>
      <c r="G278">
        <v>2</v>
      </c>
      <c r="H278" t="s">
        <v>85</v>
      </c>
      <c r="I278">
        <v>2</v>
      </c>
      <c r="J278">
        <v>2</v>
      </c>
      <c r="K278" s="14" t="s">
        <v>194</v>
      </c>
      <c r="L278" s="14">
        <v>1</v>
      </c>
      <c r="M278" s="14" t="s">
        <v>110</v>
      </c>
      <c r="N278" s="14">
        <v>5</v>
      </c>
      <c r="O278" s="14" t="s">
        <v>141</v>
      </c>
      <c r="P278" s="12" t="s">
        <v>140</v>
      </c>
      <c r="Q278" s="12" t="s">
        <v>139</v>
      </c>
      <c r="R278" s="7" t="s">
        <v>141</v>
      </c>
      <c r="S278" s="14" t="s">
        <v>344</v>
      </c>
      <c r="T278" s="14" t="s">
        <v>72</v>
      </c>
      <c r="U278" s="14" t="s">
        <v>202</v>
      </c>
      <c r="V278" s="12" t="s">
        <v>140</v>
      </c>
      <c r="W278" s="14" t="s">
        <v>144</v>
      </c>
      <c r="X278" s="14" t="s">
        <v>89</v>
      </c>
      <c r="Y278" s="14" t="s">
        <v>254</v>
      </c>
    </row>
    <row r="279" spans="1:25" x14ac:dyDescent="0.3">
      <c r="A279">
        <v>277</v>
      </c>
      <c r="B279" t="s">
        <v>349</v>
      </c>
      <c r="D279" t="s">
        <v>217</v>
      </c>
      <c r="E279" t="s">
        <v>84</v>
      </c>
      <c r="F279">
        <v>1</v>
      </c>
      <c r="G279">
        <v>2</v>
      </c>
      <c r="H279" t="s">
        <v>134</v>
      </c>
      <c r="I279">
        <v>2</v>
      </c>
      <c r="J279">
        <v>1</v>
      </c>
      <c r="K279" s="14" t="s">
        <v>159</v>
      </c>
      <c r="L279" s="14">
        <v>2</v>
      </c>
      <c r="M279" s="14" t="s">
        <v>110</v>
      </c>
      <c r="N279" t="s">
        <v>89</v>
      </c>
      <c r="O279" s="14" t="s">
        <v>141</v>
      </c>
      <c r="P279" s="14" t="s">
        <v>167</v>
      </c>
      <c r="Q279" s="14" t="s">
        <v>167</v>
      </c>
      <c r="R279" s="7" t="s">
        <v>112</v>
      </c>
      <c r="S279" s="14" t="s">
        <v>177</v>
      </c>
      <c r="T279" s="14" t="s">
        <v>81</v>
      </c>
      <c r="U279" s="14" t="s">
        <v>202</v>
      </c>
      <c r="V279" s="14" t="s">
        <v>167</v>
      </c>
      <c r="W279" s="14" t="s">
        <v>115</v>
      </c>
      <c r="X279">
        <v>10</v>
      </c>
      <c r="Y279" s="14" t="s">
        <v>92</v>
      </c>
    </row>
    <row r="280" spans="1:25" x14ac:dyDescent="0.3">
      <c r="A280">
        <v>278</v>
      </c>
      <c r="B280" t="s">
        <v>349</v>
      </c>
      <c r="C280" t="s">
        <v>148</v>
      </c>
      <c r="D280" t="s">
        <v>83</v>
      </c>
      <c r="E280" t="s">
        <v>84</v>
      </c>
      <c r="F280">
        <v>1</v>
      </c>
      <c r="G280">
        <v>2</v>
      </c>
      <c r="H280" t="s">
        <v>85</v>
      </c>
      <c r="I280">
        <v>2</v>
      </c>
      <c r="J280">
        <v>1</v>
      </c>
      <c r="K280" s="14" t="s">
        <v>136</v>
      </c>
      <c r="L280" s="14">
        <v>1</v>
      </c>
      <c r="M280" s="14" t="s">
        <v>110</v>
      </c>
      <c r="N280" s="14">
        <v>15</v>
      </c>
      <c r="O280" s="14" t="s">
        <v>111</v>
      </c>
      <c r="P280" s="14" t="s">
        <v>167</v>
      </c>
      <c r="Q280" s="12" t="s">
        <v>139</v>
      </c>
      <c r="R280" s="7" t="s">
        <v>214</v>
      </c>
      <c r="S280" s="14" t="s">
        <v>177</v>
      </c>
      <c r="T280" s="14" t="s">
        <v>72</v>
      </c>
      <c r="U280" s="14" t="s">
        <v>202</v>
      </c>
      <c r="V280" s="14" t="s">
        <v>167</v>
      </c>
      <c r="W280" s="14" t="s">
        <v>144</v>
      </c>
      <c r="X280">
        <v>0</v>
      </c>
      <c r="Y280" s="14" t="s">
        <v>254</v>
      </c>
    </row>
    <row r="281" spans="1:25" x14ac:dyDescent="0.3">
      <c r="A281">
        <v>279</v>
      </c>
      <c r="B281" t="s">
        <v>349</v>
      </c>
      <c r="C281" t="s">
        <v>188</v>
      </c>
      <c r="D281" t="s">
        <v>176</v>
      </c>
      <c r="E281" t="s">
        <v>84</v>
      </c>
      <c r="F281">
        <v>0</v>
      </c>
      <c r="G281">
        <v>1</v>
      </c>
      <c r="H281" t="s">
        <v>85</v>
      </c>
      <c r="I281">
        <v>1</v>
      </c>
      <c r="J281">
        <v>1</v>
      </c>
      <c r="K281" s="14" t="s">
        <v>194</v>
      </c>
      <c r="L281" t="s">
        <v>151</v>
      </c>
      <c r="M281" s="14" t="s">
        <v>110</v>
      </c>
      <c r="N281" s="14">
        <v>5</v>
      </c>
      <c r="O281" s="14" t="s">
        <v>200</v>
      </c>
      <c r="P281" s="12" t="s">
        <v>139</v>
      </c>
      <c r="Q281" s="12" t="s">
        <v>139</v>
      </c>
      <c r="R281" s="7" t="s">
        <v>141</v>
      </c>
      <c r="S281" s="14" t="s">
        <v>88</v>
      </c>
      <c r="T281" s="14" t="s">
        <v>72</v>
      </c>
      <c r="U281" s="14" t="s">
        <v>202</v>
      </c>
      <c r="V281" s="14" t="s">
        <v>140</v>
      </c>
      <c r="W281" s="14" t="s">
        <v>144</v>
      </c>
      <c r="X281" s="14" t="s">
        <v>89</v>
      </c>
      <c r="Y281" s="14" t="s">
        <v>254</v>
      </c>
    </row>
    <row r="282" spans="1:25" x14ac:dyDescent="0.3">
      <c r="A282">
        <v>280</v>
      </c>
      <c r="B282" t="s">
        <v>296</v>
      </c>
      <c r="D282" t="s">
        <v>199</v>
      </c>
      <c r="E282" t="s">
        <v>84</v>
      </c>
      <c r="F282">
        <v>4</v>
      </c>
      <c r="G282">
        <v>4</v>
      </c>
      <c r="H282" t="s">
        <v>182</v>
      </c>
      <c r="I282">
        <v>1</v>
      </c>
      <c r="J282">
        <v>1</v>
      </c>
      <c r="K282" s="14" t="s">
        <v>136</v>
      </c>
      <c r="L282" s="14">
        <v>2</v>
      </c>
      <c r="M282" s="14" t="s">
        <v>137</v>
      </c>
      <c r="N282" s="14">
        <v>8</v>
      </c>
      <c r="O282" s="14" t="s">
        <v>166</v>
      </c>
      <c r="P282" s="14" t="s">
        <v>167</v>
      </c>
      <c r="Q282" s="12" t="s">
        <v>139</v>
      </c>
      <c r="R282" s="7" t="s">
        <v>89</v>
      </c>
      <c r="S282" s="14" t="s">
        <v>142</v>
      </c>
      <c r="T282" s="14" t="s">
        <v>72</v>
      </c>
      <c r="U282" s="14" t="s">
        <v>170</v>
      </c>
      <c r="V282" s="14" t="s">
        <v>159</v>
      </c>
      <c r="W282" s="14" t="s">
        <v>152</v>
      </c>
      <c r="X282">
        <v>10</v>
      </c>
      <c r="Y282" s="14" t="s">
        <v>92</v>
      </c>
    </row>
    <row r="283" spans="1:25" x14ac:dyDescent="0.3">
      <c r="A283">
        <v>281</v>
      </c>
      <c r="B283" t="s">
        <v>349</v>
      </c>
      <c r="C283" t="s">
        <v>371</v>
      </c>
      <c r="D283" t="s">
        <v>217</v>
      </c>
      <c r="E283" t="s">
        <v>84</v>
      </c>
      <c r="F283">
        <v>2</v>
      </c>
      <c r="G283">
        <v>3</v>
      </c>
      <c r="H283" t="s">
        <v>182</v>
      </c>
      <c r="I283">
        <v>2</v>
      </c>
      <c r="J283">
        <v>1</v>
      </c>
      <c r="K283" s="14" t="s">
        <v>369</v>
      </c>
      <c r="L283" s="14">
        <v>4</v>
      </c>
      <c r="M283" s="14" t="s">
        <v>110</v>
      </c>
      <c r="N283" s="14">
        <v>280</v>
      </c>
      <c r="O283" s="14" t="s">
        <v>111</v>
      </c>
      <c r="P283" s="14" t="s">
        <v>143</v>
      </c>
      <c r="Q283" s="12" t="s">
        <v>112</v>
      </c>
      <c r="R283" s="7" t="s">
        <v>89</v>
      </c>
      <c r="S283" s="14" t="s">
        <v>142</v>
      </c>
      <c r="T283" s="14" t="s">
        <v>72</v>
      </c>
      <c r="U283" s="14" t="s">
        <v>170</v>
      </c>
      <c r="V283" s="14" t="s">
        <v>143</v>
      </c>
      <c r="W283" s="14" t="s">
        <v>152</v>
      </c>
      <c r="X283" s="14" t="s">
        <v>89</v>
      </c>
      <c r="Y283" s="14" t="s">
        <v>92</v>
      </c>
    </row>
    <row r="284" spans="1:25" x14ac:dyDescent="0.3">
      <c r="A284">
        <v>282</v>
      </c>
      <c r="B284" t="s">
        <v>349</v>
      </c>
      <c r="C284" t="s">
        <v>372</v>
      </c>
      <c r="D284" t="s">
        <v>217</v>
      </c>
      <c r="E284" t="s">
        <v>84</v>
      </c>
      <c r="F284">
        <v>4</v>
      </c>
      <c r="G284">
        <v>4</v>
      </c>
      <c r="H284" t="s">
        <v>231</v>
      </c>
      <c r="I284">
        <v>1</v>
      </c>
      <c r="J284">
        <v>1</v>
      </c>
      <c r="K284" s="14" t="s">
        <v>194</v>
      </c>
      <c r="L284" t="s">
        <v>151</v>
      </c>
      <c r="M284" s="14" t="s">
        <v>137</v>
      </c>
      <c r="N284" s="14">
        <v>10</v>
      </c>
      <c r="O284" s="14" t="s">
        <v>111</v>
      </c>
      <c r="P284" s="14" t="s">
        <v>139</v>
      </c>
      <c r="Q284" s="12" t="s">
        <v>139</v>
      </c>
      <c r="R284" s="7" t="s">
        <v>89</v>
      </c>
      <c r="S284" s="14" t="s">
        <v>142</v>
      </c>
      <c r="T284" s="14" t="s">
        <v>72</v>
      </c>
      <c r="U284" s="14" t="s">
        <v>373</v>
      </c>
      <c r="V284" s="14" t="s">
        <v>89</v>
      </c>
      <c r="W284" s="14" t="s">
        <v>152</v>
      </c>
      <c r="X284" s="14" t="s">
        <v>89</v>
      </c>
      <c r="Y284" s="14" t="s">
        <v>92</v>
      </c>
    </row>
    <row r="285" spans="1:25" x14ac:dyDescent="0.3">
      <c r="A285">
        <v>283</v>
      </c>
      <c r="B285" t="s">
        <v>349</v>
      </c>
      <c r="C285" t="s">
        <v>148</v>
      </c>
      <c r="D285" t="s">
        <v>217</v>
      </c>
      <c r="E285" t="s">
        <v>84</v>
      </c>
      <c r="F285">
        <v>1</v>
      </c>
      <c r="G285">
        <v>2</v>
      </c>
      <c r="H285" t="s">
        <v>85</v>
      </c>
      <c r="I285">
        <v>0</v>
      </c>
      <c r="J285">
        <v>1</v>
      </c>
      <c r="K285" s="14" t="s">
        <v>150</v>
      </c>
      <c r="L285" s="14">
        <v>4</v>
      </c>
      <c r="M285" s="14" t="s">
        <v>137</v>
      </c>
      <c r="N285" s="14">
        <v>25</v>
      </c>
      <c r="O285" s="14" t="s">
        <v>141</v>
      </c>
      <c r="P285" s="14" t="s">
        <v>140</v>
      </c>
      <c r="Q285" s="12" t="s">
        <v>139</v>
      </c>
      <c r="R285" s="7" t="s">
        <v>89</v>
      </c>
      <c r="S285" s="14" t="s">
        <v>142</v>
      </c>
      <c r="T285" s="14" t="s">
        <v>72</v>
      </c>
      <c r="U285" s="14" t="s">
        <v>272</v>
      </c>
      <c r="V285" s="14" t="s">
        <v>89</v>
      </c>
      <c r="W285" s="14" t="s">
        <v>115</v>
      </c>
      <c r="X285">
        <v>0</v>
      </c>
      <c r="Y285" s="14" t="s">
        <v>92</v>
      </c>
    </row>
    <row r="286" spans="1:25" x14ac:dyDescent="0.3">
      <c r="A286">
        <v>284</v>
      </c>
      <c r="B286" t="s">
        <v>349</v>
      </c>
      <c r="C286" t="s">
        <v>179</v>
      </c>
      <c r="D286" t="s">
        <v>199</v>
      </c>
      <c r="E286" t="s">
        <v>84</v>
      </c>
      <c r="F286">
        <v>1</v>
      </c>
      <c r="G286">
        <v>1</v>
      </c>
      <c r="H286" t="s">
        <v>182</v>
      </c>
      <c r="I286">
        <v>2</v>
      </c>
      <c r="J286">
        <v>1</v>
      </c>
      <c r="K286" s="14" t="s">
        <v>369</v>
      </c>
      <c r="L286" s="14">
        <v>1</v>
      </c>
      <c r="M286" s="14" t="s">
        <v>157</v>
      </c>
      <c r="N286" s="14">
        <v>60</v>
      </c>
      <c r="O286" s="14" t="s">
        <v>200</v>
      </c>
      <c r="P286" s="14" t="s">
        <v>167</v>
      </c>
      <c r="Q286" s="12" t="s">
        <v>139</v>
      </c>
      <c r="R286" s="7" t="s">
        <v>89</v>
      </c>
      <c r="S286" s="14" t="s">
        <v>142</v>
      </c>
      <c r="T286" s="14" t="s">
        <v>81</v>
      </c>
      <c r="U286" s="14" t="s">
        <v>373</v>
      </c>
      <c r="V286" s="14" t="s">
        <v>89</v>
      </c>
      <c r="W286" s="14" t="s">
        <v>152</v>
      </c>
      <c r="X286" s="14" t="s">
        <v>89</v>
      </c>
      <c r="Y286" s="14" t="s">
        <v>92</v>
      </c>
    </row>
    <row r="287" spans="1:25" x14ac:dyDescent="0.3">
      <c r="A287">
        <v>285</v>
      </c>
      <c r="B287" t="s">
        <v>349</v>
      </c>
      <c r="C287" t="s">
        <v>216</v>
      </c>
      <c r="D287" t="s">
        <v>217</v>
      </c>
      <c r="E287" t="s">
        <v>84</v>
      </c>
      <c r="F287">
        <v>1</v>
      </c>
      <c r="G287">
        <v>4</v>
      </c>
      <c r="H287" t="s">
        <v>182</v>
      </c>
      <c r="I287">
        <v>1</v>
      </c>
      <c r="J287">
        <v>1</v>
      </c>
      <c r="K287" s="14" t="s">
        <v>136</v>
      </c>
      <c r="L287" s="14">
        <v>1</v>
      </c>
      <c r="M287" s="14" t="s">
        <v>137</v>
      </c>
      <c r="N287" s="14">
        <v>10</v>
      </c>
      <c r="O287" s="14" t="s">
        <v>141</v>
      </c>
      <c r="P287" s="14" t="s">
        <v>143</v>
      </c>
      <c r="Q287" s="12" t="s">
        <v>139</v>
      </c>
      <c r="R287" s="7" t="s">
        <v>89</v>
      </c>
      <c r="S287" s="14" t="s">
        <v>142</v>
      </c>
      <c r="T287" s="14" t="s">
        <v>72</v>
      </c>
      <c r="U287" s="14" t="s">
        <v>373</v>
      </c>
      <c r="V287" s="14" t="s">
        <v>89</v>
      </c>
      <c r="W287" s="14" t="s">
        <v>115</v>
      </c>
      <c r="X287" s="14" t="s">
        <v>89</v>
      </c>
      <c r="Y287" s="14" t="s">
        <v>92</v>
      </c>
    </row>
    <row r="288" spans="1:25" x14ac:dyDescent="0.3">
      <c r="A288">
        <v>286</v>
      </c>
      <c r="B288" t="s">
        <v>349</v>
      </c>
      <c r="C288" t="s">
        <v>188</v>
      </c>
      <c r="D288" t="s">
        <v>176</v>
      </c>
      <c r="E288" t="s">
        <v>84</v>
      </c>
      <c r="F288">
        <v>3</v>
      </c>
      <c r="G288">
        <v>4</v>
      </c>
      <c r="H288" t="s">
        <v>231</v>
      </c>
      <c r="I288">
        <v>1</v>
      </c>
      <c r="J288">
        <v>1</v>
      </c>
      <c r="K288" s="14" t="s">
        <v>159</v>
      </c>
      <c r="L288" s="14">
        <v>1</v>
      </c>
      <c r="M288" s="14" t="s">
        <v>137</v>
      </c>
      <c r="N288" s="14">
        <v>12</v>
      </c>
      <c r="O288" s="14" t="s">
        <v>141</v>
      </c>
      <c r="P288" s="14" t="s">
        <v>167</v>
      </c>
      <c r="Q288" s="14" t="s">
        <v>167</v>
      </c>
      <c r="R288" s="7" t="s">
        <v>89</v>
      </c>
      <c r="S288" s="14" t="s">
        <v>142</v>
      </c>
      <c r="T288" s="14" t="s">
        <v>72</v>
      </c>
      <c r="U288" s="14" t="s">
        <v>373</v>
      </c>
      <c r="V288" s="14" t="s">
        <v>89</v>
      </c>
      <c r="W288" s="14" t="s">
        <v>115</v>
      </c>
      <c r="X288">
        <v>10</v>
      </c>
      <c r="Y288" s="14" t="s">
        <v>92</v>
      </c>
    </row>
    <row r="289" spans="1:25" x14ac:dyDescent="0.3">
      <c r="A289">
        <v>287</v>
      </c>
      <c r="B289" t="s">
        <v>349</v>
      </c>
      <c r="C289" t="s">
        <v>127</v>
      </c>
      <c r="D289" t="s">
        <v>86</v>
      </c>
      <c r="E289" t="s">
        <v>84</v>
      </c>
      <c r="F289">
        <v>3</v>
      </c>
      <c r="G289">
        <v>2</v>
      </c>
      <c r="H289" t="s">
        <v>228</v>
      </c>
      <c r="I289">
        <v>1</v>
      </c>
      <c r="J289">
        <v>0</v>
      </c>
      <c r="K289" s="14" t="s">
        <v>369</v>
      </c>
      <c r="L289" s="14">
        <v>2</v>
      </c>
      <c r="M289" s="14" t="s">
        <v>137</v>
      </c>
      <c r="N289" s="14">
        <v>6</v>
      </c>
      <c r="O289" s="14" t="s">
        <v>141</v>
      </c>
      <c r="P289" s="14" t="s">
        <v>143</v>
      </c>
      <c r="Q289" s="12" t="s">
        <v>143</v>
      </c>
      <c r="R289" s="7" t="s">
        <v>89</v>
      </c>
      <c r="S289" s="14" t="s">
        <v>142</v>
      </c>
      <c r="T289" s="14" t="s">
        <v>72</v>
      </c>
      <c r="U289" s="14" t="s">
        <v>373</v>
      </c>
      <c r="V289" s="14" t="s">
        <v>89</v>
      </c>
      <c r="W289" s="14" t="s">
        <v>115</v>
      </c>
      <c r="X289">
        <v>15</v>
      </c>
      <c r="Y289" s="14" t="s">
        <v>92</v>
      </c>
    </row>
    <row r="290" spans="1:25" x14ac:dyDescent="0.3">
      <c r="A290">
        <v>288</v>
      </c>
      <c r="B290" t="s">
        <v>349</v>
      </c>
      <c r="C290" t="s">
        <v>188</v>
      </c>
      <c r="D290" t="s">
        <v>176</v>
      </c>
      <c r="E290" t="s">
        <v>84</v>
      </c>
      <c r="F290">
        <v>3</v>
      </c>
      <c r="G290">
        <v>3</v>
      </c>
      <c r="H290" t="s">
        <v>231</v>
      </c>
      <c r="I290">
        <v>2</v>
      </c>
      <c r="J290">
        <v>1</v>
      </c>
      <c r="K290" s="14" t="s">
        <v>159</v>
      </c>
      <c r="L290" s="14">
        <v>2</v>
      </c>
      <c r="M290" s="14" t="s">
        <v>137</v>
      </c>
      <c r="N290" s="14">
        <v>7</v>
      </c>
      <c r="O290" s="14" t="s">
        <v>111</v>
      </c>
      <c r="P290" s="14" t="s">
        <v>143</v>
      </c>
      <c r="Q290" s="12" t="s">
        <v>112</v>
      </c>
      <c r="R290" s="7" t="s">
        <v>89</v>
      </c>
      <c r="S290" s="14" t="s">
        <v>142</v>
      </c>
      <c r="T290" s="14" t="s">
        <v>72</v>
      </c>
      <c r="U290" s="14" t="s">
        <v>373</v>
      </c>
      <c r="V290" s="14" t="s">
        <v>143</v>
      </c>
      <c r="W290" s="14" t="s">
        <v>152</v>
      </c>
      <c r="X290">
        <v>10</v>
      </c>
      <c r="Y290" s="14" t="s">
        <v>92</v>
      </c>
    </row>
    <row r="291" spans="1:25" x14ac:dyDescent="0.3">
      <c r="A291">
        <v>289</v>
      </c>
      <c r="B291" t="s">
        <v>349</v>
      </c>
      <c r="D291" t="s">
        <v>86</v>
      </c>
      <c r="E291" t="s">
        <v>84</v>
      </c>
      <c r="F291">
        <v>2</v>
      </c>
      <c r="G291">
        <v>2</v>
      </c>
      <c r="H291" t="s">
        <v>85</v>
      </c>
      <c r="I291">
        <v>1</v>
      </c>
      <c r="J291">
        <v>0</v>
      </c>
      <c r="K291" s="14" t="s">
        <v>194</v>
      </c>
      <c r="L291" s="14">
        <v>2</v>
      </c>
      <c r="M291" s="14" t="s">
        <v>137</v>
      </c>
      <c r="N291" s="14">
        <v>5</v>
      </c>
      <c r="O291" s="14" t="s">
        <v>141</v>
      </c>
      <c r="P291" s="14" t="s">
        <v>143</v>
      </c>
      <c r="Q291" s="12" t="s">
        <v>112</v>
      </c>
      <c r="R291" s="7" t="s">
        <v>89</v>
      </c>
      <c r="S291" s="14" t="s">
        <v>142</v>
      </c>
      <c r="T291" s="14" t="s">
        <v>72</v>
      </c>
      <c r="U291" s="14" t="s">
        <v>373</v>
      </c>
      <c r="V291" s="14" t="s">
        <v>89</v>
      </c>
      <c r="W291" s="14" t="s">
        <v>115</v>
      </c>
      <c r="X291" s="14" t="s">
        <v>89</v>
      </c>
      <c r="Y291" s="14" t="s">
        <v>92</v>
      </c>
    </row>
    <row r="292" spans="1:25" x14ac:dyDescent="0.3">
      <c r="A292">
        <v>290</v>
      </c>
      <c r="B292" t="s">
        <v>349</v>
      </c>
      <c r="D292" t="s">
        <v>176</v>
      </c>
      <c r="E292" t="s">
        <v>84</v>
      </c>
      <c r="F292">
        <v>1</v>
      </c>
      <c r="G292">
        <v>4</v>
      </c>
      <c r="H292" t="s">
        <v>231</v>
      </c>
      <c r="I292">
        <v>1</v>
      </c>
      <c r="J292">
        <v>0</v>
      </c>
      <c r="K292" s="14" t="s">
        <v>159</v>
      </c>
      <c r="L292" s="14">
        <v>2</v>
      </c>
      <c r="M292" s="14" t="s">
        <v>137</v>
      </c>
      <c r="N292" s="14">
        <v>17</v>
      </c>
      <c r="O292" s="14" t="s">
        <v>200</v>
      </c>
      <c r="P292" s="14" t="s">
        <v>143</v>
      </c>
      <c r="Q292" s="12" t="s">
        <v>112</v>
      </c>
      <c r="R292" s="7" t="s">
        <v>89</v>
      </c>
      <c r="S292" s="14" t="s">
        <v>142</v>
      </c>
      <c r="T292" s="14" t="s">
        <v>234</v>
      </c>
      <c r="U292" s="14" t="s">
        <v>202</v>
      </c>
      <c r="V292" s="14" t="s">
        <v>159</v>
      </c>
      <c r="W292" s="14" t="s">
        <v>111</v>
      </c>
      <c r="X292" s="14">
        <v>30</v>
      </c>
      <c r="Y292" s="14" t="s">
        <v>92</v>
      </c>
    </row>
    <row r="293" spans="1:25" x14ac:dyDescent="0.3">
      <c r="A293">
        <v>291</v>
      </c>
      <c r="B293" t="s">
        <v>349</v>
      </c>
      <c r="C293" t="s">
        <v>148</v>
      </c>
      <c r="D293" t="s">
        <v>217</v>
      </c>
      <c r="E293" t="s">
        <v>84</v>
      </c>
      <c r="F293">
        <v>2</v>
      </c>
      <c r="G293">
        <v>2</v>
      </c>
      <c r="H293" t="s">
        <v>231</v>
      </c>
      <c r="I293">
        <v>1</v>
      </c>
      <c r="J293">
        <v>0</v>
      </c>
      <c r="K293" s="14" t="s">
        <v>136</v>
      </c>
      <c r="L293" s="14">
        <v>2</v>
      </c>
      <c r="M293" s="14" t="s">
        <v>137</v>
      </c>
      <c r="N293" s="14">
        <v>12</v>
      </c>
      <c r="O293" s="14" t="s">
        <v>111</v>
      </c>
      <c r="P293" s="14" t="s">
        <v>167</v>
      </c>
      <c r="Q293" s="14" t="s">
        <v>167</v>
      </c>
      <c r="R293" s="7" t="s">
        <v>89</v>
      </c>
      <c r="S293" s="14" t="s">
        <v>142</v>
      </c>
      <c r="T293" s="14" t="s">
        <v>72</v>
      </c>
      <c r="U293" s="14" t="s">
        <v>373</v>
      </c>
      <c r="V293" s="14" t="s">
        <v>89</v>
      </c>
      <c r="W293" s="14" t="s">
        <v>141</v>
      </c>
      <c r="X293" s="14" t="s">
        <v>89</v>
      </c>
      <c r="Y293" s="14" t="s">
        <v>92</v>
      </c>
    </row>
    <row r="294" spans="1:25" x14ac:dyDescent="0.3">
      <c r="A294">
        <v>292</v>
      </c>
      <c r="B294" t="s">
        <v>349</v>
      </c>
      <c r="C294" t="s">
        <v>179</v>
      </c>
      <c r="D294" t="s">
        <v>181</v>
      </c>
      <c r="E294" t="s">
        <v>84</v>
      </c>
      <c r="F294">
        <v>4</v>
      </c>
      <c r="G294">
        <v>4</v>
      </c>
      <c r="H294" t="s">
        <v>231</v>
      </c>
      <c r="I294">
        <v>1</v>
      </c>
      <c r="J294">
        <v>0</v>
      </c>
      <c r="K294" s="14" t="s">
        <v>159</v>
      </c>
      <c r="L294" s="14">
        <v>2</v>
      </c>
      <c r="M294" s="14" t="s">
        <v>137</v>
      </c>
      <c r="N294" s="14">
        <v>10</v>
      </c>
      <c r="O294" s="14" t="s">
        <v>111</v>
      </c>
      <c r="P294" s="14" t="s">
        <v>143</v>
      </c>
      <c r="Q294" s="12" t="s">
        <v>143</v>
      </c>
      <c r="R294" s="7" t="s">
        <v>89</v>
      </c>
      <c r="S294" s="14" t="s">
        <v>142</v>
      </c>
      <c r="T294" s="14" t="s">
        <v>72</v>
      </c>
      <c r="U294" s="14" t="s">
        <v>373</v>
      </c>
      <c r="V294" s="14" t="s">
        <v>89</v>
      </c>
      <c r="W294" s="14" t="s">
        <v>141</v>
      </c>
      <c r="X294" s="14">
        <v>15</v>
      </c>
      <c r="Y294" s="14" t="s">
        <v>92</v>
      </c>
    </row>
    <row r="295" spans="1:25" x14ac:dyDescent="0.3">
      <c r="A295">
        <v>293</v>
      </c>
      <c r="B295" t="s">
        <v>349</v>
      </c>
      <c r="C295" t="s">
        <v>179</v>
      </c>
      <c r="D295" t="s">
        <v>181</v>
      </c>
      <c r="E295" t="s">
        <v>84</v>
      </c>
      <c r="F295">
        <v>1</v>
      </c>
      <c r="G295">
        <v>4</v>
      </c>
      <c r="H295" t="s">
        <v>231</v>
      </c>
      <c r="I295">
        <v>2</v>
      </c>
      <c r="J295">
        <v>1</v>
      </c>
      <c r="K295" s="14" t="s">
        <v>159</v>
      </c>
      <c r="L295" s="14">
        <v>2</v>
      </c>
      <c r="M295" s="14" t="s">
        <v>137</v>
      </c>
      <c r="N295" s="14">
        <v>8</v>
      </c>
      <c r="O295" s="14" t="s">
        <v>111</v>
      </c>
      <c r="P295" s="14" t="s">
        <v>143</v>
      </c>
      <c r="Q295" s="12" t="s">
        <v>143</v>
      </c>
      <c r="R295" s="7" t="s">
        <v>89</v>
      </c>
      <c r="S295" s="14" t="s">
        <v>142</v>
      </c>
      <c r="T295" s="14" t="s">
        <v>72</v>
      </c>
      <c r="U295" s="14" t="s">
        <v>170</v>
      </c>
      <c r="V295" s="14" t="s">
        <v>89</v>
      </c>
      <c r="W295" s="14" t="s">
        <v>141</v>
      </c>
      <c r="X295" s="14">
        <v>10</v>
      </c>
      <c r="Y295" s="14" t="s">
        <v>254</v>
      </c>
    </row>
    <row r="296" spans="1:25" x14ac:dyDescent="0.3">
      <c r="A296">
        <v>294</v>
      </c>
      <c r="B296" t="s">
        <v>349</v>
      </c>
      <c r="C296" t="s">
        <v>188</v>
      </c>
      <c r="D296" t="s">
        <v>176</v>
      </c>
      <c r="E296" t="s">
        <v>84</v>
      </c>
      <c r="F296">
        <v>3</v>
      </c>
      <c r="G296">
        <v>4</v>
      </c>
      <c r="H296" t="s">
        <v>231</v>
      </c>
      <c r="I296">
        <v>1</v>
      </c>
      <c r="J296">
        <v>0</v>
      </c>
      <c r="K296" s="14" t="s">
        <v>159</v>
      </c>
      <c r="L296" s="14">
        <v>1</v>
      </c>
      <c r="M296" s="14" t="s">
        <v>137</v>
      </c>
      <c r="N296" s="14">
        <v>14</v>
      </c>
      <c r="O296" s="14" t="s">
        <v>141</v>
      </c>
      <c r="P296" s="14" t="s">
        <v>167</v>
      </c>
      <c r="Q296" s="12" t="s">
        <v>143</v>
      </c>
      <c r="R296" s="7" t="s">
        <v>89</v>
      </c>
      <c r="S296" s="14" t="s">
        <v>142</v>
      </c>
      <c r="T296" s="14" t="s">
        <v>72</v>
      </c>
      <c r="U296" s="14" t="s">
        <v>202</v>
      </c>
      <c r="V296" s="14" t="s">
        <v>143</v>
      </c>
      <c r="W296" s="14" t="s">
        <v>111</v>
      </c>
      <c r="X296" s="14" t="s">
        <v>89</v>
      </c>
      <c r="Y296" s="14" t="s">
        <v>254</v>
      </c>
    </row>
    <row r="297" spans="1:25" x14ac:dyDescent="0.3">
      <c r="A297">
        <v>295</v>
      </c>
      <c r="B297" t="s">
        <v>349</v>
      </c>
      <c r="C297" t="s">
        <v>148</v>
      </c>
      <c r="D297" t="s">
        <v>217</v>
      </c>
      <c r="E297" t="s">
        <v>84</v>
      </c>
      <c r="F297">
        <v>1</v>
      </c>
      <c r="G297">
        <v>1</v>
      </c>
      <c r="H297" t="s">
        <v>182</v>
      </c>
      <c r="I297">
        <v>1</v>
      </c>
      <c r="J297">
        <v>0</v>
      </c>
      <c r="K297" s="14" t="s">
        <v>369</v>
      </c>
      <c r="L297" s="14">
        <v>2</v>
      </c>
      <c r="M297" s="14" t="s">
        <v>137</v>
      </c>
      <c r="N297" s="14">
        <v>4</v>
      </c>
      <c r="O297" s="14" t="s">
        <v>141</v>
      </c>
      <c r="P297" s="14" t="s">
        <v>143</v>
      </c>
      <c r="Q297" s="12" t="s">
        <v>143</v>
      </c>
      <c r="R297" s="7" t="s">
        <v>89</v>
      </c>
      <c r="S297" s="14" t="s">
        <v>142</v>
      </c>
      <c r="T297" s="14" t="s">
        <v>72</v>
      </c>
      <c r="U297" s="14" t="s">
        <v>202</v>
      </c>
      <c r="V297" s="14" t="s">
        <v>89</v>
      </c>
      <c r="W297" s="14" t="s">
        <v>141</v>
      </c>
      <c r="X297" s="14">
        <v>10</v>
      </c>
      <c r="Y297" s="14" t="s">
        <v>92</v>
      </c>
    </row>
    <row r="298" spans="1:25" x14ac:dyDescent="0.3">
      <c r="A298">
        <v>296</v>
      </c>
      <c r="B298" t="s">
        <v>349</v>
      </c>
      <c r="C298" t="s">
        <v>148</v>
      </c>
      <c r="D298" t="s">
        <v>217</v>
      </c>
      <c r="E298" t="s">
        <v>84</v>
      </c>
      <c r="F298">
        <v>2</v>
      </c>
      <c r="G298">
        <v>1</v>
      </c>
      <c r="H298" t="s">
        <v>228</v>
      </c>
      <c r="I298">
        <v>1</v>
      </c>
      <c r="J298">
        <v>2</v>
      </c>
      <c r="K298" s="14" t="s">
        <v>194</v>
      </c>
      <c r="L298" s="14">
        <v>2</v>
      </c>
      <c r="M298" s="14" t="s">
        <v>137</v>
      </c>
      <c r="N298" s="14">
        <v>3</v>
      </c>
      <c r="O298" s="14" t="s">
        <v>141</v>
      </c>
      <c r="P298" s="14" t="s">
        <v>112</v>
      </c>
      <c r="Q298" s="12" t="s">
        <v>140</v>
      </c>
      <c r="R298" s="7" t="s">
        <v>89</v>
      </c>
      <c r="S298" s="14" t="s">
        <v>142</v>
      </c>
      <c r="T298" s="14" t="s">
        <v>72</v>
      </c>
      <c r="U298" s="14" t="s">
        <v>170</v>
      </c>
      <c r="V298" s="14" t="s">
        <v>140</v>
      </c>
      <c r="W298" s="14" t="s">
        <v>144</v>
      </c>
      <c r="X298" s="14">
        <v>20</v>
      </c>
      <c r="Y298" s="14" t="s">
        <v>92</v>
      </c>
    </row>
    <row r="299" spans="1:25" x14ac:dyDescent="0.3">
      <c r="A299">
        <v>297</v>
      </c>
      <c r="B299" t="s">
        <v>296</v>
      </c>
      <c r="C299" t="s">
        <v>374</v>
      </c>
      <c r="D299" t="s">
        <v>199</v>
      </c>
      <c r="E299" t="s">
        <v>84</v>
      </c>
      <c r="F299">
        <v>1</v>
      </c>
      <c r="G299">
        <v>2</v>
      </c>
      <c r="H299" t="s">
        <v>228</v>
      </c>
      <c r="I299">
        <v>1</v>
      </c>
      <c r="J299">
        <v>1</v>
      </c>
      <c r="K299" s="14" t="s">
        <v>369</v>
      </c>
      <c r="L299" s="14">
        <v>3</v>
      </c>
      <c r="M299" s="14" t="s">
        <v>137</v>
      </c>
      <c r="N299" s="14">
        <v>15</v>
      </c>
      <c r="O299" s="14" t="s">
        <v>111</v>
      </c>
      <c r="P299" s="14" t="s">
        <v>143</v>
      </c>
      <c r="Q299" s="12" t="s">
        <v>139</v>
      </c>
      <c r="R299" s="7" t="s">
        <v>89</v>
      </c>
      <c r="S299" s="14" t="s">
        <v>142</v>
      </c>
      <c r="T299" s="14" t="s">
        <v>81</v>
      </c>
      <c r="U299" s="14" t="s">
        <v>373</v>
      </c>
      <c r="V299" s="14" t="s">
        <v>89</v>
      </c>
      <c r="W299" s="14" t="s">
        <v>115</v>
      </c>
      <c r="X299" s="14">
        <v>10</v>
      </c>
      <c r="Y299" s="14" t="s">
        <v>92</v>
      </c>
    </row>
    <row r="300" spans="1:25" x14ac:dyDescent="0.3">
      <c r="A300">
        <v>298</v>
      </c>
      <c r="B300" t="s">
        <v>349</v>
      </c>
      <c r="C300" t="s">
        <v>127</v>
      </c>
      <c r="D300" t="s">
        <v>176</v>
      </c>
      <c r="E300" t="s">
        <v>84</v>
      </c>
      <c r="F300">
        <v>3</v>
      </c>
      <c r="G300">
        <v>2</v>
      </c>
      <c r="H300" t="s">
        <v>182</v>
      </c>
      <c r="I300">
        <v>1</v>
      </c>
      <c r="J300">
        <v>1</v>
      </c>
      <c r="K300" s="14" t="s">
        <v>194</v>
      </c>
      <c r="L300" s="14">
        <v>4</v>
      </c>
      <c r="M300" s="14" t="s">
        <v>137</v>
      </c>
      <c r="N300" s="14">
        <v>13</v>
      </c>
      <c r="O300" s="14" t="s">
        <v>111</v>
      </c>
      <c r="P300" s="14" t="s">
        <v>143</v>
      </c>
      <c r="Q300" s="12" t="s">
        <v>112</v>
      </c>
      <c r="R300" s="7" t="s">
        <v>89</v>
      </c>
      <c r="S300" s="14" t="s">
        <v>142</v>
      </c>
      <c r="T300" s="14" t="s">
        <v>234</v>
      </c>
      <c r="U300" s="14" t="s">
        <v>373</v>
      </c>
      <c r="V300" s="14" t="s">
        <v>89</v>
      </c>
      <c r="W300" s="14" t="s">
        <v>115</v>
      </c>
      <c r="X300" s="14">
        <v>10</v>
      </c>
      <c r="Y300" s="14" t="s">
        <v>92</v>
      </c>
    </row>
    <row r="301" spans="1:25" x14ac:dyDescent="0.3">
      <c r="A301">
        <v>299</v>
      </c>
      <c r="B301" t="s">
        <v>349</v>
      </c>
      <c r="C301" t="s">
        <v>188</v>
      </c>
      <c r="D301" t="s">
        <v>176</v>
      </c>
      <c r="E301" t="s">
        <v>84</v>
      </c>
      <c r="F301">
        <v>4</v>
      </c>
      <c r="G301">
        <v>3</v>
      </c>
      <c r="H301" t="s">
        <v>231</v>
      </c>
      <c r="I301">
        <v>1</v>
      </c>
      <c r="J301">
        <v>0</v>
      </c>
      <c r="K301" s="14" t="s">
        <v>159</v>
      </c>
      <c r="L301" s="14">
        <v>2</v>
      </c>
      <c r="M301" s="14" t="s">
        <v>137</v>
      </c>
      <c r="N301" s="14">
        <v>10</v>
      </c>
      <c r="O301" s="14" t="s">
        <v>141</v>
      </c>
      <c r="P301" s="14" t="s">
        <v>143</v>
      </c>
      <c r="Q301" s="12" t="s">
        <v>143</v>
      </c>
      <c r="R301" s="7" t="s">
        <v>89</v>
      </c>
      <c r="S301" s="14" t="s">
        <v>142</v>
      </c>
      <c r="T301" s="14" t="s">
        <v>72</v>
      </c>
      <c r="U301" s="14" t="s">
        <v>170</v>
      </c>
      <c r="V301" s="14" t="s">
        <v>89</v>
      </c>
      <c r="W301" s="14" t="s">
        <v>141</v>
      </c>
      <c r="X301" s="14" t="s">
        <v>89</v>
      </c>
      <c r="Y301" s="14" t="s">
        <v>254</v>
      </c>
    </row>
    <row r="302" spans="1:25" x14ac:dyDescent="0.3">
      <c r="A302">
        <v>300</v>
      </c>
      <c r="B302" t="s">
        <v>349</v>
      </c>
      <c r="C302" t="s">
        <v>179</v>
      </c>
      <c r="D302" t="s">
        <v>181</v>
      </c>
      <c r="E302" t="s">
        <v>84</v>
      </c>
      <c r="F302">
        <v>0</v>
      </c>
      <c r="G302">
        <v>2</v>
      </c>
      <c r="H302" t="s">
        <v>85</v>
      </c>
      <c r="I302">
        <v>1</v>
      </c>
      <c r="J302">
        <v>3</v>
      </c>
      <c r="K302" s="14" t="s">
        <v>329</v>
      </c>
      <c r="L302" s="14">
        <v>1</v>
      </c>
      <c r="M302" s="14" t="s">
        <v>137</v>
      </c>
      <c r="N302" t="s">
        <v>89</v>
      </c>
      <c r="O302" s="14" t="s">
        <v>111</v>
      </c>
      <c r="P302" s="14" t="s">
        <v>167</v>
      </c>
      <c r="Q302" s="12" t="s">
        <v>139</v>
      </c>
      <c r="R302" s="7" t="s">
        <v>214</v>
      </c>
      <c r="S302" s="14" t="s">
        <v>244</v>
      </c>
      <c r="T302" s="14" t="s">
        <v>81</v>
      </c>
      <c r="U302" s="14" t="s">
        <v>202</v>
      </c>
      <c r="V302" s="14" t="s">
        <v>167</v>
      </c>
      <c r="W302" s="14" t="s">
        <v>111</v>
      </c>
      <c r="X302" s="14">
        <v>23</v>
      </c>
      <c r="Y302" s="14" t="s">
        <v>92</v>
      </c>
    </row>
    <row r="303" spans="1:25" x14ac:dyDescent="0.3">
      <c r="A303">
        <v>301</v>
      </c>
      <c r="B303" t="s">
        <v>349</v>
      </c>
      <c r="C303" t="s">
        <v>211</v>
      </c>
      <c r="D303" t="s">
        <v>176</v>
      </c>
      <c r="E303" t="s">
        <v>84</v>
      </c>
      <c r="F303">
        <v>0</v>
      </c>
      <c r="G303">
        <v>2</v>
      </c>
      <c r="H303" t="s">
        <v>134</v>
      </c>
      <c r="I303">
        <v>1</v>
      </c>
      <c r="J303">
        <v>0</v>
      </c>
      <c r="K303" s="14" t="s">
        <v>159</v>
      </c>
      <c r="L303" s="14">
        <v>2</v>
      </c>
      <c r="M303" s="14" t="s">
        <v>137</v>
      </c>
      <c r="N303" s="14">
        <v>10</v>
      </c>
      <c r="O303" s="14" t="s">
        <v>375</v>
      </c>
      <c r="P303" s="14" t="s">
        <v>143</v>
      </c>
      <c r="Q303" s="12" t="s">
        <v>143</v>
      </c>
      <c r="R303" s="7" t="s">
        <v>195</v>
      </c>
      <c r="S303" s="14" t="s">
        <v>142</v>
      </c>
      <c r="T303" s="14" t="s">
        <v>72</v>
      </c>
      <c r="U303" s="14" t="s">
        <v>170</v>
      </c>
      <c r="V303" s="14" t="s">
        <v>89</v>
      </c>
      <c r="W303" s="14" t="s">
        <v>141</v>
      </c>
      <c r="X303" s="14">
        <v>15</v>
      </c>
      <c r="Y303" s="14" t="s">
        <v>92</v>
      </c>
    </row>
    <row r="304" spans="1:25" x14ac:dyDescent="0.3">
      <c r="A304">
        <v>302</v>
      </c>
      <c r="B304" t="s">
        <v>349</v>
      </c>
      <c r="C304" t="s">
        <v>376</v>
      </c>
      <c r="D304" t="s">
        <v>176</v>
      </c>
      <c r="E304" t="s">
        <v>84</v>
      </c>
      <c r="F304">
        <v>0</v>
      </c>
      <c r="G304">
        <v>2</v>
      </c>
      <c r="H304" t="s">
        <v>231</v>
      </c>
      <c r="I304">
        <v>1</v>
      </c>
      <c r="J304">
        <v>0</v>
      </c>
      <c r="K304" s="14" t="s">
        <v>329</v>
      </c>
      <c r="L304" s="14">
        <v>2</v>
      </c>
      <c r="M304" s="14" t="s">
        <v>110</v>
      </c>
      <c r="N304" s="14">
        <v>8</v>
      </c>
      <c r="O304" s="14" t="s">
        <v>111</v>
      </c>
      <c r="P304" s="14" t="s">
        <v>143</v>
      </c>
      <c r="Q304" s="12" t="s">
        <v>143</v>
      </c>
      <c r="R304" s="7" t="s">
        <v>195</v>
      </c>
      <c r="S304" s="14" t="s">
        <v>177</v>
      </c>
      <c r="T304" s="14" t="s">
        <v>72</v>
      </c>
      <c r="U304" s="14" t="s">
        <v>272</v>
      </c>
      <c r="V304" s="14" t="s">
        <v>89</v>
      </c>
      <c r="W304" s="14" t="s">
        <v>152</v>
      </c>
      <c r="X304" s="14" t="s">
        <v>89</v>
      </c>
      <c r="Y304" s="14" t="s">
        <v>254</v>
      </c>
    </row>
    <row r="305" spans="1:25" x14ac:dyDescent="0.3">
      <c r="A305">
        <v>303</v>
      </c>
      <c r="B305" t="s">
        <v>349</v>
      </c>
      <c r="C305" t="s">
        <v>148</v>
      </c>
      <c r="D305" t="s">
        <v>217</v>
      </c>
      <c r="E305" t="s">
        <v>84</v>
      </c>
      <c r="F305">
        <v>0</v>
      </c>
      <c r="G305">
        <v>2</v>
      </c>
      <c r="H305" t="s">
        <v>182</v>
      </c>
      <c r="I305">
        <v>1</v>
      </c>
      <c r="J305">
        <v>0</v>
      </c>
      <c r="K305" s="14" t="s">
        <v>136</v>
      </c>
      <c r="L305" s="14">
        <v>2</v>
      </c>
      <c r="M305" s="14" t="s">
        <v>110</v>
      </c>
      <c r="N305" s="14">
        <v>3</v>
      </c>
      <c r="O305" s="14" t="s">
        <v>166</v>
      </c>
      <c r="P305" s="14" t="s">
        <v>143</v>
      </c>
      <c r="Q305" s="12" t="s">
        <v>143</v>
      </c>
      <c r="R305" s="7" t="s">
        <v>195</v>
      </c>
      <c r="S305" s="14" t="s">
        <v>177</v>
      </c>
      <c r="T305" s="14" t="s">
        <v>72</v>
      </c>
      <c r="U305" s="14" t="s">
        <v>373</v>
      </c>
      <c r="V305" s="14" t="s">
        <v>89</v>
      </c>
      <c r="W305" s="14" t="s">
        <v>115</v>
      </c>
      <c r="X305" s="14" t="s">
        <v>89</v>
      </c>
      <c r="Y305" s="14" t="s">
        <v>254</v>
      </c>
    </row>
    <row r="306" spans="1:25" x14ac:dyDescent="0.3">
      <c r="A306">
        <v>304</v>
      </c>
      <c r="B306" t="s">
        <v>349</v>
      </c>
      <c r="C306" t="s">
        <v>378</v>
      </c>
      <c r="D306" t="s">
        <v>377</v>
      </c>
      <c r="E306" t="s">
        <v>84</v>
      </c>
      <c r="F306">
        <v>1</v>
      </c>
      <c r="G306">
        <v>2</v>
      </c>
      <c r="H306" t="s">
        <v>85</v>
      </c>
      <c r="I306">
        <v>1</v>
      </c>
      <c r="J306">
        <v>1</v>
      </c>
      <c r="K306" s="14" t="s">
        <v>369</v>
      </c>
      <c r="L306" t="s">
        <v>151</v>
      </c>
      <c r="M306" s="14" t="s">
        <v>110</v>
      </c>
      <c r="N306" s="14">
        <v>7</v>
      </c>
      <c r="O306" s="14" t="s">
        <v>111</v>
      </c>
      <c r="P306" s="14" t="s">
        <v>143</v>
      </c>
      <c r="Q306" s="12" t="s">
        <v>139</v>
      </c>
      <c r="R306" s="7" t="s">
        <v>152</v>
      </c>
      <c r="S306" s="14" t="s">
        <v>177</v>
      </c>
      <c r="T306" s="14" t="s">
        <v>81</v>
      </c>
      <c r="U306" s="14" t="s">
        <v>153</v>
      </c>
      <c r="V306" s="14" t="s">
        <v>143</v>
      </c>
      <c r="W306" s="14" t="s">
        <v>152</v>
      </c>
      <c r="X306" s="14" t="s">
        <v>89</v>
      </c>
      <c r="Y306" s="14" t="s">
        <v>92</v>
      </c>
    </row>
    <row r="307" spans="1:25" x14ac:dyDescent="0.3">
      <c r="A307">
        <v>305</v>
      </c>
      <c r="B307" t="s">
        <v>349</v>
      </c>
      <c r="C307" t="s">
        <v>378</v>
      </c>
      <c r="D307" t="s">
        <v>377</v>
      </c>
      <c r="E307" t="s">
        <v>84</v>
      </c>
      <c r="F307">
        <v>1</v>
      </c>
      <c r="G307">
        <v>2</v>
      </c>
      <c r="H307" t="s">
        <v>85</v>
      </c>
      <c r="I307">
        <v>1</v>
      </c>
      <c r="J307">
        <v>1</v>
      </c>
      <c r="K307" s="14" t="s">
        <v>369</v>
      </c>
      <c r="L307" t="s">
        <v>151</v>
      </c>
      <c r="M307" s="14" t="s">
        <v>110</v>
      </c>
      <c r="N307" s="14">
        <v>7</v>
      </c>
      <c r="O307" s="14" t="s">
        <v>111</v>
      </c>
      <c r="P307" s="14" t="s">
        <v>143</v>
      </c>
      <c r="Q307" s="12" t="s">
        <v>139</v>
      </c>
      <c r="R307" s="7" t="s">
        <v>152</v>
      </c>
      <c r="S307" s="14" t="s">
        <v>177</v>
      </c>
      <c r="T307" s="14" t="s">
        <v>81</v>
      </c>
      <c r="U307" s="14" t="s">
        <v>153</v>
      </c>
      <c r="V307" s="14" t="s">
        <v>143</v>
      </c>
      <c r="W307" s="14" t="s">
        <v>152</v>
      </c>
      <c r="X307" s="14" t="s">
        <v>89</v>
      </c>
      <c r="Y307" s="14" t="s">
        <v>92</v>
      </c>
    </row>
    <row r="308" spans="1:25" x14ac:dyDescent="0.3">
      <c r="A308">
        <v>306</v>
      </c>
      <c r="B308" t="s">
        <v>349</v>
      </c>
      <c r="C308" t="s">
        <v>366</v>
      </c>
      <c r="D308" t="s">
        <v>250</v>
      </c>
      <c r="E308" t="s">
        <v>84</v>
      </c>
      <c r="F308">
        <v>1</v>
      </c>
      <c r="G308">
        <v>2</v>
      </c>
      <c r="H308" t="s">
        <v>85</v>
      </c>
      <c r="I308">
        <v>1</v>
      </c>
      <c r="J308">
        <v>1</v>
      </c>
      <c r="K308" s="14" t="s">
        <v>369</v>
      </c>
      <c r="L308" t="s">
        <v>151</v>
      </c>
      <c r="M308" s="14" t="s">
        <v>110</v>
      </c>
      <c r="N308" s="14">
        <v>10</v>
      </c>
      <c r="O308" s="14" t="s">
        <v>87</v>
      </c>
      <c r="P308" s="14" t="s">
        <v>112</v>
      </c>
      <c r="Q308" s="12" t="s">
        <v>139</v>
      </c>
      <c r="R308" s="7" t="s">
        <v>214</v>
      </c>
      <c r="S308" s="14" t="s">
        <v>88</v>
      </c>
      <c r="T308" s="14" t="s">
        <v>72</v>
      </c>
      <c r="U308" s="14" t="s">
        <v>202</v>
      </c>
      <c r="V308" s="14" t="s">
        <v>140</v>
      </c>
      <c r="W308" s="14" t="s">
        <v>115</v>
      </c>
      <c r="X308" s="14" t="s">
        <v>89</v>
      </c>
      <c r="Y308" s="14" t="s">
        <v>254</v>
      </c>
    </row>
    <row r="309" spans="1:25" x14ac:dyDescent="0.3">
      <c r="A309">
        <v>307</v>
      </c>
      <c r="B309" t="s">
        <v>349</v>
      </c>
      <c r="C309" t="s">
        <v>148</v>
      </c>
      <c r="D309" t="s">
        <v>217</v>
      </c>
      <c r="E309" t="s">
        <v>84</v>
      </c>
      <c r="F309">
        <v>1</v>
      </c>
      <c r="G309">
        <v>2</v>
      </c>
      <c r="H309" t="s">
        <v>85</v>
      </c>
      <c r="I309">
        <v>1</v>
      </c>
      <c r="J309">
        <v>1</v>
      </c>
      <c r="K309" s="14" t="s">
        <v>194</v>
      </c>
      <c r="L309" s="14">
        <v>1</v>
      </c>
      <c r="M309" s="14" t="s">
        <v>110</v>
      </c>
      <c r="N309" s="14">
        <v>10</v>
      </c>
      <c r="O309" s="14" t="s">
        <v>141</v>
      </c>
      <c r="P309" s="14" t="s">
        <v>140</v>
      </c>
      <c r="Q309" s="12" t="s">
        <v>112</v>
      </c>
      <c r="R309" s="7" t="s">
        <v>112</v>
      </c>
      <c r="S309" s="14" t="s">
        <v>177</v>
      </c>
      <c r="T309" s="14" t="s">
        <v>72</v>
      </c>
      <c r="U309" s="14" t="s">
        <v>158</v>
      </c>
      <c r="V309" s="14" t="s">
        <v>140</v>
      </c>
      <c r="W309" s="14" t="s">
        <v>144</v>
      </c>
      <c r="X309" s="14" t="s">
        <v>89</v>
      </c>
      <c r="Y309" s="14" t="s">
        <v>92</v>
      </c>
    </row>
    <row r="310" spans="1:25" x14ac:dyDescent="0.3">
      <c r="A310">
        <v>308</v>
      </c>
      <c r="B310" t="s">
        <v>349</v>
      </c>
      <c r="C310" t="s">
        <v>379</v>
      </c>
      <c r="D310" t="s">
        <v>250</v>
      </c>
      <c r="E310" t="s">
        <v>84</v>
      </c>
      <c r="F310">
        <v>1</v>
      </c>
      <c r="G310">
        <v>2</v>
      </c>
      <c r="H310" t="s">
        <v>85</v>
      </c>
      <c r="I310">
        <v>1</v>
      </c>
      <c r="J310">
        <v>1</v>
      </c>
      <c r="K310" s="14" t="s">
        <v>159</v>
      </c>
      <c r="L310" s="14" t="s">
        <v>151</v>
      </c>
      <c r="M310" s="14" t="s">
        <v>110</v>
      </c>
      <c r="N310" s="14">
        <v>4</v>
      </c>
      <c r="O310" s="14" t="s">
        <v>111</v>
      </c>
      <c r="P310" s="14" t="s">
        <v>140</v>
      </c>
      <c r="Q310" s="12" t="s">
        <v>139</v>
      </c>
      <c r="R310" s="7" t="s">
        <v>152</v>
      </c>
      <c r="S310" s="14" t="s">
        <v>177</v>
      </c>
      <c r="T310" s="14" t="s">
        <v>81</v>
      </c>
      <c r="U310" s="14" t="s">
        <v>202</v>
      </c>
      <c r="V310" s="14" t="s">
        <v>89</v>
      </c>
      <c r="W310" s="14" t="s">
        <v>144</v>
      </c>
      <c r="X310" s="14" t="s">
        <v>89</v>
      </c>
      <c r="Y310" s="14" t="s">
        <v>254</v>
      </c>
    </row>
    <row r="311" spans="1:25" x14ac:dyDescent="0.3">
      <c r="A311">
        <v>309</v>
      </c>
      <c r="B311" t="s">
        <v>349</v>
      </c>
      <c r="C311" t="s">
        <v>379</v>
      </c>
      <c r="D311" t="s">
        <v>250</v>
      </c>
      <c r="E311" t="s">
        <v>84</v>
      </c>
      <c r="F311">
        <v>1</v>
      </c>
      <c r="G311">
        <v>2</v>
      </c>
      <c r="H311" t="s">
        <v>85</v>
      </c>
      <c r="I311">
        <v>1</v>
      </c>
      <c r="J311">
        <v>1</v>
      </c>
      <c r="K311" s="14" t="s">
        <v>159</v>
      </c>
      <c r="L311" s="14" t="s">
        <v>151</v>
      </c>
      <c r="M311" s="14" t="s">
        <v>110</v>
      </c>
      <c r="N311" s="14">
        <v>4</v>
      </c>
      <c r="O311" s="14" t="s">
        <v>111</v>
      </c>
      <c r="P311" s="14" t="s">
        <v>140</v>
      </c>
      <c r="Q311" s="12" t="s">
        <v>139</v>
      </c>
      <c r="R311" s="7" t="s">
        <v>152</v>
      </c>
      <c r="S311" s="14" t="s">
        <v>177</v>
      </c>
      <c r="T311" s="14" t="s">
        <v>81</v>
      </c>
      <c r="U311" s="14" t="s">
        <v>202</v>
      </c>
      <c r="V311" s="14" t="s">
        <v>89</v>
      </c>
      <c r="W311" s="14" t="s">
        <v>144</v>
      </c>
      <c r="X311" s="14" t="s">
        <v>89</v>
      </c>
      <c r="Y311" s="14" t="s">
        <v>254</v>
      </c>
    </row>
    <row r="312" spans="1:25" x14ac:dyDescent="0.3">
      <c r="A312">
        <v>310</v>
      </c>
      <c r="B312" t="s">
        <v>349</v>
      </c>
      <c r="C312" t="s">
        <v>148</v>
      </c>
      <c r="D312" t="s">
        <v>217</v>
      </c>
      <c r="E312" t="s">
        <v>84</v>
      </c>
      <c r="F312">
        <v>0</v>
      </c>
      <c r="G312">
        <v>1</v>
      </c>
      <c r="H312" t="s">
        <v>182</v>
      </c>
      <c r="I312">
        <v>2</v>
      </c>
      <c r="J312">
        <v>1</v>
      </c>
      <c r="K312" s="14" t="s">
        <v>194</v>
      </c>
      <c r="L312" s="14" t="s">
        <v>151</v>
      </c>
      <c r="M312" s="14" t="s">
        <v>137</v>
      </c>
      <c r="N312" s="14">
        <v>9.5</v>
      </c>
      <c r="O312" s="14" t="s">
        <v>166</v>
      </c>
      <c r="P312" s="14" t="s">
        <v>139</v>
      </c>
      <c r="Q312" s="12" t="s">
        <v>140</v>
      </c>
      <c r="R312" s="7" t="s">
        <v>195</v>
      </c>
      <c r="S312" s="14" t="s">
        <v>177</v>
      </c>
      <c r="T312" s="14" t="s">
        <v>234</v>
      </c>
      <c r="U312" s="14" t="s">
        <v>158</v>
      </c>
      <c r="V312" s="14" t="s">
        <v>159</v>
      </c>
      <c r="W312" s="14" t="s">
        <v>144</v>
      </c>
      <c r="X312" s="14" t="s">
        <v>89</v>
      </c>
      <c r="Y312" s="14" t="s">
        <v>254</v>
      </c>
    </row>
    <row r="313" spans="1:25" x14ac:dyDescent="0.3">
      <c r="A313">
        <v>311</v>
      </c>
      <c r="B313" t="s">
        <v>349</v>
      </c>
      <c r="C313" t="s">
        <v>127</v>
      </c>
      <c r="D313" t="s">
        <v>83</v>
      </c>
      <c r="E313" t="s">
        <v>84</v>
      </c>
      <c r="F313">
        <v>0</v>
      </c>
      <c r="G313">
        <v>1</v>
      </c>
      <c r="H313" t="s">
        <v>85</v>
      </c>
      <c r="I313">
        <v>1</v>
      </c>
      <c r="J313">
        <v>0</v>
      </c>
      <c r="K313" s="14" t="s">
        <v>369</v>
      </c>
      <c r="L313" s="14" t="s">
        <v>151</v>
      </c>
      <c r="M313" s="14" t="s">
        <v>110</v>
      </c>
      <c r="N313" s="14">
        <v>3</v>
      </c>
      <c r="O313" s="14" t="s">
        <v>111</v>
      </c>
      <c r="P313" s="14" t="s">
        <v>167</v>
      </c>
      <c r="Q313" s="12" t="s">
        <v>139</v>
      </c>
      <c r="R313" s="7" t="s">
        <v>112</v>
      </c>
      <c r="S313" s="14" t="s">
        <v>201</v>
      </c>
      <c r="T313" s="14" t="s">
        <v>81</v>
      </c>
      <c r="U313" s="14" t="s">
        <v>170</v>
      </c>
      <c r="V313" s="14" t="s">
        <v>140</v>
      </c>
      <c r="W313" s="14" t="s">
        <v>144</v>
      </c>
      <c r="X313">
        <v>0</v>
      </c>
      <c r="Y313" s="14" t="s">
        <v>254</v>
      </c>
    </row>
    <row r="314" spans="1:25" x14ac:dyDescent="0.3">
      <c r="A314">
        <v>312</v>
      </c>
      <c r="B314" t="s">
        <v>349</v>
      </c>
      <c r="D314" t="s">
        <v>217</v>
      </c>
      <c r="E314" t="s">
        <v>84</v>
      </c>
      <c r="F314">
        <v>0</v>
      </c>
      <c r="G314">
        <v>1</v>
      </c>
      <c r="H314" t="s">
        <v>85</v>
      </c>
      <c r="I314">
        <v>1</v>
      </c>
      <c r="J314">
        <v>0</v>
      </c>
      <c r="K314" s="14" t="s">
        <v>380</v>
      </c>
      <c r="L314" s="14">
        <v>1</v>
      </c>
      <c r="M314" s="14" t="s">
        <v>110</v>
      </c>
      <c r="N314" s="14">
        <v>6</v>
      </c>
      <c r="O314" s="14" t="s">
        <v>200</v>
      </c>
      <c r="P314" s="14" t="s">
        <v>143</v>
      </c>
      <c r="Q314" s="12" t="s">
        <v>139</v>
      </c>
      <c r="R314" s="7" t="s">
        <v>112</v>
      </c>
      <c r="S314" s="14" t="s">
        <v>177</v>
      </c>
      <c r="T314" s="14" t="s">
        <v>81</v>
      </c>
      <c r="U314" s="14" t="s">
        <v>158</v>
      </c>
      <c r="V314" s="14" t="s">
        <v>89</v>
      </c>
      <c r="W314" s="14" t="s">
        <v>144</v>
      </c>
      <c r="X314" s="14" t="s">
        <v>89</v>
      </c>
      <c r="Y314" s="14" t="s">
        <v>254</v>
      </c>
    </row>
    <row r="315" spans="1:25" x14ac:dyDescent="0.3">
      <c r="A315">
        <v>313</v>
      </c>
      <c r="B315" t="s">
        <v>349</v>
      </c>
      <c r="C315" t="s">
        <v>148</v>
      </c>
      <c r="D315" t="s">
        <v>83</v>
      </c>
      <c r="E315" t="s">
        <v>84</v>
      </c>
      <c r="F315">
        <v>1</v>
      </c>
      <c r="G315">
        <v>2</v>
      </c>
      <c r="H315" t="s">
        <v>85</v>
      </c>
      <c r="I315">
        <v>1</v>
      </c>
      <c r="J315">
        <v>1</v>
      </c>
      <c r="K315" s="14" t="s">
        <v>369</v>
      </c>
      <c r="L315" s="14">
        <v>1</v>
      </c>
      <c r="M315" s="14" t="s">
        <v>110</v>
      </c>
      <c r="N315" s="14">
        <v>15</v>
      </c>
      <c r="O315" s="14" t="s">
        <v>111</v>
      </c>
      <c r="P315" s="14" t="s">
        <v>143</v>
      </c>
      <c r="Q315" s="12" t="s">
        <v>143</v>
      </c>
      <c r="R315" s="7" t="s">
        <v>152</v>
      </c>
      <c r="S315" s="14" t="s">
        <v>381</v>
      </c>
      <c r="T315" s="14" t="s">
        <v>81</v>
      </c>
      <c r="U315" s="14" t="s">
        <v>158</v>
      </c>
      <c r="V315" s="14" t="s">
        <v>89</v>
      </c>
      <c r="W315" s="14" t="s">
        <v>115</v>
      </c>
      <c r="X315">
        <v>10</v>
      </c>
      <c r="Y315" s="14" t="s">
        <v>254</v>
      </c>
    </row>
    <row r="316" spans="1:25" x14ac:dyDescent="0.3">
      <c r="A316">
        <v>314</v>
      </c>
      <c r="B316" t="s">
        <v>349</v>
      </c>
      <c r="C316" t="s">
        <v>382</v>
      </c>
      <c r="D316" t="s">
        <v>217</v>
      </c>
      <c r="E316" t="s">
        <v>84</v>
      </c>
      <c r="F316">
        <v>2</v>
      </c>
      <c r="G316">
        <v>3</v>
      </c>
      <c r="H316" t="s">
        <v>85</v>
      </c>
      <c r="I316">
        <v>2</v>
      </c>
      <c r="J316">
        <v>2</v>
      </c>
      <c r="K316" s="14" t="s">
        <v>380</v>
      </c>
      <c r="L316" s="14">
        <v>1</v>
      </c>
      <c r="M316" s="14" t="s">
        <v>137</v>
      </c>
      <c r="N316" s="14">
        <v>8.1</v>
      </c>
      <c r="O316" s="14" t="s">
        <v>166</v>
      </c>
      <c r="P316" s="14" t="s">
        <v>167</v>
      </c>
      <c r="Q316" s="14" t="s">
        <v>167</v>
      </c>
      <c r="R316" s="7" t="s">
        <v>112</v>
      </c>
      <c r="S316" s="14" t="s">
        <v>189</v>
      </c>
      <c r="T316" s="14" t="s">
        <v>81</v>
      </c>
      <c r="U316" s="14" t="s">
        <v>170</v>
      </c>
      <c r="V316" s="14" t="s">
        <v>167</v>
      </c>
      <c r="W316" s="14" t="s">
        <v>115</v>
      </c>
      <c r="X316" s="14" t="s">
        <v>89</v>
      </c>
      <c r="Y316" s="14" t="s">
        <v>92</v>
      </c>
    </row>
    <row r="317" spans="1:25" x14ac:dyDescent="0.3">
      <c r="A317">
        <v>315</v>
      </c>
      <c r="B317" t="s">
        <v>349</v>
      </c>
      <c r="C317" t="s">
        <v>148</v>
      </c>
      <c r="D317" t="s">
        <v>199</v>
      </c>
      <c r="E317" t="s">
        <v>84</v>
      </c>
      <c r="F317">
        <v>0</v>
      </c>
      <c r="G317">
        <v>1</v>
      </c>
      <c r="H317" t="s">
        <v>134</v>
      </c>
      <c r="I317">
        <v>3</v>
      </c>
      <c r="J317">
        <v>3</v>
      </c>
      <c r="K317" s="14" t="s">
        <v>194</v>
      </c>
      <c r="L317" s="14">
        <v>2</v>
      </c>
      <c r="M317" s="14" t="s">
        <v>110</v>
      </c>
      <c r="N317" s="14">
        <v>10</v>
      </c>
      <c r="O317" s="14" t="s">
        <v>166</v>
      </c>
      <c r="P317" s="14" t="s">
        <v>167</v>
      </c>
      <c r="Q317" s="14" t="s">
        <v>167</v>
      </c>
      <c r="R317" s="7" t="s">
        <v>112</v>
      </c>
      <c r="S317" s="14" t="s">
        <v>177</v>
      </c>
      <c r="T317" s="14" t="s">
        <v>81</v>
      </c>
      <c r="U317" s="14" t="s">
        <v>158</v>
      </c>
      <c r="V317" s="14" t="s">
        <v>140</v>
      </c>
      <c r="W317" s="14" t="s">
        <v>111</v>
      </c>
      <c r="X317">
        <v>15</v>
      </c>
      <c r="Y317" s="14" t="s">
        <v>92</v>
      </c>
    </row>
    <row r="318" spans="1:25" x14ac:dyDescent="0.3">
      <c r="A318">
        <v>316</v>
      </c>
      <c r="B318" t="s">
        <v>349</v>
      </c>
      <c r="C318" t="s">
        <v>148</v>
      </c>
      <c r="D318" t="s">
        <v>217</v>
      </c>
      <c r="E318" t="s">
        <v>84</v>
      </c>
      <c r="F318">
        <v>0</v>
      </c>
      <c r="G318">
        <v>1</v>
      </c>
      <c r="H318" t="s">
        <v>85</v>
      </c>
      <c r="I318">
        <v>1</v>
      </c>
      <c r="J318">
        <v>0</v>
      </c>
      <c r="K318" s="14" t="s">
        <v>369</v>
      </c>
      <c r="L318" s="14">
        <v>2</v>
      </c>
      <c r="M318" s="14" t="s">
        <v>110</v>
      </c>
      <c r="N318" s="14">
        <v>8</v>
      </c>
      <c r="O318" s="14" t="s">
        <v>141</v>
      </c>
      <c r="P318" s="14" t="s">
        <v>167</v>
      </c>
      <c r="Q318" s="14" t="s">
        <v>167</v>
      </c>
      <c r="R318" s="7" t="s">
        <v>195</v>
      </c>
      <c r="S318" s="14" t="s">
        <v>177</v>
      </c>
      <c r="T318" s="14" t="s">
        <v>72</v>
      </c>
      <c r="U318" s="14" t="s">
        <v>158</v>
      </c>
      <c r="V318" s="14" t="s">
        <v>89</v>
      </c>
      <c r="W318" s="14" t="s">
        <v>141</v>
      </c>
      <c r="X318" s="14" t="s">
        <v>89</v>
      </c>
      <c r="Y318" s="14" t="s">
        <v>254</v>
      </c>
    </row>
    <row r="319" spans="1:25" x14ac:dyDescent="0.3">
      <c r="A319">
        <v>317</v>
      </c>
      <c r="B319" t="s">
        <v>349</v>
      </c>
      <c r="C319" t="s">
        <v>188</v>
      </c>
      <c r="D319" t="s">
        <v>302</v>
      </c>
      <c r="E319" t="s">
        <v>84</v>
      </c>
      <c r="F319">
        <v>3</v>
      </c>
      <c r="G319">
        <v>4</v>
      </c>
      <c r="H319" t="s">
        <v>85</v>
      </c>
      <c r="I319">
        <v>1</v>
      </c>
      <c r="J319">
        <v>1</v>
      </c>
      <c r="K319" s="14" t="s">
        <v>369</v>
      </c>
      <c r="L319" t="s">
        <v>151</v>
      </c>
      <c r="M319" s="14" t="s">
        <v>110</v>
      </c>
      <c r="N319" s="14" t="s">
        <v>383</v>
      </c>
      <c r="O319" s="14" t="s">
        <v>111</v>
      </c>
      <c r="P319" s="14" t="s">
        <v>167</v>
      </c>
      <c r="Q319" s="14" t="s">
        <v>112</v>
      </c>
      <c r="R319" s="7" t="s">
        <v>89</v>
      </c>
      <c r="S319" s="14" t="s">
        <v>142</v>
      </c>
      <c r="T319" s="14" t="s">
        <v>72</v>
      </c>
      <c r="U319" s="14" t="s">
        <v>89</v>
      </c>
      <c r="V319" s="14" t="s">
        <v>89</v>
      </c>
      <c r="W319" s="14" t="s">
        <v>144</v>
      </c>
      <c r="X319" s="14" t="s">
        <v>89</v>
      </c>
      <c r="Y319" s="14" t="s">
        <v>254</v>
      </c>
    </row>
    <row r="320" spans="1:25" x14ac:dyDescent="0.3">
      <c r="A320">
        <v>318</v>
      </c>
      <c r="B320" t="s">
        <v>349</v>
      </c>
      <c r="C320" t="s">
        <v>270</v>
      </c>
      <c r="D320" t="s">
        <v>83</v>
      </c>
      <c r="E320" t="s">
        <v>84</v>
      </c>
      <c r="F320">
        <v>0</v>
      </c>
      <c r="G320">
        <v>1</v>
      </c>
      <c r="H320" t="s">
        <v>134</v>
      </c>
      <c r="I320">
        <v>1</v>
      </c>
      <c r="J320">
        <v>0</v>
      </c>
      <c r="K320" s="14" t="s">
        <v>369</v>
      </c>
      <c r="L320">
        <v>2</v>
      </c>
      <c r="M320" s="14" t="s">
        <v>137</v>
      </c>
      <c r="N320" s="14">
        <v>5</v>
      </c>
      <c r="O320" s="14" t="s">
        <v>141</v>
      </c>
      <c r="P320" s="14" t="s">
        <v>143</v>
      </c>
      <c r="Q320" s="14" t="s">
        <v>143</v>
      </c>
      <c r="R320" s="7" t="s">
        <v>112</v>
      </c>
      <c r="S320" s="14" t="s">
        <v>177</v>
      </c>
      <c r="T320" s="14" t="s">
        <v>72</v>
      </c>
      <c r="U320" s="14" t="s">
        <v>158</v>
      </c>
      <c r="V320" s="14" t="s">
        <v>89</v>
      </c>
      <c r="W320" s="14" t="s">
        <v>115</v>
      </c>
      <c r="X320" s="14" t="s">
        <v>89</v>
      </c>
      <c r="Y320" s="14" t="s">
        <v>254</v>
      </c>
    </row>
    <row r="321" spans="1:25" x14ac:dyDescent="0.3">
      <c r="A321">
        <v>319</v>
      </c>
      <c r="B321" t="s">
        <v>349</v>
      </c>
      <c r="C321" t="s">
        <v>185</v>
      </c>
      <c r="D321" t="s">
        <v>83</v>
      </c>
      <c r="E321" t="s">
        <v>84</v>
      </c>
      <c r="F321">
        <v>0</v>
      </c>
      <c r="G321">
        <v>1</v>
      </c>
      <c r="H321" t="s">
        <v>134</v>
      </c>
      <c r="I321">
        <v>1</v>
      </c>
      <c r="J321">
        <v>0</v>
      </c>
      <c r="K321" s="14" t="s">
        <v>194</v>
      </c>
      <c r="L321" s="14">
        <v>2</v>
      </c>
      <c r="M321" s="14" t="s">
        <v>137</v>
      </c>
      <c r="N321" s="14">
        <v>15</v>
      </c>
      <c r="O321" s="14" t="s">
        <v>111</v>
      </c>
      <c r="P321" s="14" t="s">
        <v>143</v>
      </c>
      <c r="Q321" s="14" t="s">
        <v>143</v>
      </c>
      <c r="R321" s="7" t="s">
        <v>195</v>
      </c>
      <c r="S321" s="14" t="s">
        <v>298</v>
      </c>
      <c r="T321" s="14" t="s">
        <v>72</v>
      </c>
      <c r="U321" s="14" t="s">
        <v>158</v>
      </c>
      <c r="V321" s="14" t="s">
        <v>89</v>
      </c>
      <c r="W321" s="14" t="s">
        <v>111</v>
      </c>
      <c r="X321">
        <v>10</v>
      </c>
      <c r="Y321" s="14" t="s">
        <v>92</v>
      </c>
    </row>
    <row r="322" spans="1:25" x14ac:dyDescent="0.3">
      <c r="A322">
        <v>320</v>
      </c>
      <c r="B322" t="s">
        <v>349</v>
      </c>
      <c r="C322" t="s">
        <v>188</v>
      </c>
      <c r="D322" t="s">
        <v>176</v>
      </c>
      <c r="E322" t="s">
        <v>84</v>
      </c>
      <c r="F322">
        <v>0</v>
      </c>
      <c r="G322">
        <v>2</v>
      </c>
      <c r="H322" t="s">
        <v>85</v>
      </c>
      <c r="I322">
        <v>1</v>
      </c>
      <c r="J322">
        <v>2</v>
      </c>
      <c r="K322" s="14" t="s">
        <v>369</v>
      </c>
      <c r="L322" s="14">
        <v>1</v>
      </c>
      <c r="M322" s="14" t="s">
        <v>137</v>
      </c>
      <c r="N322" s="14">
        <v>2</v>
      </c>
      <c r="O322" s="14" t="s">
        <v>111</v>
      </c>
      <c r="P322" s="14" t="s">
        <v>140</v>
      </c>
      <c r="Q322" s="14" t="s">
        <v>112</v>
      </c>
      <c r="R322" s="7" t="s">
        <v>89</v>
      </c>
      <c r="S322" s="14" t="s">
        <v>142</v>
      </c>
      <c r="T322" s="14" t="s">
        <v>81</v>
      </c>
      <c r="U322" s="14" t="s">
        <v>170</v>
      </c>
      <c r="V322" s="14" t="s">
        <v>159</v>
      </c>
      <c r="W322" s="14" t="s">
        <v>141</v>
      </c>
      <c r="X322" s="14" t="s">
        <v>89</v>
      </c>
      <c r="Y322" s="14" t="s">
        <v>92</v>
      </c>
    </row>
    <row r="323" spans="1:25" x14ac:dyDescent="0.3">
      <c r="A323">
        <v>321</v>
      </c>
      <c r="B323" t="s">
        <v>296</v>
      </c>
      <c r="C323" t="s">
        <v>293</v>
      </c>
      <c r="D323" t="s">
        <v>324</v>
      </c>
      <c r="E323" t="s">
        <v>84</v>
      </c>
      <c r="F323">
        <v>1</v>
      </c>
      <c r="G323">
        <v>1</v>
      </c>
      <c r="H323" t="s">
        <v>85</v>
      </c>
      <c r="I323">
        <v>1</v>
      </c>
      <c r="J323">
        <v>1</v>
      </c>
      <c r="K323" s="14" t="s">
        <v>380</v>
      </c>
      <c r="L323" s="14">
        <v>2</v>
      </c>
      <c r="M323" s="14" t="s">
        <v>157</v>
      </c>
      <c r="N323" s="14">
        <v>1</v>
      </c>
      <c r="O323" s="14" t="s">
        <v>141</v>
      </c>
      <c r="P323" s="14" t="s">
        <v>167</v>
      </c>
      <c r="Q323" s="14" t="s">
        <v>139</v>
      </c>
      <c r="R323" s="7" t="s">
        <v>89</v>
      </c>
      <c r="S323" s="14" t="s">
        <v>142</v>
      </c>
      <c r="T323" s="14" t="s">
        <v>72</v>
      </c>
      <c r="U323" s="14" t="s">
        <v>170</v>
      </c>
      <c r="V323" s="14" t="s">
        <v>167</v>
      </c>
      <c r="W323" s="14" t="s">
        <v>152</v>
      </c>
      <c r="X323" s="14" t="s">
        <v>89</v>
      </c>
      <c r="Y323" s="14" t="s">
        <v>92</v>
      </c>
    </row>
    <row r="324" spans="1:25" x14ac:dyDescent="0.3">
      <c r="A324">
        <v>322</v>
      </c>
      <c r="B324" t="s">
        <v>349</v>
      </c>
      <c r="C324" t="s">
        <v>148</v>
      </c>
      <c r="D324" t="s">
        <v>217</v>
      </c>
      <c r="E324" t="s">
        <v>84</v>
      </c>
      <c r="F324">
        <v>0</v>
      </c>
      <c r="G324">
        <v>1</v>
      </c>
      <c r="H324" t="s">
        <v>85</v>
      </c>
      <c r="I324">
        <v>1</v>
      </c>
      <c r="J324">
        <v>2</v>
      </c>
      <c r="K324" s="14" t="s">
        <v>369</v>
      </c>
      <c r="L324" s="14">
        <v>2</v>
      </c>
      <c r="M324" s="14" t="s">
        <v>157</v>
      </c>
      <c r="N324" s="14">
        <v>3</v>
      </c>
      <c r="O324" s="14" t="s">
        <v>141</v>
      </c>
      <c r="P324" s="14" t="s">
        <v>167</v>
      </c>
      <c r="Q324" s="14" t="s">
        <v>143</v>
      </c>
      <c r="R324" s="7" t="s">
        <v>89</v>
      </c>
      <c r="S324" s="14" t="s">
        <v>142</v>
      </c>
      <c r="T324" s="14" t="s">
        <v>72</v>
      </c>
      <c r="U324" s="14" t="s">
        <v>170</v>
      </c>
      <c r="V324" s="14" t="s">
        <v>89</v>
      </c>
      <c r="W324" s="14" t="s">
        <v>115</v>
      </c>
      <c r="X324">
        <v>40</v>
      </c>
      <c r="Y324" s="14" t="s">
        <v>92</v>
      </c>
    </row>
    <row r="325" spans="1:25" x14ac:dyDescent="0.3">
      <c r="A325">
        <v>323</v>
      </c>
      <c r="B325" t="s">
        <v>349</v>
      </c>
      <c r="C325" t="s">
        <v>179</v>
      </c>
      <c r="D325" t="s">
        <v>181</v>
      </c>
      <c r="E325" t="s">
        <v>84</v>
      </c>
      <c r="F325">
        <v>0</v>
      </c>
      <c r="G325">
        <v>2</v>
      </c>
      <c r="H325" t="s">
        <v>231</v>
      </c>
      <c r="I325">
        <v>1</v>
      </c>
      <c r="J325">
        <v>1</v>
      </c>
      <c r="K325" s="14" t="s">
        <v>380</v>
      </c>
      <c r="L325" s="14">
        <v>2</v>
      </c>
      <c r="M325" s="14" t="s">
        <v>137</v>
      </c>
      <c r="N325" s="14">
        <v>3</v>
      </c>
      <c r="O325" s="14" t="s">
        <v>87</v>
      </c>
      <c r="P325" s="14" t="s">
        <v>143</v>
      </c>
      <c r="Q325" s="14" t="s">
        <v>139</v>
      </c>
      <c r="R325" s="7" t="s">
        <v>89</v>
      </c>
      <c r="S325" s="14" t="s">
        <v>142</v>
      </c>
      <c r="T325" s="14" t="s">
        <v>72</v>
      </c>
      <c r="U325" s="14" t="s">
        <v>170</v>
      </c>
      <c r="V325" s="14" t="s">
        <v>89</v>
      </c>
      <c r="W325" s="14" t="s">
        <v>115</v>
      </c>
      <c r="X325">
        <v>30</v>
      </c>
      <c r="Y325" s="14" t="s">
        <v>92</v>
      </c>
    </row>
    <row r="326" spans="1:25" x14ac:dyDescent="0.3">
      <c r="A326">
        <v>324</v>
      </c>
      <c r="B326" t="s">
        <v>349</v>
      </c>
      <c r="C326" t="s">
        <v>188</v>
      </c>
      <c r="D326" t="s">
        <v>176</v>
      </c>
      <c r="E326" t="s">
        <v>84</v>
      </c>
      <c r="F326">
        <v>0</v>
      </c>
      <c r="G326">
        <v>2</v>
      </c>
      <c r="H326" t="s">
        <v>85</v>
      </c>
      <c r="I326">
        <v>1</v>
      </c>
      <c r="J326">
        <v>2</v>
      </c>
      <c r="K326" s="14" t="s">
        <v>369</v>
      </c>
      <c r="L326" s="14">
        <v>2</v>
      </c>
      <c r="M326" s="14" t="s">
        <v>137</v>
      </c>
      <c r="N326" s="14">
        <v>3</v>
      </c>
      <c r="O326" s="14" t="s">
        <v>141</v>
      </c>
      <c r="P326" s="14" t="s">
        <v>167</v>
      </c>
      <c r="Q326" s="14" t="s">
        <v>112</v>
      </c>
      <c r="R326" s="7" t="s">
        <v>89</v>
      </c>
      <c r="S326" s="14" t="s">
        <v>142</v>
      </c>
      <c r="T326" s="14" t="s">
        <v>72</v>
      </c>
      <c r="U326" s="14" t="s">
        <v>170</v>
      </c>
      <c r="V326" s="14" t="s">
        <v>167</v>
      </c>
      <c r="W326" s="14" t="s">
        <v>115</v>
      </c>
      <c r="X326">
        <v>20</v>
      </c>
      <c r="Y326" s="14" t="s">
        <v>92</v>
      </c>
    </row>
    <row r="327" spans="1:25" x14ac:dyDescent="0.3">
      <c r="A327">
        <v>325</v>
      </c>
      <c r="B327" t="s">
        <v>349</v>
      </c>
      <c r="C327" t="s">
        <v>385</v>
      </c>
      <c r="D327" t="s">
        <v>181</v>
      </c>
      <c r="E327" t="s">
        <v>84</v>
      </c>
      <c r="F327">
        <v>1</v>
      </c>
      <c r="G327">
        <v>2</v>
      </c>
      <c r="H327" t="s">
        <v>85</v>
      </c>
      <c r="I327">
        <v>1</v>
      </c>
      <c r="J327">
        <v>2</v>
      </c>
      <c r="K327" s="14" t="s">
        <v>369</v>
      </c>
      <c r="L327" s="14">
        <v>1</v>
      </c>
      <c r="M327" s="14" t="s">
        <v>137</v>
      </c>
      <c r="N327" s="14">
        <v>2</v>
      </c>
      <c r="O327" s="14" t="s">
        <v>166</v>
      </c>
      <c r="P327" s="14" t="s">
        <v>167</v>
      </c>
      <c r="Q327" s="14" t="s">
        <v>112</v>
      </c>
      <c r="R327" s="7" t="s">
        <v>89</v>
      </c>
      <c r="S327" s="14" t="s">
        <v>142</v>
      </c>
      <c r="T327" s="14" t="s">
        <v>72</v>
      </c>
      <c r="U327" s="14" t="s">
        <v>170</v>
      </c>
      <c r="V327" s="14" t="s">
        <v>89</v>
      </c>
      <c r="W327" s="14" t="s">
        <v>115</v>
      </c>
      <c r="X327">
        <v>10</v>
      </c>
      <c r="Y327" s="14" t="s">
        <v>92</v>
      </c>
    </row>
    <row r="328" spans="1:25" x14ac:dyDescent="0.3">
      <c r="A328">
        <v>326</v>
      </c>
      <c r="B328" t="s">
        <v>349</v>
      </c>
      <c r="C328" t="s">
        <v>127</v>
      </c>
      <c r="D328" t="s">
        <v>86</v>
      </c>
      <c r="E328" t="s">
        <v>84</v>
      </c>
      <c r="F328">
        <v>0</v>
      </c>
      <c r="G328">
        <v>1</v>
      </c>
      <c r="H328" t="s">
        <v>231</v>
      </c>
      <c r="I328">
        <v>1</v>
      </c>
      <c r="J328">
        <v>1</v>
      </c>
      <c r="K328" s="14" t="s">
        <v>150</v>
      </c>
      <c r="L328" s="14">
        <v>1</v>
      </c>
      <c r="M328" s="14" t="s">
        <v>137</v>
      </c>
      <c r="N328" s="14">
        <v>2</v>
      </c>
      <c r="O328" t="s">
        <v>141</v>
      </c>
      <c r="P328" s="14" t="s">
        <v>167</v>
      </c>
      <c r="Q328" s="14" t="s">
        <v>167</v>
      </c>
      <c r="R328" s="7" t="s">
        <v>89</v>
      </c>
      <c r="S328" s="14" t="s">
        <v>142</v>
      </c>
      <c r="T328" s="14" t="s">
        <v>72</v>
      </c>
      <c r="U328" s="14" t="s">
        <v>170</v>
      </c>
      <c r="V328" s="14" t="s">
        <v>89</v>
      </c>
      <c r="W328" s="14" t="s">
        <v>115</v>
      </c>
      <c r="X328">
        <v>30</v>
      </c>
      <c r="Y328" s="14" t="s">
        <v>92</v>
      </c>
    </row>
    <row r="329" spans="1:25" x14ac:dyDescent="0.3">
      <c r="A329">
        <v>327</v>
      </c>
      <c r="B329" t="s">
        <v>349</v>
      </c>
      <c r="C329" t="s">
        <v>148</v>
      </c>
      <c r="D329" t="s">
        <v>217</v>
      </c>
      <c r="E329" t="s">
        <v>84</v>
      </c>
      <c r="F329">
        <v>2</v>
      </c>
      <c r="G329">
        <v>2</v>
      </c>
      <c r="H329" t="s">
        <v>85</v>
      </c>
      <c r="I329">
        <v>1</v>
      </c>
      <c r="J329">
        <v>0</v>
      </c>
      <c r="K329" s="14" t="s">
        <v>380</v>
      </c>
      <c r="L329" s="14">
        <v>2</v>
      </c>
      <c r="M329" s="14" t="s">
        <v>137</v>
      </c>
      <c r="N329" s="14">
        <v>10</v>
      </c>
      <c r="O329" t="s">
        <v>141</v>
      </c>
      <c r="P329" s="14" t="s">
        <v>167</v>
      </c>
      <c r="Q329" s="14" t="s">
        <v>167</v>
      </c>
      <c r="R329" s="7" t="s">
        <v>89</v>
      </c>
      <c r="S329" s="14" t="s">
        <v>142</v>
      </c>
      <c r="T329" s="14" t="s">
        <v>72</v>
      </c>
      <c r="U329" s="14" t="s">
        <v>202</v>
      </c>
      <c r="V329" s="14" t="s">
        <v>89</v>
      </c>
      <c r="W329" s="14" t="s">
        <v>115</v>
      </c>
      <c r="X329" s="14" t="s">
        <v>89</v>
      </c>
      <c r="Y329" s="14" t="s">
        <v>92</v>
      </c>
    </row>
    <row r="330" spans="1:25" x14ac:dyDescent="0.3">
      <c r="A330">
        <v>328</v>
      </c>
      <c r="B330" t="s">
        <v>349</v>
      </c>
      <c r="C330" t="s">
        <v>179</v>
      </c>
      <c r="D330" t="s">
        <v>181</v>
      </c>
      <c r="E330" t="s">
        <v>84</v>
      </c>
      <c r="F330">
        <v>4</v>
      </c>
      <c r="G330">
        <v>3</v>
      </c>
      <c r="H330" t="s">
        <v>231</v>
      </c>
      <c r="I330">
        <v>1</v>
      </c>
      <c r="J330">
        <v>0</v>
      </c>
      <c r="K330" s="14" t="s">
        <v>159</v>
      </c>
      <c r="L330" s="14">
        <v>2</v>
      </c>
      <c r="M330" s="14" t="s">
        <v>137</v>
      </c>
      <c r="N330" s="14">
        <v>5</v>
      </c>
      <c r="O330" t="s">
        <v>141</v>
      </c>
      <c r="P330" s="14" t="s">
        <v>167</v>
      </c>
      <c r="Q330" s="14" t="s">
        <v>143</v>
      </c>
      <c r="R330" s="7" t="s">
        <v>89</v>
      </c>
      <c r="S330" s="14" t="s">
        <v>142</v>
      </c>
      <c r="T330" s="14" t="s">
        <v>72</v>
      </c>
      <c r="U330" s="14" t="s">
        <v>202</v>
      </c>
      <c r="V330" s="14" t="s">
        <v>89</v>
      </c>
      <c r="W330" s="14" t="s">
        <v>115</v>
      </c>
      <c r="X330" s="14" t="s">
        <v>89</v>
      </c>
      <c r="Y330" s="14" t="s">
        <v>92</v>
      </c>
    </row>
    <row r="331" spans="1:25" x14ac:dyDescent="0.3">
      <c r="A331">
        <v>329</v>
      </c>
      <c r="B331" t="s">
        <v>349</v>
      </c>
      <c r="C331" t="s">
        <v>179</v>
      </c>
      <c r="D331" t="s">
        <v>181</v>
      </c>
      <c r="E331" t="s">
        <v>84</v>
      </c>
      <c r="F331">
        <v>2</v>
      </c>
      <c r="G331">
        <v>2</v>
      </c>
      <c r="H331" t="s">
        <v>85</v>
      </c>
      <c r="I331">
        <v>1</v>
      </c>
      <c r="J331">
        <v>1</v>
      </c>
      <c r="K331" s="14" t="s">
        <v>369</v>
      </c>
      <c r="L331" s="14">
        <v>1</v>
      </c>
      <c r="M331" s="14" t="s">
        <v>137</v>
      </c>
      <c r="N331" t="s">
        <v>89</v>
      </c>
      <c r="O331" t="s">
        <v>141</v>
      </c>
      <c r="P331" s="14" t="s">
        <v>143</v>
      </c>
      <c r="Q331" s="14" t="s">
        <v>143</v>
      </c>
      <c r="R331" s="7" t="s">
        <v>89</v>
      </c>
      <c r="S331" s="14" t="s">
        <v>142</v>
      </c>
      <c r="T331" s="14" t="s">
        <v>72</v>
      </c>
      <c r="U331" s="14" t="s">
        <v>170</v>
      </c>
      <c r="V331" s="14" t="s">
        <v>89</v>
      </c>
      <c r="W331" s="14" t="s">
        <v>152</v>
      </c>
      <c r="X331" s="14">
        <v>5</v>
      </c>
      <c r="Y331" s="14" t="s">
        <v>92</v>
      </c>
    </row>
    <row r="332" spans="1:25" x14ac:dyDescent="0.3">
      <c r="A332">
        <v>330</v>
      </c>
      <c r="B332" t="s">
        <v>349</v>
      </c>
      <c r="C332" t="s">
        <v>127</v>
      </c>
      <c r="D332" t="s">
        <v>86</v>
      </c>
      <c r="E332" t="s">
        <v>84</v>
      </c>
      <c r="F332">
        <v>3</v>
      </c>
      <c r="G332">
        <v>1</v>
      </c>
      <c r="H332" t="s">
        <v>231</v>
      </c>
      <c r="I332">
        <v>1</v>
      </c>
      <c r="J332">
        <v>1</v>
      </c>
      <c r="K332" s="14" t="s">
        <v>380</v>
      </c>
      <c r="L332" s="14">
        <v>1</v>
      </c>
      <c r="M332" s="14" t="s">
        <v>157</v>
      </c>
      <c r="N332" t="s">
        <v>89</v>
      </c>
      <c r="O332" t="s">
        <v>141</v>
      </c>
      <c r="P332" s="14" t="s">
        <v>112</v>
      </c>
      <c r="Q332" s="14" t="s">
        <v>139</v>
      </c>
      <c r="R332" s="7" t="s">
        <v>89</v>
      </c>
      <c r="S332" s="14" t="s">
        <v>298</v>
      </c>
      <c r="T332" s="14" t="s">
        <v>72</v>
      </c>
      <c r="U332" s="14" t="s">
        <v>202</v>
      </c>
      <c r="V332" s="14" t="s">
        <v>89</v>
      </c>
      <c r="W332" s="14" t="s">
        <v>111</v>
      </c>
      <c r="X332" s="14">
        <v>20</v>
      </c>
      <c r="Y332" s="14" t="s">
        <v>92</v>
      </c>
    </row>
    <row r="333" spans="1:25" x14ac:dyDescent="0.3">
      <c r="A333">
        <v>331</v>
      </c>
      <c r="B333" t="s">
        <v>349</v>
      </c>
      <c r="C333" t="s">
        <v>179</v>
      </c>
      <c r="D333" t="s">
        <v>181</v>
      </c>
      <c r="E333" t="s">
        <v>84</v>
      </c>
      <c r="F333">
        <v>2</v>
      </c>
      <c r="G333">
        <v>1</v>
      </c>
      <c r="H333" t="s">
        <v>85</v>
      </c>
      <c r="I333">
        <v>1</v>
      </c>
      <c r="J333">
        <v>3</v>
      </c>
      <c r="K333" s="14" t="s">
        <v>150</v>
      </c>
      <c r="L333" s="14">
        <v>2</v>
      </c>
      <c r="M333" s="14" t="s">
        <v>137</v>
      </c>
      <c r="N333" s="14">
        <v>4</v>
      </c>
      <c r="O333" t="s">
        <v>141</v>
      </c>
      <c r="P333" s="14" t="s">
        <v>112</v>
      </c>
      <c r="Q333" s="14" t="s">
        <v>143</v>
      </c>
      <c r="R333" s="7" t="s">
        <v>89</v>
      </c>
      <c r="S333" s="14" t="s">
        <v>298</v>
      </c>
      <c r="T333" s="14" t="s">
        <v>81</v>
      </c>
      <c r="U333" s="14" t="s">
        <v>202</v>
      </c>
      <c r="V333" s="14" t="s">
        <v>143</v>
      </c>
      <c r="W333" s="14" t="s">
        <v>111</v>
      </c>
      <c r="X333" s="14">
        <v>30</v>
      </c>
      <c r="Y333" s="14" t="s">
        <v>92</v>
      </c>
    </row>
    <row r="334" spans="1:25" x14ac:dyDescent="0.3">
      <c r="A334">
        <v>332</v>
      </c>
      <c r="B334" t="s">
        <v>349</v>
      </c>
      <c r="C334" t="s">
        <v>127</v>
      </c>
      <c r="D334" t="s">
        <v>86</v>
      </c>
      <c r="E334" t="s">
        <v>84</v>
      </c>
      <c r="F334">
        <v>1</v>
      </c>
      <c r="G334">
        <v>2</v>
      </c>
      <c r="H334" t="s">
        <v>85</v>
      </c>
      <c r="I334">
        <v>1</v>
      </c>
      <c r="J334">
        <v>2</v>
      </c>
      <c r="K334" s="14" t="s">
        <v>369</v>
      </c>
      <c r="L334" s="14">
        <v>2</v>
      </c>
      <c r="M334" s="14" t="s">
        <v>137</v>
      </c>
      <c r="N334" s="14">
        <v>7</v>
      </c>
      <c r="O334" t="s">
        <v>87</v>
      </c>
      <c r="P334" s="14" t="s">
        <v>112</v>
      </c>
      <c r="Q334" s="14" t="s">
        <v>167</v>
      </c>
      <c r="R334" s="7" t="s">
        <v>89</v>
      </c>
      <c r="S334" s="14" t="s">
        <v>298</v>
      </c>
      <c r="T334" s="14" t="s">
        <v>81</v>
      </c>
      <c r="U334" s="14" t="s">
        <v>202</v>
      </c>
      <c r="V334" s="14" t="s">
        <v>167</v>
      </c>
      <c r="W334" s="14" t="s">
        <v>141</v>
      </c>
      <c r="X334" s="14">
        <v>15</v>
      </c>
      <c r="Y334" s="14" t="s">
        <v>92</v>
      </c>
    </row>
    <row r="335" spans="1:25" x14ac:dyDescent="0.3">
      <c r="A335">
        <v>333</v>
      </c>
      <c r="B335" t="s">
        <v>349</v>
      </c>
      <c r="C335" t="s">
        <v>188</v>
      </c>
      <c r="D335" t="s">
        <v>176</v>
      </c>
      <c r="E335" t="s">
        <v>84</v>
      </c>
      <c r="F335">
        <v>1</v>
      </c>
      <c r="G335">
        <v>2</v>
      </c>
      <c r="H335" t="s">
        <v>231</v>
      </c>
      <c r="I335">
        <v>1</v>
      </c>
      <c r="J335">
        <v>2</v>
      </c>
      <c r="K335" s="14" t="s">
        <v>329</v>
      </c>
      <c r="L335" s="14">
        <v>2</v>
      </c>
      <c r="M335" s="14" t="s">
        <v>137</v>
      </c>
      <c r="N335" s="14">
        <v>3</v>
      </c>
      <c r="O335" t="s">
        <v>111</v>
      </c>
      <c r="P335" s="14" t="s">
        <v>112</v>
      </c>
      <c r="Q335" s="14" t="s">
        <v>143</v>
      </c>
      <c r="R335" s="7" t="s">
        <v>89</v>
      </c>
      <c r="S335" s="14" t="s">
        <v>298</v>
      </c>
      <c r="T335" s="14" t="s">
        <v>81</v>
      </c>
      <c r="U335" s="14" t="s">
        <v>202</v>
      </c>
      <c r="V335" s="14" t="s">
        <v>143</v>
      </c>
      <c r="W335" s="14" t="s">
        <v>115</v>
      </c>
      <c r="X335" s="14">
        <v>10</v>
      </c>
      <c r="Y335" s="14" t="s">
        <v>92</v>
      </c>
    </row>
    <row r="336" spans="1:25" x14ac:dyDescent="0.3">
      <c r="A336">
        <v>334</v>
      </c>
      <c r="B336" t="s">
        <v>349</v>
      </c>
      <c r="C336" t="s">
        <v>148</v>
      </c>
      <c r="D336" t="s">
        <v>217</v>
      </c>
      <c r="E336" t="s">
        <v>230</v>
      </c>
      <c r="F336">
        <v>1</v>
      </c>
      <c r="G336">
        <v>2</v>
      </c>
      <c r="H336" t="s">
        <v>182</v>
      </c>
      <c r="I336">
        <v>1</v>
      </c>
      <c r="J336">
        <v>0</v>
      </c>
      <c r="K336" s="14" t="s">
        <v>369</v>
      </c>
      <c r="L336" s="14">
        <v>2</v>
      </c>
      <c r="M336" s="14" t="s">
        <v>157</v>
      </c>
      <c r="N336" s="14">
        <v>5</v>
      </c>
      <c r="O336" t="s">
        <v>141</v>
      </c>
      <c r="P336" s="14" t="s">
        <v>167</v>
      </c>
      <c r="Q336" s="14" t="s">
        <v>167</v>
      </c>
      <c r="R336" s="7" t="s">
        <v>89</v>
      </c>
      <c r="S336" s="14" t="s">
        <v>142</v>
      </c>
      <c r="T336" s="14" t="s">
        <v>72</v>
      </c>
      <c r="U336" s="14" t="s">
        <v>158</v>
      </c>
      <c r="V336" s="14" t="s">
        <v>89</v>
      </c>
      <c r="W336" s="14" t="s">
        <v>115</v>
      </c>
      <c r="X336" s="14">
        <v>20</v>
      </c>
      <c r="Y336" s="14" t="s">
        <v>92</v>
      </c>
    </row>
    <row r="337" spans="1:25" x14ac:dyDescent="0.3">
      <c r="A337">
        <v>335</v>
      </c>
      <c r="B337" t="s">
        <v>349</v>
      </c>
      <c r="C337" t="s">
        <v>148</v>
      </c>
      <c r="D337" t="s">
        <v>217</v>
      </c>
      <c r="E337" t="s">
        <v>84</v>
      </c>
      <c r="F337">
        <v>1</v>
      </c>
      <c r="G337">
        <v>1</v>
      </c>
      <c r="H337" t="s">
        <v>182</v>
      </c>
      <c r="I337">
        <v>1</v>
      </c>
      <c r="J337">
        <v>0</v>
      </c>
      <c r="K337" s="14" t="s">
        <v>380</v>
      </c>
      <c r="L337" s="14">
        <v>2</v>
      </c>
      <c r="M337" s="14" t="s">
        <v>137</v>
      </c>
      <c r="N337" s="14">
        <v>9</v>
      </c>
      <c r="O337" t="s">
        <v>111</v>
      </c>
      <c r="P337" s="14" t="s">
        <v>167</v>
      </c>
      <c r="Q337" s="14" t="s">
        <v>143</v>
      </c>
      <c r="R337" s="7" t="s">
        <v>89</v>
      </c>
      <c r="S337" s="14" t="s">
        <v>142</v>
      </c>
      <c r="T337" s="14" t="s">
        <v>72</v>
      </c>
      <c r="U337" s="14" t="s">
        <v>158</v>
      </c>
      <c r="V337" s="14" t="s">
        <v>89</v>
      </c>
      <c r="W337" s="14" t="s">
        <v>115</v>
      </c>
      <c r="X337" s="14">
        <v>15</v>
      </c>
      <c r="Y337" s="14" t="s">
        <v>92</v>
      </c>
    </row>
    <row r="338" spans="1:25" x14ac:dyDescent="0.3">
      <c r="A338">
        <v>336</v>
      </c>
      <c r="B338" t="s">
        <v>349</v>
      </c>
      <c r="C338" t="s">
        <v>148</v>
      </c>
      <c r="D338" t="s">
        <v>217</v>
      </c>
      <c r="E338" t="s">
        <v>84</v>
      </c>
      <c r="F338">
        <v>3</v>
      </c>
      <c r="G338">
        <v>2</v>
      </c>
      <c r="H338" t="s">
        <v>85</v>
      </c>
      <c r="I338">
        <v>1</v>
      </c>
      <c r="J338">
        <v>0</v>
      </c>
      <c r="K338" s="14" t="s">
        <v>380</v>
      </c>
      <c r="L338" s="14">
        <v>2</v>
      </c>
      <c r="M338" s="14" t="s">
        <v>137</v>
      </c>
      <c r="N338" s="14">
        <v>7</v>
      </c>
      <c r="O338" t="s">
        <v>141</v>
      </c>
      <c r="P338" s="14" t="s">
        <v>167</v>
      </c>
      <c r="Q338" s="14" t="s">
        <v>112</v>
      </c>
      <c r="R338" s="7" t="s">
        <v>89</v>
      </c>
      <c r="S338" s="14" t="s">
        <v>142</v>
      </c>
      <c r="T338" s="14" t="s">
        <v>72</v>
      </c>
      <c r="U338" s="14" t="s">
        <v>158</v>
      </c>
      <c r="V338" s="14" t="s">
        <v>89</v>
      </c>
      <c r="W338" s="14" t="s">
        <v>152</v>
      </c>
      <c r="X338" s="14">
        <v>10</v>
      </c>
      <c r="Y338" s="14" t="s">
        <v>92</v>
      </c>
    </row>
    <row r="339" spans="1:25" x14ac:dyDescent="0.3">
      <c r="A339">
        <v>337</v>
      </c>
      <c r="B339" t="s">
        <v>349</v>
      </c>
      <c r="C339" t="s">
        <v>179</v>
      </c>
      <c r="D339" t="s">
        <v>181</v>
      </c>
      <c r="E339" t="s">
        <v>84</v>
      </c>
      <c r="F339">
        <v>1</v>
      </c>
      <c r="G339">
        <v>4</v>
      </c>
      <c r="H339" t="s">
        <v>231</v>
      </c>
      <c r="I339">
        <v>1</v>
      </c>
      <c r="J339">
        <v>0</v>
      </c>
      <c r="K339" s="14" t="s">
        <v>159</v>
      </c>
      <c r="L339" s="14">
        <v>1</v>
      </c>
      <c r="M339" s="14" t="s">
        <v>137</v>
      </c>
      <c r="N339" s="14">
        <v>14</v>
      </c>
      <c r="O339" t="s">
        <v>111</v>
      </c>
      <c r="P339" s="14" t="s">
        <v>167</v>
      </c>
      <c r="Q339" s="14" t="s">
        <v>143</v>
      </c>
      <c r="R339" s="7" t="s">
        <v>89</v>
      </c>
      <c r="S339" s="14" t="s">
        <v>142</v>
      </c>
      <c r="T339" s="14" t="s">
        <v>72</v>
      </c>
      <c r="U339" s="14" t="s">
        <v>170</v>
      </c>
      <c r="V339" s="14" t="s">
        <v>89</v>
      </c>
      <c r="W339" s="14" t="s">
        <v>111</v>
      </c>
      <c r="X339" s="14" t="s">
        <v>89</v>
      </c>
      <c r="Y339" s="14" t="s">
        <v>254</v>
      </c>
    </row>
    <row r="340" spans="1:25" x14ac:dyDescent="0.3">
      <c r="A340">
        <v>338</v>
      </c>
      <c r="B340" t="s">
        <v>349</v>
      </c>
      <c r="C340" t="s">
        <v>179</v>
      </c>
      <c r="D340" t="s">
        <v>181</v>
      </c>
      <c r="E340" t="s">
        <v>84</v>
      </c>
      <c r="F340">
        <v>1</v>
      </c>
      <c r="G340">
        <v>4</v>
      </c>
      <c r="H340" t="s">
        <v>231</v>
      </c>
      <c r="I340">
        <v>1</v>
      </c>
      <c r="J340">
        <v>0</v>
      </c>
      <c r="K340" s="14" t="s">
        <v>159</v>
      </c>
      <c r="L340" s="14">
        <v>2</v>
      </c>
      <c r="M340" s="14" t="s">
        <v>137</v>
      </c>
      <c r="N340" s="14">
        <v>3</v>
      </c>
      <c r="O340" t="s">
        <v>111</v>
      </c>
      <c r="P340" s="14" t="s">
        <v>167</v>
      </c>
      <c r="Q340" s="14" t="s">
        <v>167</v>
      </c>
      <c r="R340" s="7" t="s">
        <v>89</v>
      </c>
      <c r="S340" s="14" t="s">
        <v>142</v>
      </c>
      <c r="T340" s="14" t="s">
        <v>72</v>
      </c>
      <c r="U340" s="14" t="s">
        <v>202</v>
      </c>
      <c r="V340" s="14" t="s">
        <v>89</v>
      </c>
      <c r="W340" s="14" t="s">
        <v>115</v>
      </c>
      <c r="X340" s="14" t="s">
        <v>89</v>
      </c>
      <c r="Y340" s="14" t="s">
        <v>254</v>
      </c>
    </row>
    <row r="341" spans="1:25" x14ac:dyDescent="0.3">
      <c r="A341">
        <v>339</v>
      </c>
      <c r="B341" t="s">
        <v>349</v>
      </c>
      <c r="C341" t="s">
        <v>188</v>
      </c>
      <c r="D341" t="s">
        <v>176</v>
      </c>
      <c r="E341" t="s">
        <v>84</v>
      </c>
      <c r="F341">
        <v>2</v>
      </c>
      <c r="G341">
        <v>4</v>
      </c>
      <c r="H341" t="s">
        <v>231</v>
      </c>
      <c r="I341">
        <v>1</v>
      </c>
      <c r="J341">
        <v>0</v>
      </c>
      <c r="K341" s="14" t="s">
        <v>159</v>
      </c>
      <c r="L341" s="14">
        <v>1</v>
      </c>
      <c r="M341" s="14" t="s">
        <v>137</v>
      </c>
      <c r="N341" s="14">
        <v>10</v>
      </c>
      <c r="O341" t="s">
        <v>111</v>
      </c>
      <c r="P341" s="14" t="s">
        <v>143</v>
      </c>
      <c r="Q341" s="14" t="s">
        <v>143</v>
      </c>
      <c r="R341" s="7" t="s">
        <v>89</v>
      </c>
      <c r="S341" s="14" t="s">
        <v>142</v>
      </c>
      <c r="T341" s="14" t="s">
        <v>234</v>
      </c>
      <c r="U341" s="14" t="s">
        <v>202</v>
      </c>
      <c r="V341" s="14" t="s">
        <v>89</v>
      </c>
      <c r="W341" s="14" t="s">
        <v>111</v>
      </c>
      <c r="X341" s="14" t="s">
        <v>89</v>
      </c>
      <c r="Y341" s="14" t="s">
        <v>254</v>
      </c>
    </row>
    <row r="342" spans="1:25" x14ac:dyDescent="0.3">
      <c r="A342">
        <v>340</v>
      </c>
      <c r="B342" t="s">
        <v>349</v>
      </c>
      <c r="C342" t="s">
        <v>148</v>
      </c>
      <c r="D342" t="s">
        <v>217</v>
      </c>
      <c r="E342" t="s">
        <v>84</v>
      </c>
      <c r="F342">
        <v>2</v>
      </c>
      <c r="G342">
        <v>2</v>
      </c>
      <c r="H342" t="s">
        <v>182</v>
      </c>
      <c r="I342">
        <v>0</v>
      </c>
      <c r="J342">
        <v>0</v>
      </c>
      <c r="K342" s="14" t="s">
        <v>150</v>
      </c>
      <c r="L342" s="14">
        <v>4</v>
      </c>
      <c r="M342" s="14" t="s">
        <v>137</v>
      </c>
      <c r="N342" s="14">
        <v>11</v>
      </c>
      <c r="O342" t="s">
        <v>166</v>
      </c>
      <c r="P342" s="14" t="s">
        <v>140</v>
      </c>
      <c r="Q342" s="14" t="s">
        <v>140</v>
      </c>
      <c r="R342" s="7" t="s">
        <v>89</v>
      </c>
      <c r="S342" s="14" t="s">
        <v>142</v>
      </c>
      <c r="T342" s="14" t="s">
        <v>72</v>
      </c>
      <c r="U342" s="14" t="s">
        <v>272</v>
      </c>
      <c r="V342" s="14" t="s">
        <v>140</v>
      </c>
      <c r="W342" s="14" t="s">
        <v>144</v>
      </c>
      <c r="X342">
        <v>30</v>
      </c>
      <c r="Y342" s="14" t="s">
        <v>92</v>
      </c>
    </row>
    <row r="343" spans="1:25" x14ac:dyDescent="0.3">
      <c r="A343">
        <v>341</v>
      </c>
      <c r="B343" t="s">
        <v>349</v>
      </c>
      <c r="C343" t="s">
        <v>148</v>
      </c>
      <c r="D343" t="s">
        <v>217</v>
      </c>
      <c r="E343" t="s">
        <v>84</v>
      </c>
      <c r="F343">
        <v>3</v>
      </c>
      <c r="G343">
        <v>1</v>
      </c>
      <c r="H343" t="s">
        <v>231</v>
      </c>
      <c r="I343">
        <v>2</v>
      </c>
      <c r="J343">
        <v>1</v>
      </c>
      <c r="K343" s="14" t="s">
        <v>369</v>
      </c>
      <c r="L343" s="14">
        <v>2</v>
      </c>
      <c r="M343" s="14" t="s">
        <v>137</v>
      </c>
      <c r="N343" s="14">
        <v>11</v>
      </c>
      <c r="O343" t="s">
        <v>166</v>
      </c>
      <c r="P343" s="14" t="s">
        <v>143</v>
      </c>
      <c r="Q343" s="14" t="s">
        <v>139</v>
      </c>
      <c r="R343" s="7" t="s">
        <v>89</v>
      </c>
      <c r="S343" s="14" t="s">
        <v>142</v>
      </c>
      <c r="T343" s="14" t="s">
        <v>234</v>
      </c>
      <c r="U343" s="14" t="s">
        <v>170</v>
      </c>
      <c r="V343" s="14" t="s">
        <v>89</v>
      </c>
      <c r="W343" s="14" t="s">
        <v>115</v>
      </c>
      <c r="X343" s="14" t="s">
        <v>89</v>
      </c>
      <c r="Y343" s="14" t="s">
        <v>254</v>
      </c>
    </row>
    <row r="344" spans="1:25" x14ac:dyDescent="0.3">
      <c r="A344">
        <v>342</v>
      </c>
      <c r="B344" t="s">
        <v>349</v>
      </c>
      <c r="C344" t="s">
        <v>188</v>
      </c>
      <c r="D344" t="s">
        <v>176</v>
      </c>
      <c r="E344" t="s">
        <v>84</v>
      </c>
      <c r="F344">
        <v>0</v>
      </c>
      <c r="G344">
        <v>3</v>
      </c>
      <c r="H344" t="s">
        <v>228</v>
      </c>
      <c r="I344">
        <v>0</v>
      </c>
      <c r="J344">
        <v>2</v>
      </c>
      <c r="K344" s="14" t="s">
        <v>369</v>
      </c>
      <c r="L344" s="14">
        <v>1</v>
      </c>
      <c r="M344" s="14" t="s">
        <v>137</v>
      </c>
      <c r="N344" s="14">
        <v>5</v>
      </c>
      <c r="O344" t="s">
        <v>141</v>
      </c>
      <c r="P344" s="14" t="s">
        <v>143</v>
      </c>
      <c r="Q344" s="14" t="s">
        <v>139</v>
      </c>
      <c r="R344" s="7" t="s">
        <v>89</v>
      </c>
      <c r="S344" s="14" t="s">
        <v>298</v>
      </c>
      <c r="T344" s="14" t="s">
        <v>72</v>
      </c>
      <c r="U344" s="14" t="s">
        <v>202</v>
      </c>
      <c r="V344" s="14" t="s">
        <v>143</v>
      </c>
      <c r="W344" s="14" t="s">
        <v>152</v>
      </c>
      <c r="X344">
        <v>30</v>
      </c>
      <c r="Y344" s="14" t="s">
        <v>92</v>
      </c>
    </row>
    <row r="345" spans="1:25" x14ac:dyDescent="0.3">
      <c r="A345">
        <v>343</v>
      </c>
      <c r="B345" t="s">
        <v>349</v>
      </c>
      <c r="C345" t="s">
        <v>148</v>
      </c>
      <c r="D345" t="s">
        <v>217</v>
      </c>
      <c r="E345" t="s">
        <v>84</v>
      </c>
      <c r="F345">
        <v>2</v>
      </c>
      <c r="G345">
        <v>2</v>
      </c>
      <c r="H345" t="s">
        <v>85</v>
      </c>
      <c r="I345">
        <v>0</v>
      </c>
      <c r="J345">
        <v>3</v>
      </c>
      <c r="K345" s="14" t="s">
        <v>329</v>
      </c>
      <c r="L345" s="14">
        <v>2</v>
      </c>
      <c r="M345" s="14" t="s">
        <v>137</v>
      </c>
      <c r="N345" s="14">
        <v>3</v>
      </c>
      <c r="O345" t="s">
        <v>111</v>
      </c>
      <c r="P345" s="14" t="s">
        <v>143</v>
      </c>
      <c r="Q345" s="14" t="s">
        <v>112</v>
      </c>
      <c r="R345" s="7" t="s">
        <v>89</v>
      </c>
      <c r="S345" s="14" t="s">
        <v>298</v>
      </c>
      <c r="T345" s="14" t="s">
        <v>72</v>
      </c>
      <c r="U345" s="14" t="s">
        <v>202</v>
      </c>
      <c r="V345" s="14" t="s">
        <v>89</v>
      </c>
      <c r="W345" s="14" t="s">
        <v>111</v>
      </c>
      <c r="X345">
        <v>15</v>
      </c>
      <c r="Y345" s="14" t="s">
        <v>92</v>
      </c>
    </row>
    <row r="346" spans="1:25" x14ac:dyDescent="0.3">
      <c r="A346">
        <v>344</v>
      </c>
      <c r="B346" t="s">
        <v>349</v>
      </c>
      <c r="C346" t="s">
        <v>179</v>
      </c>
      <c r="D346" t="s">
        <v>199</v>
      </c>
      <c r="E346" t="s">
        <v>84</v>
      </c>
      <c r="F346">
        <v>1</v>
      </c>
      <c r="G346">
        <v>2</v>
      </c>
      <c r="H346" t="s">
        <v>85</v>
      </c>
      <c r="I346">
        <v>1</v>
      </c>
      <c r="J346">
        <v>1</v>
      </c>
      <c r="K346" s="14" t="s">
        <v>380</v>
      </c>
      <c r="L346" s="14">
        <v>1</v>
      </c>
      <c r="M346" s="14" t="s">
        <v>137</v>
      </c>
      <c r="N346" s="14">
        <v>100</v>
      </c>
      <c r="O346" t="s">
        <v>111</v>
      </c>
      <c r="P346" s="14" t="s">
        <v>167</v>
      </c>
      <c r="Q346" s="14" t="s">
        <v>167</v>
      </c>
      <c r="R346" s="7" t="s">
        <v>89</v>
      </c>
      <c r="S346" s="14" t="s">
        <v>252</v>
      </c>
      <c r="T346" s="14" t="s">
        <v>72</v>
      </c>
      <c r="U346" s="14" t="s">
        <v>158</v>
      </c>
      <c r="V346" s="14" t="s">
        <v>143</v>
      </c>
      <c r="W346" s="14" t="s">
        <v>115</v>
      </c>
      <c r="X346">
        <v>15</v>
      </c>
      <c r="Y346" s="14" t="s">
        <v>236</v>
      </c>
    </row>
    <row r="347" spans="1:25" x14ac:dyDescent="0.3">
      <c r="A347">
        <v>345</v>
      </c>
      <c r="B347" t="s">
        <v>349</v>
      </c>
      <c r="C347" t="s">
        <v>148</v>
      </c>
      <c r="D347" t="s">
        <v>199</v>
      </c>
      <c r="E347" t="s">
        <v>84</v>
      </c>
      <c r="F347">
        <v>1</v>
      </c>
      <c r="G347">
        <v>1</v>
      </c>
      <c r="H347" t="s">
        <v>231</v>
      </c>
      <c r="I347">
        <v>2</v>
      </c>
      <c r="J347">
        <v>1</v>
      </c>
      <c r="K347" s="14" t="s">
        <v>380</v>
      </c>
      <c r="L347" s="14">
        <v>1</v>
      </c>
      <c r="M347" s="14" t="s">
        <v>137</v>
      </c>
      <c r="N347" s="14">
        <v>60</v>
      </c>
      <c r="O347" t="s">
        <v>141</v>
      </c>
      <c r="P347" s="14" t="s">
        <v>167</v>
      </c>
      <c r="Q347" s="14" t="s">
        <v>167</v>
      </c>
      <c r="R347" s="7" t="s">
        <v>89</v>
      </c>
      <c r="S347" s="14" t="s">
        <v>386</v>
      </c>
      <c r="T347" s="14" t="s">
        <v>234</v>
      </c>
      <c r="U347" s="14" t="s">
        <v>158</v>
      </c>
      <c r="V347" s="14" t="s">
        <v>143</v>
      </c>
      <c r="W347" s="14" t="s">
        <v>111</v>
      </c>
      <c r="X347">
        <v>30</v>
      </c>
      <c r="Y347" s="14" t="s">
        <v>236</v>
      </c>
    </row>
    <row r="348" spans="1:25" x14ac:dyDescent="0.3">
      <c r="A348">
        <v>346</v>
      </c>
      <c r="B348" t="s">
        <v>349</v>
      </c>
      <c r="C348" t="s">
        <v>148</v>
      </c>
      <c r="D348" t="s">
        <v>199</v>
      </c>
      <c r="E348" t="s">
        <v>84</v>
      </c>
      <c r="F348">
        <v>2</v>
      </c>
      <c r="G348">
        <v>1</v>
      </c>
      <c r="H348" t="s">
        <v>85</v>
      </c>
      <c r="I348">
        <v>2</v>
      </c>
      <c r="J348">
        <v>1</v>
      </c>
      <c r="K348" s="14" t="s">
        <v>380</v>
      </c>
      <c r="L348" s="14">
        <v>3</v>
      </c>
      <c r="M348" s="14" t="s">
        <v>137</v>
      </c>
      <c r="N348" s="14">
        <v>11</v>
      </c>
      <c r="O348" t="s">
        <v>141</v>
      </c>
      <c r="P348" s="14" t="s">
        <v>139</v>
      </c>
      <c r="Q348" s="14" t="s">
        <v>112</v>
      </c>
      <c r="R348" s="7" t="s">
        <v>89</v>
      </c>
      <c r="S348" s="14" t="s">
        <v>142</v>
      </c>
      <c r="T348" s="14" t="s">
        <v>72</v>
      </c>
      <c r="U348" s="14" t="s">
        <v>170</v>
      </c>
      <c r="V348" s="14" t="s">
        <v>159</v>
      </c>
      <c r="W348" s="14" t="s">
        <v>115</v>
      </c>
      <c r="X348">
        <v>15</v>
      </c>
      <c r="Y348" s="14" t="s">
        <v>92</v>
      </c>
    </row>
    <row r="349" spans="1:25" x14ac:dyDescent="0.3">
      <c r="A349">
        <v>347</v>
      </c>
      <c r="B349" t="s">
        <v>349</v>
      </c>
      <c r="C349" t="s">
        <v>188</v>
      </c>
      <c r="D349" t="s">
        <v>199</v>
      </c>
      <c r="E349" t="s">
        <v>84</v>
      </c>
      <c r="F349">
        <v>2</v>
      </c>
      <c r="G349">
        <v>3</v>
      </c>
      <c r="H349" t="s">
        <v>85</v>
      </c>
      <c r="I349">
        <v>1</v>
      </c>
      <c r="J349">
        <v>1</v>
      </c>
      <c r="K349" s="14" t="s">
        <v>380</v>
      </c>
      <c r="L349" s="14">
        <v>1</v>
      </c>
      <c r="M349" s="14" t="s">
        <v>137</v>
      </c>
      <c r="N349" s="14">
        <v>1</v>
      </c>
      <c r="O349" t="s">
        <v>141</v>
      </c>
      <c r="P349" s="14" t="s">
        <v>167</v>
      </c>
      <c r="Q349" s="14" t="s">
        <v>140</v>
      </c>
      <c r="R349" s="7" t="s">
        <v>89</v>
      </c>
      <c r="S349" s="14" t="s">
        <v>142</v>
      </c>
      <c r="T349" s="14" t="s">
        <v>81</v>
      </c>
      <c r="U349" s="14" t="s">
        <v>202</v>
      </c>
      <c r="V349" s="14" t="s">
        <v>140</v>
      </c>
      <c r="W349" s="14" t="s">
        <v>115</v>
      </c>
      <c r="X349" s="14" t="s">
        <v>89</v>
      </c>
      <c r="Y349" s="14" t="s">
        <v>236</v>
      </c>
    </row>
    <row r="350" spans="1:25" x14ac:dyDescent="0.3">
      <c r="A350">
        <v>348</v>
      </c>
      <c r="B350" t="s">
        <v>349</v>
      </c>
      <c r="C350" t="s">
        <v>376</v>
      </c>
      <c r="D350" t="s">
        <v>176</v>
      </c>
      <c r="E350" t="s">
        <v>84</v>
      </c>
      <c r="F350">
        <v>2</v>
      </c>
      <c r="G350">
        <v>2</v>
      </c>
      <c r="H350" t="s">
        <v>231</v>
      </c>
      <c r="I350">
        <v>2</v>
      </c>
      <c r="J350">
        <v>1</v>
      </c>
      <c r="K350" s="14" t="s">
        <v>380</v>
      </c>
      <c r="L350" s="14">
        <v>2</v>
      </c>
      <c r="M350" s="14" t="s">
        <v>137</v>
      </c>
      <c r="N350" s="14">
        <v>2</v>
      </c>
      <c r="O350" t="s">
        <v>141</v>
      </c>
      <c r="P350" s="14" t="s">
        <v>112</v>
      </c>
      <c r="Q350" s="14" t="s">
        <v>143</v>
      </c>
      <c r="R350" s="7" t="s">
        <v>89</v>
      </c>
      <c r="S350" s="14" t="s">
        <v>298</v>
      </c>
      <c r="T350" s="14" t="s">
        <v>72</v>
      </c>
      <c r="U350" s="14" t="s">
        <v>158</v>
      </c>
      <c r="V350" s="14" t="s">
        <v>159</v>
      </c>
      <c r="W350" s="14" t="s">
        <v>141</v>
      </c>
      <c r="X350" s="14">
        <v>20</v>
      </c>
      <c r="Y350" s="14" t="s">
        <v>92</v>
      </c>
    </row>
    <row r="351" spans="1:25" x14ac:dyDescent="0.3">
      <c r="A351">
        <v>349</v>
      </c>
      <c r="B351" t="s">
        <v>349</v>
      </c>
      <c r="C351" t="s">
        <v>188</v>
      </c>
      <c r="D351" t="s">
        <v>199</v>
      </c>
      <c r="E351" t="s">
        <v>84</v>
      </c>
      <c r="F351">
        <v>0</v>
      </c>
      <c r="G351">
        <v>1</v>
      </c>
      <c r="H351" t="s">
        <v>85</v>
      </c>
      <c r="I351">
        <v>1</v>
      </c>
      <c r="J351">
        <v>1</v>
      </c>
      <c r="K351" s="14" t="s">
        <v>380</v>
      </c>
      <c r="L351" s="14">
        <v>2</v>
      </c>
      <c r="M351" s="14" t="s">
        <v>387</v>
      </c>
      <c r="N351" s="14">
        <v>7</v>
      </c>
      <c r="O351" t="s">
        <v>141</v>
      </c>
      <c r="P351" s="14" t="s">
        <v>167</v>
      </c>
      <c r="Q351" s="14" t="s">
        <v>112</v>
      </c>
      <c r="R351" s="7" t="s">
        <v>89</v>
      </c>
      <c r="S351" s="14" t="s">
        <v>142</v>
      </c>
      <c r="T351" s="14" t="s">
        <v>72</v>
      </c>
      <c r="U351" s="14" t="s">
        <v>202</v>
      </c>
      <c r="V351" s="14" t="s">
        <v>167</v>
      </c>
      <c r="W351" s="14" t="s">
        <v>115</v>
      </c>
      <c r="X351" s="14">
        <v>10</v>
      </c>
      <c r="Y351" s="14" t="s">
        <v>92</v>
      </c>
    </row>
    <row r="352" spans="1:25" x14ac:dyDescent="0.3">
      <c r="A352">
        <v>350</v>
      </c>
      <c r="B352" t="s">
        <v>349</v>
      </c>
      <c r="C352" t="s">
        <v>188</v>
      </c>
      <c r="D352" t="s">
        <v>176</v>
      </c>
      <c r="E352" t="s">
        <v>84</v>
      </c>
      <c r="F352">
        <v>4</v>
      </c>
      <c r="G352">
        <v>4</v>
      </c>
      <c r="H352" t="s">
        <v>231</v>
      </c>
      <c r="I352">
        <v>3</v>
      </c>
      <c r="J352">
        <v>4</v>
      </c>
      <c r="K352" s="14" t="s">
        <v>159</v>
      </c>
      <c r="L352" t="s">
        <v>151</v>
      </c>
      <c r="M352" s="14" t="s">
        <v>157</v>
      </c>
      <c r="N352" s="14">
        <v>17</v>
      </c>
      <c r="O352" s="14" t="s">
        <v>141</v>
      </c>
      <c r="P352" s="14" t="s">
        <v>167</v>
      </c>
      <c r="Q352" s="14" t="s">
        <v>112</v>
      </c>
      <c r="R352" s="7" t="s">
        <v>89</v>
      </c>
      <c r="S352" s="14" t="s">
        <v>142</v>
      </c>
      <c r="T352" s="14" t="s">
        <v>81</v>
      </c>
      <c r="U352" s="14" t="s">
        <v>170</v>
      </c>
      <c r="V352" s="14" t="s">
        <v>159</v>
      </c>
      <c r="W352" s="14" t="s">
        <v>115</v>
      </c>
      <c r="X352" s="14">
        <v>40</v>
      </c>
      <c r="Y352" s="14" t="s">
        <v>92</v>
      </c>
    </row>
    <row r="353" spans="1:25" x14ac:dyDescent="0.3">
      <c r="A353">
        <v>351</v>
      </c>
      <c r="B353" t="s">
        <v>349</v>
      </c>
      <c r="C353" t="s">
        <v>382</v>
      </c>
      <c r="D353" t="s">
        <v>86</v>
      </c>
      <c r="E353" t="s">
        <v>84</v>
      </c>
      <c r="F353">
        <v>3</v>
      </c>
      <c r="G353">
        <v>1</v>
      </c>
      <c r="H353" t="s">
        <v>231</v>
      </c>
      <c r="I353">
        <v>2</v>
      </c>
      <c r="J353">
        <v>2</v>
      </c>
      <c r="K353" s="14" t="s">
        <v>159</v>
      </c>
      <c r="L353" s="14">
        <v>1</v>
      </c>
      <c r="M353" s="14" t="s">
        <v>137</v>
      </c>
      <c r="N353" t="s">
        <v>89</v>
      </c>
      <c r="O353" s="14" t="s">
        <v>141</v>
      </c>
      <c r="P353" s="14" t="s">
        <v>139</v>
      </c>
      <c r="Q353" s="14" t="s">
        <v>139</v>
      </c>
      <c r="R353" s="7" t="s">
        <v>89</v>
      </c>
      <c r="S353" s="14" t="s">
        <v>252</v>
      </c>
      <c r="T353" s="14" t="s">
        <v>72</v>
      </c>
      <c r="U353" s="14" t="s">
        <v>202</v>
      </c>
      <c r="V353" s="14" t="s">
        <v>159</v>
      </c>
      <c r="W353" s="14" t="s">
        <v>115</v>
      </c>
      <c r="X353" s="14">
        <v>20</v>
      </c>
      <c r="Y353" s="14" t="s">
        <v>92</v>
      </c>
    </row>
    <row r="354" spans="1:25" x14ac:dyDescent="0.3">
      <c r="A354">
        <v>352</v>
      </c>
      <c r="B354" t="s">
        <v>349</v>
      </c>
      <c r="C354" t="s">
        <v>376</v>
      </c>
      <c r="D354" t="s">
        <v>176</v>
      </c>
      <c r="E354" t="s">
        <v>84</v>
      </c>
      <c r="F354">
        <v>0</v>
      </c>
      <c r="G354">
        <v>1</v>
      </c>
      <c r="H354" t="s">
        <v>231</v>
      </c>
      <c r="I354">
        <v>1</v>
      </c>
      <c r="J354">
        <v>1</v>
      </c>
      <c r="K354" s="14" t="s">
        <v>329</v>
      </c>
      <c r="L354" s="14">
        <v>1</v>
      </c>
      <c r="M354" s="14" t="s">
        <v>137</v>
      </c>
      <c r="N354" s="14">
        <v>3</v>
      </c>
      <c r="O354" s="14" t="s">
        <v>166</v>
      </c>
      <c r="P354" s="14" t="s">
        <v>139</v>
      </c>
      <c r="Q354" s="14" t="s">
        <v>139</v>
      </c>
      <c r="R354" s="7" t="s">
        <v>89</v>
      </c>
      <c r="S354" s="14" t="s">
        <v>142</v>
      </c>
      <c r="T354" s="14" t="s">
        <v>72</v>
      </c>
      <c r="U354" s="14" t="s">
        <v>170</v>
      </c>
      <c r="V354" s="14" t="s">
        <v>89</v>
      </c>
      <c r="W354" s="14" t="s">
        <v>144</v>
      </c>
      <c r="X354" s="14">
        <v>60</v>
      </c>
      <c r="Y354" s="14" t="s">
        <v>92</v>
      </c>
    </row>
    <row r="355" spans="1:25" x14ac:dyDescent="0.3">
      <c r="A355">
        <v>353</v>
      </c>
      <c r="B355" t="s">
        <v>349</v>
      </c>
      <c r="C355" t="s">
        <v>361</v>
      </c>
      <c r="D355" t="s">
        <v>181</v>
      </c>
      <c r="E355" t="s">
        <v>84</v>
      </c>
      <c r="F355">
        <v>2</v>
      </c>
      <c r="G355">
        <v>3</v>
      </c>
      <c r="H355" t="s">
        <v>85</v>
      </c>
      <c r="I355">
        <v>1</v>
      </c>
      <c r="J355">
        <v>1</v>
      </c>
      <c r="K355" s="14" t="s">
        <v>380</v>
      </c>
      <c r="L355" s="14">
        <v>2</v>
      </c>
      <c r="M355" s="14" t="s">
        <v>137</v>
      </c>
      <c r="N355" s="14">
        <v>2</v>
      </c>
      <c r="O355" s="14" t="s">
        <v>200</v>
      </c>
      <c r="P355" s="14" t="s">
        <v>139</v>
      </c>
      <c r="Q355" s="14" t="s">
        <v>140</v>
      </c>
      <c r="R355" s="7" t="s">
        <v>89</v>
      </c>
      <c r="S355" s="14" t="s">
        <v>142</v>
      </c>
      <c r="T355" s="14" t="s">
        <v>72</v>
      </c>
      <c r="U355" s="14" t="s">
        <v>170</v>
      </c>
      <c r="V355" s="14" t="s">
        <v>140</v>
      </c>
      <c r="W355" s="14" t="s">
        <v>111</v>
      </c>
      <c r="X355" s="14">
        <v>25</v>
      </c>
      <c r="Y355" s="14" t="s">
        <v>92</v>
      </c>
    </row>
    <row r="356" spans="1:25" x14ac:dyDescent="0.3">
      <c r="A356">
        <v>354</v>
      </c>
      <c r="B356" t="s">
        <v>349</v>
      </c>
      <c r="C356" t="s">
        <v>179</v>
      </c>
      <c r="D356" t="s">
        <v>181</v>
      </c>
      <c r="E356" t="s">
        <v>84</v>
      </c>
      <c r="F356">
        <v>1</v>
      </c>
      <c r="G356">
        <v>2</v>
      </c>
      <c r="H356" t="s">
        <v>228</v>
      </c>
      <c r="I356">
        <v>2</v>
      </c>
      <c r="J356">
        <v>1</v>
      </c>
      <c r="K356" s="14" t="s">
        <v>369</v>
      </c>
      <c r="L356" s="14">
        <v>1</v>
      </c>
      <c r="M356" s="14" t="s">
        <v>137</v>
      </c>
      <c r="N356" s="14">
        <v>5</v>
      </c>
      <c r="O356" s="14" t="s">
        <v>141</v>
      </c>
      <c r="P356" s="14" t="s">
        <v>139</v>
      </c>
      <c r="Q356" s="14" t="s">
        <v>167</v>
      </c>
      <c r="R356" s="7" t="s">
        <v>89</v>
      </c>
      <c r="S356" s="14" t="s">
        <v>142</v>
      </c>
      <c r="T356" s="14" t="s">
        <v>72</v>
      </c>
      <c r="U356" s="14" t="s">
        <v>170</v>
      </c>
      <c r="V356" s="14" t="s">
        <v>143</v>
      </c>
      <c r="W356" s="14" t="s">
        <v>141</v>
      </c>
      <c r="X356" s="14">
        <v>50</v>
      </c>
      <c r="Y356" s="14" t="s">
        <v>92</v>
      </c>
    </row>
    <row r="357" spans="1:25" x14ac:dyDescent="0.3">
      <c r="A357">
        <v>355</v>
      </c>
      <c r="B357" t="s">
        <v>349</v>
      </c>
      <c r="C357" t="s">
        <v>179</v>
      </c>
      <c r="D357" t="s">
        <v>181</v>
      </c>
      <c r="E357" t="s">
        <v>84</v>
      </c>
      <c r="F357">
        <v>1</v>
      </c>
      <c r="G357">
        <v>1</v>
      </c>
      <c r="H357" t="s">
        <v>85</v>
      </c>
      <c r="I357">
        <v>1</v>
      </c>
      <c r="J357">
        <v>2</v>
      </c>
      <c r="K357" s="14" t="s">
        <v>369</v>
      </c>
      <c r="L357" s="14">
        <v>1</v>
      </c>
      <c r="M357" s="14" t="s">
        <v>137</v>
      </c>
      <c r="N357" s="14">
        <v>3</v>
      </c>
      <c r="O357" s="14" t="s">
        <v>87</v>
      </c>
      <c r="P357" s="14" t="s">
        <v>139</v>
      </c>
      <c r="Q357" s="14" t="s">
        <v>139</v>
      </c>
      <c r="R357" s="7" t="s">
        <v>89</v>
      </c>
      <c r="S357" s="14" t="s">
        <v>142</v>
      </c>
      <c r="T357" s="14" t="s">
        <v>72</v>
      </c>
      <c r="U357" s="14" t="s">
        <v>170</v>
      </c>
      <c r="V357" s="14" t="s">
        <v>140</v>
      </c>
      <c r="W357" s="14" t="s">
        <v>144</v>
      </c>
      <c r="X357" s="14">
        <v>5</v>
      </c>
      <c r="Y357" s="14" t="s">
        <v>92</v>
      </c>
    </row>
    <row r="358" spans="1:25" x14ac:dyDescent="0.3">
      <c r="A358">
        <v>356</v>
      </c>
      <c r="B358" t="s">
        <v>349</v>
      </c>
      <c r="C358" t="s">
        <v>188</v>
      </c>
      <c r="D358" t="s">
        <v>176</v>
      </c>
      <c r="E358" t="s">
        <v>84</v>
      </c>
      <c r="F358">
        <v>1</v>
      </c>
      <c r="G358">
        <v>1</v>
      </c>
      <c r="H358" t="s">
        <v>231</v>
      </c>
      <c r="I358">
        <v>0</v>
      </c>
      <c r="J358">
        <v>1</v>
      </c>
      <c r="K358" s="14" t="s">
        <v>380</v>
      </c>
      <c r="L358" s="14">
        <v>2</v>
      </c>
      <c r="M358" s="14" t="s">
        <v>137</v>
      </c>
      <c r="N358" s="14">
        <v>5</v>
      </c>
      <c r="O358" s="14" t="s">
        <v>166</v>
      </c>
      <c r="P358" s="14" t="s">
        <v>139</v>
      </c>
      <c r="Q358" s="14" t="s">
        <v>112</v>
      </c>
      <c r="R358" s="7" t="s">
        <v>89</v>
      </c>
      <c r="S358" s="14" t="s">
        <v>142</v>
      </c>
      <c r="T358" s="14" t="s">
        <v>72</v>
      </c>
      <c r="U358" s="14" t="s">
        <v>170</v>
      </c>
      <c r="V358" s="14" t="s">
        <v>167</v>
      </c>
      <c r="W358" s="14" t="s">
        <v>115</v>
      </c>
      <c r="X358" s="14">
        <v>10</v>
      </c>
      <c r="Y358" s="14" t="s">
        <v>92</v>
      </c>
    </row>
    <row r="359" spans="1:25" x14ac:dyDescent="0.3">
      <c r="A359">
        <v>357</v>
      </c>
      <c r="B359" t="s">
        <v>349</v>
      </c>
      <c r="C359" t="s">
        <v>148</v>
      </c>
      <c r="D359" t="s">
        <v>217</v>
      </c>
      <c r="E359" t="s">
        <v>84</v>
      </c>
      <c r="F359">
        <v>2</v>
      </c>
      <c r="G359">
        <v>1</v>
      </c>
      <c r="H359" t="s">
        <v>231</v>
      </c>
      <c r="I359">
        <v>1</v>
      </c>
      <c r="J359">
        <v>1</v>
      </c>
      <c r="K359" s="14" t="s">
        <v>329</v>
      </c>
      <c r="L359" s="14">
        <v>2</v>
      </c>
      <c r="M359" s="14" t="s">
        <v>137</v>
      </c>
      <c r="N359" s="14">
        <v>5</v>
      </c>
      <c r="O359" s="14" t="s">
        <v>111</v>
      </c>
      <c r="P359" s="14" t="s">
        <v>167</v>
      </c>
      <c r="Q359" s="14" t="s">
        <v>112</v>
      </c>
      <c r="R359" s="7" t="s">
        <v>89</v>
      </c>
      <c r="S359" s="14" t="s">
        <v>298</v>
      </c>
      <c r="T359" s="14" t="s">
        <v>72</v>
      </c>
      <c r="U359" s="14" t="s">
        <v>202</v>
      </c>
      <c r="V359" s="14" t="s">
        <v>89</v>
      </c>
      <c r="W359" s="14" t="s">
        <v>115</v>
      </c>
      <c r="X359" s="14">
        <v>30</v>
      </c>
      <c r="Y359" s="14" t="s">
        <v>92</v>
      </c>
    </row>
    <row r="360" spans="1:25" x14ac:dyDescent="0.3">
      <c r="A360">
        <v>358</v>
      </c>
      <c r="B360" t="s">
        <v>349</v>
      </c>
      <c r="C360" t="s">
        <v>179</v>
      </c>
      <c r="D360" t="s">
        <v>181</v>
      </c>
      <c r="E360" t="s">
        <v>84</v>
      </c>
      <c r="F360">
        <v>1</v>
      </c>
      <c r="G360">
        <v>1</v>
      </c>
      <c r="H360" t="s">
        <v>231</v>
      </c>
      <c r="I360">
        <v>1</v>
      </c>
      <c r="J360">
        <v>2</v>
      </c>
      <c r="K360" s="14" t="s">
        <v>329</v>
      </c>
      <c r="L360" s="14">
        <v>2</v>
      </c>
      <c r="M360" s="14" t="s">
        <v>137</v>
      </c>
      <c r="N360" s="14">
        <v>2</v>
      </c>
      <c r="O360" s="14" t="s">
        <v>111</v>
      </c>
      <c r="P360" s="14" t="s">
        <v>167</v>
      </c>
      <c r="Q360" s="14" t="s">
        <v>139</v>
      </c>
      <c r="R360" s="7" t="s">
        <v>89</v>
      </c>
      <c r="S360" s="14" t="s">
        <v>142</v>
      </c>
      <c r="T360" s="14" t="s">
        <v>81</v>
      </c>
      <c r="U360" s="14" t="s">
        <v>170</v>
      </c>
      <c r="V360" s="14" t="s">
        <v>89</v>
      </c>
      <c r="W360" s="14" t="s">
        <v>115</v>
      </c>
      <c r="X360" s="14">
        <v>5</v>
      </c>
      <c r="Y360" s="14" t="s">
        <v>92</v>
      </c>
    </row>
    <row r="361" spans="1:25" x14ac:dyDescent="0.3">
      <c r="A361">
        <v>359</v>
      </c>
      <c r="B361" t="s">
        <v>349</v>
      </c>
      <c r="C361" t="s">
        <v>179</v>
      </c>
      <c r="D361" t="s">
        <v>181</v>
      </c>
      <c r="E361" t="s">
        <v>84</v>
      </c>
      <c r="F361">
        <v>0</v>
      </c>
      <c r="G361">
        <v>2</v>
      </c>
      <c r="H361" t="s">
        <v>85</v>
      </c>
      <c r="I361">
        <v>2</v>
      </c>
      <c r="J361">
        <v>3</v>
      </c>
      <c r="K361" s="14" t="s">
        <v>329</v>
      </c>
      <c r="L361" s="14">
        <v>1</v>
      </c>
      <c r="M361" s="14" t="s">
        <v>137</v>
      </c>
      <c r="N361" s="14">
        <v>3</v>
      </c>
      <c r="O361" s="14" t="s">
        <v>141</v>
      </c>
      <c r="P361" s="14" t="s">
        <v>143</v>
      </c>
      <c r="Q361" s="14" t="s">
        <v>112</v>
      </c>
      <c r="R361" s="7" t="s">
        <v>89</v>
      </c>
      <c r="S361" s="14" t="s">
        <v>298</v>
      </c>
      <c r="T361" s="14" t="s">
        <v>72</v>
      </c>
      <c r="U361" s="14" t="s">
        <v>202</v>
      </c>
      <c r="V361" s="14" t="s">
        <v>143</v>
      </c>
      <c r="W361" s="14" t="s">
        <v>115</v>
      </c>
      <c r="X361" s="14">
        <v>5</v>
      </c>
      <c r="Y361" s="14" t="s">
        <v>92</v>
      </c>
    </row>
    <row r="362" spans="1:25" x14ac:dyDescent="0.3">
      <c r="A362">
        <v>360</v>
      </c>
      <c r="B362" t="s">
        <v>349</v>
      </c>
      <c r="C362" t="s">
        <v>148</v>
      </c>
      <c r="D362" t="s">
        <v>217</v>
      </c>
      <c r="E362" t="s">
        <v>84</v>
      </c>
      <c r="F362">
        <v>1</v>
      </c>
      <c r="G362">
        <v>2</v>
      </c>
      <c r="H362" t="s">
        <v>85</v>
      </c>
      <c r="I362">
        <v>2</v>
      </c>
      <c r="J362">
        <v>4</v>
      </c>
      <c r="K362" s="14" t="s">
        <v>369</v>
      </c>
      <c r="L362" s="14">
        <v>1</v>
      </c>
      <c r="M362" s="14" t="s">
        <v>137</v>
      </c>
      <c r="N362" s="14">
        <v>2</v>
      </c>
      <c r="O362" s="14" t="s">
        <v>166</v>
      </c>
      <c r="P362" s="14" t="s">
        <v>143</v>
      </c>
      <c r="Q362" s="14" t="s">
        <v>167</v>
      </c>
      <c r="R362" s="7" t="s">
        <v>195</v>
      </c>
      <c r="S362" s="14" t="s">
        <v>142</v>
      </c>
      <c r="T362" s="14" t="s">
        <v>81</v>
      </c>
      <c r="U362" s="14" t="s">
        <v>170</v>
      </c>
      <c r="V362" s="14" t="s">
        <v>167</v>
      </c>
      <c r="W362" s="14" t="s">
        <v>152</v>
      </c>
      <c r="X362" s="14" t="s">
        <v>89</v>
      </c>
      <c r="Y362" s="14" t="s">
        <v>92</v>
      </c>
    </row>
    <row r="363" spans="1:25" x14ac:dyDescent="0.3">
      <c r="A363">
        <v>361</v>
      </c>
      <c r="B363" t="s">
        <v>349</v>
      </c>
      <c r="C363" t="s">
        <v>148</v>
      </c>
      <c r="D363" t="s">
        <v>217</v>
      </c>
      <c r="E363" t="s">
        <v>84</v>
      </c>
      <c r="F363">
        <v>0</v>
      </c>
      <c r="G363">
        <v>2</v>
      </c>
      <c r="H363" t="s">
        <v>85</v>
      </c>
      <c r="I363">
        <v>0</v>
      </c>
      <c r="J363">
        <v>2</v>
      </c>
      <c r="K363" s="14" t="s">
        <v>329</v>
      </c>
      <c r="L363" s="14">
        <v>1</v>
      </c>
      <c r="M363" s="14" t="s">
        <v>137</v>
      </c>
      <c r="N363" s="14">
        <v>4</v>
      </c>
      <c r="O363" s="14" t="s">
        <v>111</v>
      </c>
      <c r="P363" s="14" t="s">
        <v>167</v>
      </c>
      <c r="Q363" s="14" t="s">
        <v>143</v>
      </c>
      <c r="R363" s="7" t="s">
        <v>152</v>
      </c>
      <c r="S363" s="14" t="s">
        <v>142</v>
      </c>
      <c r="T363" s="14" t="s">
        <v>72</v>
      </c>
      <c r="U363" s="14" t="s">
        <v>170</v>
      </c>
      <c r="V363" s="14" t="s">
        <v>167</v>
      </c>
      <c r="W363" s="14" t="s">
        <v>111</v>
      </c>
      <c r="X363" s="14">
        <v>120</v>
      </c>
      <c r="Y363" s="14" t="s">
        <v>92</v>
      </c>
    </row>
    <row r="364" spans="1:25" x14ac:dyDescent="0.3">
      <c r="A364">
        <v>362</v>
      </c>
      <c r="B364" t="s">
        <v>349</v>
      </c>
      <c r="C364" t="s">
        <v>179</v>
      </c>
      <c r="D364" t="s">
        <v>181</v>
      </c>
      <c r="E364" t="s">
        <v>84</v>
      </c>
      <c r="F364">
        <v>2</v>
      </c>
      <c r="G364">
        <v>1</v>
      </c>
      <c r="H364" t="s">
        <v>85</v>
      </c>
      <c r="I364">
        <v>1</v>
      </c>
      <c r="J364">
        <v>3</v>
      </c>
      <c r="K364" s="14" t="s">
        <v>369</v>
      </c>
      <c r="L364" s="14">
        <v>1</v>
      </c>
      <c r="M364" s="14" t="s">
        <v>137</v>
      </c>
      <c r="N364" s="14">
        <v>2</v>
      </c>
      <c r="O364" s="14" t="s">
        <v>141</v>
      </c>
      <c r="P364" s="14" t="s">
        <v>143</v>
      </c>
      <c r="Q364" s="14" t="s">
        <v>167</v>
      </c>
      <c r="R364" s="7" t="s">
        <v>152</v>
      </c>
      <c r="S364" s="14" t="s">
        <v>142</v>
      </c>
      <c r="T364" s="14" t="s">
        <v>72</v>
      </c>
      <c r="U364" s="14" t="s">
        <v>170</v>
      </c>
      <c r="V364" s="14" t="s">
        <v>167</v>
      </c>
      <c r="W364" s="14" t="s">
        <v>152</v>
      </c>
      <c r="X364" s="14">
        <v>30</v>
      </c>
      <c r="Y364" s="14" t="s">
        <v>92</v>
      </c>
    </row>
    <row r="365" spans="1:25" x14ac:dyDescent="0.3">
      <c r="A365">
        <v>363</v>
      </c>
      <c r="B365" t="s">
        <v>349</v>
      </c>
      <c r="C365" t="s">
        <v>179</v>
      </c>
      <c r="D365" t="s">
        <v>181</v>
      </c>
      <c r="E365" t="s">
        <v>84</v>
      </c>
      <c r="F365">
        <v>1</v>
      </c>
      <c r="G365">
        <v>2</v>
      </c>
      <c r="H365" t="s">
        <v>85</v>
      </c>
      <c r="I365">
        <v>1</v>
      </c>
      <c r="J365">
        <v>3</v>
      </c>
      <c r="K365" s="14" t="s">
        <v>369</v>
      </c>
      <c r="L365" s="14">
        <v>1</v>
      </c>
      <c r="M365" s="14" t="s">
        <v>137</v>
      </c>
      <c r="N365" s="14">
        <v>3</v>
      </c>
      <c r="O365" s="14" t="s">
        <v>141</v>
      </c>
      <c r="P365" s="14" t="s">
        <v>167</v>
      </c>
      <c r="Q365" s="14" t="s">
        <v>143</v>
      </c>
      <c r="R365" s="7" t="s">
        <v>112</v>
      </c>
      <c r="S365" s="14" t="s">
        <v>142</v>
      </c>
      <c r="T365" s="14" t="s">
        <v>72</v>
      </c>
      <c r="U365" s="14" t="s">
        <v>170</v>
      </c>
      <c r="V365" s="14" t="s">
        <v>143</v>
      </c>
      <c r="W365" s="14" t="s">
        <v>152</v>
      </c>
      <c r="X365" s="14">
        <v>30</v>
      </c>
      <c r="Y365" s="14" t="s">
        <v>92</v>
      </c>
    </row>
    <row r="366" spans="1:25" x14ac:dyDescent="0.3">
      <c r="A366">
        <v>364</v>
      </c>
      <c r="B366" t="s">
        <v>349</v>
      </c>
      <c r="C366" t="s">
        <v>179</v>
      </c>
      <c r="D366" t="s">
        <v>181</v>
      </c>
      <c r="E366" t="s">
        <v>84</v>
      </c>
      <c r="F366">
        <v>1</v>
      </c>
      <c r="G366">
        <v>2</v>
      </c>
      <c r="H366" t="s">
        <v>85</v>
      </c>
      <c r="I366">
        <v>2</v>
      </c>
      <c r="J366">
        <v>4</v>
      </c>
      <c r="K366" s="14" t="s">
        <v>329</v>
      </c>
      <c r="L366" s="14">
        <v>1</v>
      </c>
      <c r="M366" s="14" t="s">
        <v>137</v>
      </c>
      <c r="N366" s="14">
        <v>3</v>
      </c>
      <c r="O366" s="14" t="s">
        <v>111</v>
      </c>
      <c r="P366" s="14" t="s">
        <v>143</v>
      </c>
      <c r="Q366" s="14" t="s">
        <v>143</v>
      </c>
      <c r="R366" s="7" t="s">
        <v>112</v>
      </c>
      <c r="S366" s="14" t="s">
        <v>142</v>
      </c>
      <c r="T366" s="14" t="s">
        <v>72</v>
      </c>
      <c r="U366" s="14" t="s">
        <v>170</v>
      </c>
      <c r="V366" s="14" t="s">
        <v>167</v>
      </c>
      <c r="W366" s="14" t="s">
        <v>152</v>
      </c>
      <c r="X366" s="14">
        <v>30</v>
      </c>
      <c r="Y366" s="14" t="s">
        <v>92</v>
      </c>
    </row>
    <row r="367" spans="1:25" x14ac:dyDescent="0.3">
      <c r="A367">
        <v>365</v>
      </c>
      <c r="B367" t="s">
        <v>349</v>
      </c>
      <c r="C367" t="s">
        <v>148</v>
      </c>
      <c r="D367" t="s">
        <v>217</v>
      </c>
      <c r="E367" t="s">
        <v>84</v>
      </c>
      <c r="F367">
        <v>0</v>
      </c>
      <c r="G367">
        <v>2</v>
      </c>
      <c r="H367" t="s">
        <v>85</v>
      </c>
      <c r="I367">
        <v>1</v>
      </c>
      <c r="J367">
        <v>0</v>
      </c>
      <c r="K367" s="14" t="s">
        <v>369</v>
      </c>
      <c r="L367" s="14">
        <v>2</v>
      </c>
      <c r="M367" s="14" t="s">
        <v>110</v>
      </c>
      <c r="N367" s="14">
        <v>8</v>
      </c>
      <c r="O367" s="14" t="s">
        <v>141</v>
      </c>
      <c r="P367" s="14" t="s">
        <v>143</v>
      </c>
      <c r="Q367" s="14" t="s">
        <v>143</v>
      </c>
      <c r="R367" s="7" t="s">
        <v>112</v>
      </c>
      <c r="S367" s="14" t="s">
        <v>169</v>
      </c>
      <c r="T367" s="14" t="s">
        <v>72</v>
      </c>
      <c r="U367" s="14" t="s">
        <v>272</v>
      </c>
      <c r="V367" s="14" t="s">
        <v>89</v>
      </c>
      <c r="W367" s="14" t="s">
        <v>115</v>
      </c>
      <c r="X367" s="14" t="s">
        <v>89</v>
      </c>
      <c r="Y367" s="14" t="s">
        <v>92</v>
      </c>
    </row>
    <row r="368" spans="1:25" x14ac:dyDescent="0.3">
      <c r="A368">
        <v>366</v>
      </c>
      <c r="B368" t="s">
        <v>349</v>
      </c>
      <c r="C368" t="s">
        <v>148</v>
      </c>
      <c r="D368" t="s">
        <v>83</v>
      </c>
      <c r="E368" t="s">
        <v>84</v>
      </c>
      <c r="F368">
        <v>0</v>
      </c>
      <c r="G368">
        <v>2</v>
      </c>
      <c r="H368" t="s">
        <v>182</v>
      </c>
      <c r="I368">
        <v>1</v>
      </c>
      <c r="J368">
        <v>0</v>
      </c>
      <c r="K368" s="14" t="s">
        <v>369</v>
      </c>
      <c r="L368" s="14">
        <v>2</v>
      </c>
      <c r="M368" s="14" t="s">
        <v>110</v>
      </c>
      <c r="N368" s="14">
        <v>6</v>
      </c>
      <c r="O368" s="14" t="s">
        <v>141</v>
      </c>
      <c r="P368" s="14" t="s">
        <v>167</v>
      </c>
      <c r="Q368" s="14" t="s">
        <v>167</v>
      </c>
      <c r="R368" s="7" t="s">
        <v>195</v>
      </c>
      <c r="S368" s="14" t="s">
        <v>177</v>
      </c>
      <c r="T368" s="14" t="s">
        <v>72</v>
      </c>
      <c r="U368" s="14" t="s">
        <v>158</v>
      </c>
      <c r="V368" s="14" t="s">
        <v>89</v>
      </c>
      <c r="W368" s="14" t="s">
        <v>152</v>
      </c>
      <c r="X368" s="14" t="s">
        <v>89</v>
      </c>
      <c r="Y368" s="14" t="s">
        <v>254</v>
      </c>
    </row>
    <row r="369" spans="1:25" x14ac:dyDescent="0.3">
      <c r="A369">
        <v>367</v>
      </c>
      <c r="B369" t="s">
        <v>349</v>
      </c>
      <c r="C369" t="s">
        <v>308</v>
      </c>
      <c r="D369" t="s">
        <v>83</v>
      </c>
      <c r="E369" t="s">
        <v>84</v>
      </c>
      <c r="F369">
        <v>0</v>
      </c>
      <c r="G369">
        <v>2</v>
      </c>
      <c r="H369" t="s">
        <v>85</v>
      </c>
      <c r="I369">
        <v>1</v>
      </c>
      <c r="J369">
        <v>4</v>
      </c>
      <c r="K369" s="14" t="s">
        <v>380</v>
      </c>
      <c r="L369" s="14">
        <v>1</v>
      </c>
      <c r="M369" s="14" t="s">
        <v>137</v>
      </c>
      <c r="N369" s="14">
        <v>2</v>
      </c>
      <c r="O369" s="14" t="s">
        <v>111</v>
      </c>
      <c r="P369" s="14" t="s">
        <v>139</v>
      </c>
      <c r="Q369" s="14" t="s">
        <v>139</v>
      </c>
      <c r="R369" s="7" t="s">
        <v>152</v>
      </c>
      <c r="S369" s="14" t="s">
        <v>142</v>
      </c>
      <c r="T369" s="14" t="s">
        <v>72</v>
      </c>
      <c r="U369" s="14" t="s">
        <v>170</v>
      </c>
      <c r="V369" s="14" t="s">
        <v>143</v>
      </c>
      <c r="W369" s="14" t="s">
        <v>111</v>
      </c>
      <c r="X369" s="14">
        <v>10</v>
      </c>
      <c r="Y369" s="14" t="s">
        <v>92</v>
      </c>
    </row>
    <row r="370" spans="1:25" x14ac:dyDescent="0.3">
      <c r="A370">
        <v>368</v>
      </c>
      <c r="B370" t="s">
        <v>349</v>
      </c>
      <c r="C370" t="s">
        <v>179</v>
      </c>
      <c r="D370" t="s">
        <v>181</v>
      </c>
      <c r="E370" t="s">
        <v>84</v>
      </c>
      <c r="F370">
        <v>0</v>
      </c>
      <c r="G370">
        <v>3</v>
      </c>
      <c r="H370" t="s">
        <v>85</v>
      </c>
      <c r="I370">
        <v>2</v>
      </c>
      <c r="J370">
        <v>4</v>
      </c>
      <c r="K370" s="14" t="s">
        <v>329</v>
      </c>
      <c r="L370" s="14">
        <v>1</v>
      </c>
      <c r="M370" s="14" t="s">
        <v>137</v>
      </c>
      <c r="N370" s="14">
        <v>4</v>
      </c>
      <c r="O370" s="14" t="s">
        <v>166</v>
      </c>
      <c r="P370" s="14" t="s">
        <v>167</v>
      </c>
      <c r="Q370" s="14" t="s">
        <v>112</v>
      </c>
      <c r="R370" s="7" t="s">
        <v>152</v>
      </c>
      <c r="S370" s="14" t="s">
        <v>142</v>
      </c>
      <c r="T370" s="14" t="s">
        <v>72</v>
      </c>
      <c r="U370" s="14" t="s">
        <v>202</v>
      </c>
      <c r="V370" s="14" t="s">
        <v>143</v>
      </c>
      <c r="W370" s="14" t="s">
        <v>115</v>
      </c>
      <c r="X370" s="14">
        <v>20</v>
      </c>
      <c r="Y370" s="14" t="s">
        <v>92</v>
      </c>
    </row>
    <row r="371" spans="1:25" x14ac:dyDescent="0.3">
      <c r="A371">
        <v>369</v>
      </c>
      <c r="B371" t="s">
        <v>349</v>
      </c>
      <c r="C371" t="s">
        <v>188</v>
      </c>
      <c r="D371" t="s">
        <v>199</v>
      </c>
      <c r="E371" t="s">
        <v>84</v>
      </c>
      <c r="F371">
        <v>1</v>
      </c>
      <c r="G371">
        <v>2</v>
      </c>
      <c r="H371" t="s">
        <v>85</v>
      </c>
      <c r="I371">
        <v>1</v>
      </c>
      <c r="J371">
        <v>1</v>
      </c>
      <c r="K371" s="14" t="s">
        <v>159</v>
      </c>
      <c r="L371" t="s">
        <v>151</v>
      </c>
      <c r="M371" s="14" t="s">
        <v>110</v>
      </c>
      <c r="N371" s="14">
        <v>4.5</v>
      </c>
      <c r="O371" s="14" t="s">
        <v>87</v>
      </c>
      <c r="P371" s="14" t="s">
        <v>139</v>
      </c>
      <c r="Q371" s="14" t="s">
        <v>139</v>
      </c>
      <c r="R371" s="7" t="s">
        <v>112</v>
      </c>
      <c r="S371" s="14" t="s">
        <v>88</v>
      </c>
      <c r="T371" s="14" t="s">
        <v>72</v>
      </c>
      <c r="U371" s="14" t="s">
        <v>202</v>
      </c>
      <c r="V371" s="14" t="s">
        <v>140</v>
      </c>
      <c r="W371" s="14" t="s">
        <v>144</v>
      </c>
      <c r="X371" s="14" t="s">
        <v>89</v>
      </c>
      <c r="Y371" s="14" t="s">
        <v>254</v>
      </c>
    </row>
    <row r="372" spans="1:25" x14ac:dyDescent="0.3">
      <c r="A372">
        <v>370</v>
      </c>
      <c r="B372" t="s">
        <v>349</v>
      </c>
      <c r="C372" t="s">
        <v>260</v>
      </c>
      <c r="D372" t="s">
        <v>217</v>
      </c>
      <c r="E372" t="s">
        <v>230</v>
      </c>
      <c r="F372">
        <v>0</v>
      </c>
      <c r="G372">
        <v>1</v>
      </c>
      <c r="H372" t="s">
        <v>85</v>
      </c>
      <c r="I372">
        <v>1</v>
      </c>
      <c r="J372">
        <v>1</v>
      </c>
      <c r="K372" s="14" t="s">
        <v>369</v>
      </c>
      <c r="L372" s="14">
        <v>1</v>
      </c>
      <c r="M372" s="14" t="s">
        <v>110</v>
      </c>
      <c r="N372" s="14">
        <v>4</v>
      </c>
      <c r="O372" s="14" t="s">
        <v>111</v>
      </c>
      <c r="P372" s="14" t="s">
        <v>143</v>
      </c>
      <c r="Q372" s="14" t="s">
        <v>139</v>
      </c>
      <c r="R372" s="7" t="s">
        <v>214</v>
      </c>
      <c r="S372" s="14" t="s">
        <v>177</v>
      </c>
      <c r="T372" s="14" t="s">
        <v>72</v>
      </c>
      <c r="U372" s="14" t="s">
        <v>153</v>
      </c>
      <c r="V372" s="14" t="s">
        <v>89</v>
      </c>
      <c r="W372" s="14" t="s">
        <v>144</v>
      </c>
      <c r="X372" s="14" t="s">
        <v>89</v>
      </c>
      <c r="Y372" s="14" t="s">
        <v>254</v>
      </c>
    </row>
    <row r="373" spans="1:25" x14ac:dyDescent="0.3">
      <c r="A373">
        <v>371</v>
      </c>
      <c r="B373" t="s">
        <v>349</v>
      </c>
      <c r="C373" t="s">
        <v>188</v>
      </c>
      <c r="D373" t="s">
        <v>176</v>
      </c>
      <c r="E373" t="s">
        <v>84</v>
      </c>
      <c r="F373">
        <v>0</v>
      </c>
      <c r="G373">
        <v>1</v>
      </c>
      <c r="H373" t="s">
        <v>85</v>
      </c>
      <c r="I373">
        <v>1</v>
      </c>
      <c r="J373">
        <v>0</v>
      </c>
      <c r="K373" s="14" t="s">
        <v>380</v>
      </c>
      <c r="L373" s="14">
        <v>2</v>
      </c>
      <c r="M373" s="14" t="s">
        <v>110</v>
      </c>
      <c r="N373" s="14">
        <v>4</v>
      </c>
      <c r="O373" s="14" t="s">
        <v>141</v>
      </c>
      <c r="P373" s="14" t="s">
        <v>167</v>
      </c>
      <c r="Q373" s="14" t="s">
        <v>143</v>
      </c>
      <c r="R373" s="7" t="s">
        <v>112</v>
      </c>
      <c r="S373" s="14" t="s">
        <v>177</v>
      </c>
      <c r="T373" s="14" t="s">
        <v>72</v>
      </c>
      <c r="U373" s="14" t="s">
        <v>158</v>
      </c>
      <c r="V373" s="14" t="s">
        <v>89</v>
      </c>
      <c r="W373" s="14" t="s">
        <v>115</v>
      </c>
      <c r="X373">
        <v>15</v>
      </c>
      <c r="Y373" s="14" t="s">
        <v>92</v>
      </c>
    </row>
    <row r="374" spans="1:25" x14ac:dyDescent="0.3">
      <c r="A374">
        <v>372</v>
      </c>
      <c r="B374" t="s">
        <v>349</v>
      </c>
      <c r="C374" t="s">
        <v>188</v>
      </c>
      <c r="D374" t="s">
        <v>176</v>
      </c>
      <c r="E374" t="s">
        <v>84</v>
      </c>
      <c r="F374">
        <v>2</v>
      </c>
      <c r="G374">
        <v>1</v>
      </c>
      <c r="H374" t="s">
        <v>85</v>
      </c>
      <c r="I374">
        <v>2</v>
      </c>
      <c r="J374">
        <v>3</v>
      </c>
      <c r="K374" s="14" t="s">
        <v>369</v>
      </c>
      <c r="L374" s="14">
        <v>1</v>
      </c>
      <c r="M374" s="14" t="s">
        <v>137</v>
      </c>
      <c r="N374" s="14">
        <v>3</v>
      </c>
      <c r="O374" s="14" t="s">
        <v>141</v>
      </c>
      <c r="P374" s="14" t="s">
        <v>143</v>
      </c>
      <c r="Q374" s="14" t="s">
        <v>167</v>
      </c>
      <c r="R374" s="7" t="s">
        <v>112</v>
      </c>
      <c r="S374" s="14" t="s">
        <v>252</v>
      </c>
      <c r="T374" s="14" t="s">
        <v>72</v>
      </c>
      <c r="U374" s="14" t="s">
        <v>170</v>
      </c>
      <c r="V374" s="14" t="s">
        <v>143</v>
      </c>
      <c r="W374" s="14" t="s">
        <v>152</v>
      </c>
      <c r="X374">
        <v>10</v>
      </c>
      <c r="Y374" s="14" t="s">
        <v>92</v>
      </c>
    </row>
    <row r="375" spans="1:25" x14ac:dyDescent="0.3">
      <c r="A375">
        <v>373</v>
      </c>
      <c r="B375" t="s">
        <v>349</v>
      </c>
      <c r="C375" t="s">
        <v>148</v>
      </c>
      <c r="D375" t="s">
        <v>217</v>
      </c>
      <c r="E375" t="s">
        <v>84</v>
      </c>
      <c r="F375">
        <v>1</v>
      </c>
      <c r="G375">
        <v>2</v>
      </c>
      <c r="H375" t="s">
        <v>85</v>
      </c>
      <c r="I375">
        <v>2</v>
      </c>
      <c r="J375">
        <v>4</v>
      </c>
      <c r="K375" s="14" t="s">
        <v>380</v>
      </c>
      <c r="L375" s="14">
        <v>1</v>
      </c>
      <c r="M375" s="14" t="s">
        <v>137</v>
      </c>
      <c r="N375" s="14">
        <v>4</v>
      </c>
      <c r="O375" s="14" t="s">
        <v>87</v>
      </c>
      <c r="P375" s="14" t="s">
        <v>167</v>
      </c>
      <c r="Q375" s="14" t="s">
        <v>143</v>
      </c>
      <c r="R375" s="7" t="s">
        <v>152</v>
      </c>
      <c r="S375" s="14" t="s">
        <v>252</v>
      </c>
      <c r="T375" s="14" t="s">
        <v>72</v>
      </c>
      <c r="U375" s="14" t="s">
        <v>170</v>
      </c>
      <c r="V375" s="14" t="s">
        <v>167</v>
      </c>
      <c r="W375" s="14" t="s">
        <v>111</v>
      </c>
      <c r="X375">
        <v>20</v>
      </c>
      <c r="Y375" s="14" t="s">
        <v>92</v>
      </c>
    </row>
    <row r="376" spans="1:25" x14ac:dyDescent="0.3">
      <c r="A376">
        <v>374</v>
      </c>
      <c r="B376" t="s">
        <v>349</v>
      </c>
      <c r="C376" t="s">
        <v>148</v>
      </c>
      <c r="D376" t="s">
        <v>83</v>
      </c>
      <c r="E376" t="s">
        <v>84</v>
      </c>
      <c r="F376">
        <v>0</v>
      </c>
      <c r="G376">
        <v>2</v>
      </c>
      <c r="H376" t="s">
        <v>85</v>
      </c>
      <c r="I376">
        <v>1</v>
      </c>
      <c r="J376">
        <v>0</v>
      </c>
      <c r="K376" s="14" t="s">
        <v>389</v>
      </c>
      <c r="L376" s="14">
        <v>3</v>
      </c>
      <c r="M376" s="14" t="s">
        <v>110</v>
      </c>
      <c r="N376" s="14">
        <v>7</v>
      </c>
      <c r="O376" s="14" t="s">
        <v>141</v>
      </c>
      <c r="P376" s="14" t="s">
        <v>143</v>
      </c>
      <c r="Q376" s="14" t="s">
        <v>143</v>
      </c>
      <c r="R376" s="7" t="s">
        <v>112</v>
      </c>
      <c r="S376" s="14" t="s">
        <v>177</v>
      </c>
      <c r="T376" s="14" t="s">
        <v>72</v>
      </c>
      <c r="U376" s="14" t="s">
        <v>158</v>
      </c>
      <c r="V376" s="14" t="s">
        <v>167</v>
      </c>
      <c r="W376" s="14" t="s">
        <v>115</v>
      </c>
      <c r="X376" s="14" t="s">
        <v>89</v>
      </c>
      <c r="Y376" s="14" t="s">
        <v>254</v>
      </c>
    </row>
    <row r="377" spans="1:25" x14ac:dyDescent="0.3">
      <c r="A377">
        <v>375</v>
      </c>
      <c r="B377" t="s">
        <v>349</v>
      </c>
      <c r="C377" t="s">
        <v>379</v>
      </c>
      <c r="D377" t="s">
        <v>250</v>
      </c>
      <c r="E377" t="s">
        <v>84</v>
      </c>
      <c r="F377">
        <v>0</v>
      </c>
      <c r="G377">
        <v>2</v>
      </c>
      <c r="H377" t="s">
        <v>182</v>
      </c>
      <c r="I377">
        <v>1</v>
      </c>
      <c r="J377">
        <v>0</v>
      </c>
      <c r="K377" s="14" t="s">
        <v>369</v>
      </c>
      <c r="L377" s="14">
        <v>2</v>
      </c>
      <c r="M377" s="14" t="s">
        <v>110</v>
      </c>
      <c r="N377" t="s">
        <v>89</v>
      </c>
      <c r="O377" t="s">
        <v>141</v>
      </c>
      <c r="P377" s="14" t="s">
        <v>143</v>
      </c>
      <c r="Q377" s="14" t="s">
        <v>143</v>
      </c>
      <c r="R377" s="7" t="s">
        <v>195</v>
      </c>
      <c r="S377" s="14" t="s">
        <v>177</v>
      </c>
      <c r="T377" s="14" t="s">
        <v>72</v>
      </c>
      <c r="U377" s="14" t="s">
        <v>158</v>
      </c>
      <c r="V377" s="14" t="s">
        <v>89</v>
      </c>
      <c r="W377" s="14" t="s">
        <v>115</v>
      </c>
      <c r="X377" s="14" t="s">
        <v>89</v>
      </c>
      <c r="Y377" s="14" t="s">
        <v>254</v>
      </c>
    </row>
    <row r="378" spans="1:25" x14ac:dyDescent="0.3">
      <c r="A378">
        <v>376</v>
      </c>
      <c r="B378" t="s">
        <v>349</v>
      </c>
      <c r="C378" t="s">
        <v>148</v>
      </c>
      <c r="D378" t="s">
        <v>250</v>
      </c>
      <c r="E378" t="s">
        <v>84</v>
      </c>
      <c r="F378">
        <v>1</v>
      </c>
      <c r="G378">
        <v>2</v>
      </c>
      <c r="H378" t="s">
        <v>85</v>
      </c>
      <c r="I378">
        <v>1</v>
      </c>
      <c r="J378">
        <v>0</v>
      </c>
      <c r="K378" s="14" t="s">
        <v>380</v>
      </c>
      <c r="L378" s="14">
        <v>3</v>
      </c>
      <c r="M378" s="14" t="s">
        <v>110</v>
      </c>
      <c r="N378" s="14">
        <v>6</v>
      </c>
      <c r="O378" t="s">
        <v>141</v>
      </c>
      <c r="P378" s="14" t="s">
        <v>143</v>
      </c>
      <c r="Q378" s="14" t="s">
        <v>143</v>
      </c>
      <c r="R378" s="7" t="s">
        <v>195</v>
      </c>
      <c r="S378" s="14" t="s">
        <v>177</v>
      </c>
      <c r="T378" s="14" t="s">
        <v>72</v>
      </c>
      <c r="U378" s="14" t="s">
        <v>158</v>
      </c>
      <c r="V378" s="14" t="s">
        <v>89</v>
      </c>
      <c r="W378" s="14" t="s">
        <v>115</v>
      </c>
      <c r="X378" s="14" t="s">
        <v>89</v>
      </c>
      <c r="Y378" s="14" t="s">
        <v>254</v>
      </c>
    </row>
    <row r="379" spans="1:25" x14ac:dyDescent="0.3">
      <c r="A379">
        <v>377</v>
      </c>
      <c r="B379" t="s">
        <v>349</v>
      </c>
      <c r="C379" t="s">
        <v>192</v>
      </c>
      <c r="D379" t="s">
        <v>250</v>
      </c>
      <c r="E379" t="s">
        <v>84</v>
      </c>
      <c r="F379">
        <v>2</v>
      </c>
      <c r="G379">
        <v>3</v>
      </c>
      <c r="H379" t="s">
        <v>134</v>
      </c>
      <c r="I379">
        <v>1</v>
      </c>
      <c r="J379">
        <v>0</v>
      </c>
      <c r="K379" s="14" t="s">
        <v>159</v>
      </c>
      <c r="L379" s="14">
        <v>2</v>
      </c>
      <c r="M379" s="14" t="s">
        <v>110</v>
      </c>
      <c r="N379" s="14">
        <v>5</v>
      </c>
      <c r="O379" t="s">
        <v>141</v>
      </c>
      <c r="P379" s="14" t="s">
        <v>167</v>
      </c>
      <c r="Q379" s="14" t="s">
        <v>143</v>
      </c>
      <c r="R379" s="7" t="s">
        <v>195</v>
      </c>
      <c r="S379" s="14" t="s">
        <v>177</v>
      </c>
      <c r="T379" s="14" t="s">
        <v>72</v>
      </c>
      <c r="U379" s="14" t="s">
        <v>158</v>
      </c>
      <c r="V379" s="14" t="s">
        <v>140</v>
      </c>
      <c r="W379" s="14" t="s">
        <v>115</v>
      </c>
      <c r="X379" s="14" t="s">
        <v>89</v>
      </c>
      <c r="Y379" s="14" t="s">
        <v>92</v>
      </c>
    </row>
    <row r="380" spans="1:25" x14ac:dyDescent="0.3">
      <c r="A380">
        <v>378</v>
      </c>
      <c r="B380" t="s">
        <v>349</v>
      </c>
      <c r="C380" t="s">
        <v>385</v>
      </c>
      <c r="D380" t="s">
        <v>181</v>
      </c>
      <c r="E380" t="s">
        <v>84</v>
      </c>
      <c r="F380">
        <v>2</v>
      </c>
      <c r="G380">
        <v>2</v>
      </c>
      <c r="H380" t="s">
        <v>85</v>
      </c>
      <c r="I380">
        <v>2</v>
      </c>
      <c r="J380">
        <v>4</v>
      </c>
      <c r="K380" s="14" t="s">
        <v>369</v>
      </c>
      <c r="L380" s="14">
        <v>2</v>
      </c>
      <c r="M380" s="14" t="s">
        <v>137</v>
      </c>
      <c r="N380" s="14">
        <v>3</v>
      </c>
      <c r="O380" t="s">
        <v>141</v>
      </c>
      <c r="P380" s="14" t="s">
        <v>143</v>
      </c>
      <c r="Q380" s="14" t="s">
        <v>139</v>
      </c>
      <c r="R380" s="7" t="s">
        <v>152</v>
      </c>
      <c r="S380" s="14" t="s">
        <v>142</v>
      </c>
      <c r="T380" s="14" t="s">
        <v>72</v>
      </c>
      <c r="U380" s="14" t="s">
        <v>170</v>
      </c>
      <c r="V380" s="14" t="s">
        <v>143</v>
      </c>
      <c r="W380" s="14" t="s">
        <v>111</v>
      </c>
      <c r="X380">
        <v>30</v>
      </c>
      <c r="Y380" s="14" t="s">
        <v>92</v>
      </c>
    </row>
    <row r="381" spans="1:25" x14ac:dyDescent="0.3">
      <c r="A381">
        <v>379</v>
      </c>
      <c r="B381" t="s">
        <v>349</v>
      </c>
      <c r="C381" t="s">
        <v>148</v>
      </c>
      <c r="D381" t="s">
        <v>217</v>
      </c>
      <c r="E381" t="s">
        <v>84</v>
      </c>
      <c r="F381">
        <v>0</v>
      </c>
      <c r="G381">
        <v>2</v>
      </c>
      <c r="H381" t="s">
        <v>182</v>
      </c>
      <c r="I381">
        <v>1</v>
      </c>
      <c r="J381">
        <v>3</v>
      </c>
      <c r="K381" s="14" t="s">
        <v>380</v>
      </c>
      <c r="L381" s="14">
        <v>2</v>
      </c>
      <c r="M381" s="14" t="s">
        <v>137</v>
      </c>
      <c r="N381" s="14">
        <v>4</v>
      </c>
      <c r="O381" t="s">
        <v>141</v>
      </c>
      <c r="P381" s="14" t="s">
        <v>139</v>
      </c>
      <c r="Q381" s="14" t="s">
        <v>143</v>
      </c>
      <c r="R381" s="7" t="s">
        <v>112</v>
      </c>
      <c r="S381" s="14" t="s">
        <v>142</v>
      </c>
      <c r="T381" s="14" t="s">
        <v>72</v>
      </c>
      <c r="U381" s="14" t="s">
        <v>170</v>
      </c>
      <c r="V381" s="14" t="s">
        <v>167</v>
      </c>
      <c r="W381" s="14" t="s">
        <v>115</v>
      </c>
      <c r="X381">
        <v>50</v>
      </c>
      <c r="Y381" s="14" t="s">
        <v>92</v>
      </c>
    </row>
    <row r="382" spans="1:25" x14ac:dyDescent="0.3">
      <c r="A382">
        <v>380</v>
      </c>
      <c r="B382" t="s">
        <v>349</v>
      </c>
      <c r="C382" t="s">
        <v>148</v>
      </c>
      <c r="D382" t="s">
        <v>83</v>
      </c>
      <c r="E382" t="s">
        <v>84</v>
      </c>
      <c r="F382">
        <v>1</v>
      </c>
      <c r="G382">
        <v>2</v>
      </c>
      <c r="H382" t="s">
        <v>85</v>
      </c>
      <c r="I382">
        <v>1</v>
      </c>
      <c r="J382">
        <v>2</v>
      </c>
      <c r="K382" s="14" t="s">
        <v>369</v>
      </c>
      <c r="L382" s="14">
        <v>1</v>
      </c>
      <c r="M382" s="14" t="s">
        <v>137</v>
      </c>
      <c r="N382" s="14">
        <v>4</v>
      </c>
      <c r="O382" t="s">
        <v>141</v>
      </c>
      <c r="P382" s="14" t="s">
        <v>139</v>
      </c>
      <c r="Q382" s="14" t="s">
        <v>143</v>
      </c>
      <c r="R382" s="7" t="s">
        <v>112</v>
      </c>
      <c r="S382" s="14" t="s">
        <v>142</v>
      </c>
      <c r="T382" s="14" t="s">
        <v>81</v>
      </c>
      <c r="U382" s="14" t="s">
        <v>170</v>
      </c>
      <c r="V382" s="14" t="s">
        <v>167</v>
      </c>
      <c r="W382" s="14" t="s">
        <v>152</v>
      </c>
      <c r="X382">
        <v>25</v>
      </c>
      <c r="Y382" s="14" t="s">
        <v>92</v>
      </c>
    </row>
    <row r="383" spans="1:25" x14ac:dyDescent="0.3">
      <c r="A383">
        <v>381</v>
      </c>
      <c r="B383" t="s">
        <v>349</v>
      </c>
      <c r="C383" t="s">
        <v>308</v>
      </c>
      <c r="D383" t="s">
        <v>83</v>
      </c>
      <c r="E383" t="s">
        <v>84</v>
      </c>
      <c r="F383">
        <v>1</v>
      </c>
      <c r="G383">
        <v>2</v>
      </c>
      <c r="H383" t="s">
        <v>85</v>
      </c>
      <c r="I383">
        <v>1</v>
      </c>
      <c r="J383">
        <v>3</v>
      </c>
      <c r="K383" s="14" t="s">
        <v>380</v>
      </c>
      <c r="L383" s="14">
        <v>1</v>
      </c>
      <c r="M383" s="14" t="s">
        <v>137</v>
      </c>
      <c r="N383" s="14">
        <v>5</v>
      </c>
      <c r="O383" t="s">
        <v>141</v>
      </c>
      <c r="P383" s="14" t="s">
        <v>167</v>
      </c>
      <c r="Q383" s="14" t="s">
        <v>143</v>
      </c>
      <c r="R383" s="7" t="s">
        <v>112</v>
      </c>
      <c r="S383" s="14" t="s">
        <v>142</v>
      </c>
      <c r="T383" s="14" t="s">
        <v>72</v>
      </c>
      <c r="U383" s="14" t="s">
        <v>170</v>
      </c>
      <c r="V383" s="14" t="s">
        <v>143</v>
      </c>
      <c r="W383" s="14" t="s">
        <v>111</v>
      </c>
      <c r="X383">
        <v>20</v>
      </c>
      <c r="Y383" s="14" t="s">
        <v>92</v>
      </c>
    </row>
    <row r="384" spans="1:25" x14ac:dyDescent="0.3">
      <c r="A384">
        <v>382</v>
      </c>
      <c r="B384" t="s">
        <v>349</v>
      </c>
      <c r="C384" t="s">
        <v>308</v>
      </c>
      <c r="D384" t="s">
        <v>83</v>
      </c>
      <c r="E384" t="s">
        <v>84</v>
      </c>
      <c r="F384">
        <v>1</v>
      </c>
      <c r="G384">
        <v>2</v>
      </c>
      <c r="H384" t="s">
        <v>85</v>
      </c>
      <c r="I384">
        <v>2</v>
      </c>
      <c r="J384">
        <v>4</v>
      </c>
      <c r="K384" s="14" t="s">
        <v>369</v>
      </c>
      <c r="L384" s="14">
        <v>1</v>
      </c>
      <c r="M384" s="14" t="s">
        <v>137</v>
      </c>
      <c r="N384" s="14">
        <v>4</v>
      </c>
      <c r="O384" t="s">
        <v>141</v>
      </c>
      <c r="P384" s="14" t="s">
        <v>143</v>
      </c>
      <c r="Q384" s="14" t="s">
        <v>112</v>
      </c>
      <c r="R384" s="7" t="s">
        <v>141</v>
      </c>
      <c r="S384" s="14" t="s">
        <v>142</v>
      </c>
      <c r="T384" s="14" t="s">
        <v>72</v>
      </c>
      <c r="U384" s="14" t="s">
        <v>170</v>
      </c>
      <c r="V384" s="14" t="s">
        <v>167</v>
      </c>
      <c r="W384" s="14" t="s">
        <v>152</v>
      </c>
      <c r="X384" s="14">
        <v>60</v>
      </c>
      <c r="Y384" t="s">
        <v>92</v>
      </c>
    </row>
    <row r="385" spans="1:25" x14ac:dyDescent="0.3">
      <c r="A385">
        <v>383</v>
      </c>
      <c r="B385" t="s">
        <v>349</v>
      </c>
      <c r="C385" t="s">
        <v>308</v>
      </c>
      <c r="D385" t="s">
        <v>83</v>
      </c>
      <c r="E385" t="s">
        <v>84</v>
      </c>
      <c r="F385">
        <v>0</v>
      </c>
      <c r="G385">
        <v>2</v>
      </c>
      <c r="H385" t="s">
        <v>85</v>
      </c>
      <c r="I385">
        <v>2</v>
      </c>
      <c r="J385">
        <v>3</v>
      </c>
      <c r="K385" s="14" t="s">
        <v>389</v>
      </c>
      <c r="L385" s="14">
        <v>1</v>
      </c>
      <c r="M385" s="14" t="s">
        <v>137</v>
      </c>
      <c r="N385" s="14">
        <v>2</v>
      </c>
      <c r="O385" t="s">
        <v>111</v>
      </c>
      <c r="P385" s="14" t="s">
        <v>167</v>
      </c>
      <c r="Q385" s="14" t="s">
        <v>143</v>
      </c>
      <c r="R385" s="7" t="s">
        <v>112</v>
      </c>
      <c r="S385" s="14" t="s">
        <v>142</v>
      </c>
      <c r="T385" s="14" t="s">
        <v>72</v>
      </c>
      <c r="U385" s="14" t="s">
        <v>170</v>
      </c>
      <c r="V385" s="14" t="s">
        <v>167</v>
      </c>
      <c r="W385" s="14" t="s">
        <v>152</v>
      </c>
      <c r="X385" s="14">
        <v>10</v>
      </c>
      <c r="Y385" s="14" t="s">
        <v>92</v>
      </c>
    </row>
    <row r="386" spans="1:25" x14ac:dyDescent="0.3">
      <c r="A386">
        <v>384</v>
      </c>
      <c r="B386" t="s">
        <v>349</v>
      </c>
      <c r="C386" t="s">
        <v>148</v>
      </c>
      <c r="D386" t="s">
        <v>217</v>
      </c>
      <c r="E386" t="s">
        <v>84</v>
      </c>
      <c r="F386">
        <v>0</v>
      </c>
      <c r="G386">
        <v>2</v>
      </c>
      <c r="H386" t="s">
        <v>231</v>
      </c>
      <c r="I386">
        <v>0</v>
      </c>
      <c r="J386">
        <v>2</v>
      </c>
      <c r="K386" s="14" t="s">
        <v>159</v>
      </c>
      <c r="L386" s="14">
        <v>2</v>
      </c>
      <c r="M386" s="14" t="s">
        <v>137</v>
      </c>
      <c r="N386" s="14">
        <v>2</v>
      </c>
      <c r="O386" t="s">
        <v>141</v>
      </c>
      <c r="P386" s="14" t="s">
        <v>167</v>
      </c>
      <c r="Q386" s="14" t="s">
        <v>167</v>
      </c>
      <c r="R386" s="7" t="s">
        <v>195</v>
      </c>
      <c r="S386" s="14" t="s">
        <v>142</v>
      </c>
      <c r="T386" s="14" t="s">
        <v>72</v>
      </c>
      <c r="U386" s="14" t="s">
        <v>170</v>
      </c>
      <c r="V386" s="14" t="s">
        <v>167</v>
      </c>
      <c r="W386" s="14" t="s">
        <v>115</v>
      </c>
      <c r="X386" s="14" t="s">
        <v>89</v>
      </c>
      <c r="Y386" s="14" t="s">
        <v>92</v>
      </c>
    </row>
    <row r="387" spans="1:25" x14ac:dyDescent="0.3">
      <c r="A387">
        <v>385</v>
      </c>
      <c r="B387" t="s">
        <v>349</v>
      </c>
      <c r="C387" t="s">
        <v>148</v>
      </c>
      <c r="D387" t="s">
        <v>217</v>
      </c>
      <c r="E387" t="s">
        <v>84</v>
      </c>
      <c r="F387">
        <v>0</v>
      </c>
      <c r="G387">
        <v>2</v>
      </c>
      <c r="H387" t="s">
        <v>231</v>
      </c>
      <c r="I387">
        <v>1</v>
      </c>
      <c r="J387">
        <v>3</v>
      </c>
      <c r="K387" s="14" t="s">
        <v>159</v>
      </c>
      <c r="L387" s="14">
        <v>1</v>
      </c>
      <c r="M387" s="14" t="s">
        <v>137</v>
      </c>
      <c r="N387" s="14">
        <v>3</v>
      </c>
      <c r="O387" t="s">
        <v>141</v>
      </c>
      <c r="P387" s="14" t="s">
        <v>139</v>
      </c>
      <c r="Q387" s="14" t="s">
        <v>139</v>
      </c>
      <c r="R387" s="7" t="s">
        <v>112</v>
      </c>
      <c r="S387" s="14" t="s">
        <v>142</v>
      </c>
      <c r="T387" s="14" t="s">
        <v>72</v>
      </c>
      <c r="U387" s="14" t="s">
        <v>170</v>
      </c>
      <c r="V387" s="14" t="s">
        <v>143</v>
      </c>
      <c r="W387" s="14" t="s">
        <v>115</v>
      </c>
      <c r="X387" s="14">
        <v>5</v>
      </c>
      <c r="Y387" s="14" t="s">
        <v>92</v>
      </c>
    </row>
    <row r="388" spans="1:25" x14ac:dyDescent="0.3">
      <c r="A388">
        <v>386</v>
      </c>
      <c r="B388" t="s">
        <v>349</v>
      </c>
      <c r="C388" t="s">
        <v>282</v>
      </c>
      <c r="D388" t="s">
        <v>83</v>
      </c>
      <c r="E388" t="s">
        <v>84</v>
      </c>
      <c r="F388">
        <v>0</v>
      </c>
      <c r="G388">
        <v>1</v>
      </c>
      <c r="H388" t="s">
        <v>134</v>
      </c>
      <c r="I388">
        <v>1</v>
      </c>
      <c r="J388">
        <v>0</v>
      </c>
      <c r="K388" s="14" t="s">
        <v>159</v>
      </c>
      <c r="L388" s="14">
        <v>2</v>
      </c>
      <c r="M388" s="14" t="s">
        <v>137</v>
      </c>
      <c r="N388">
        <v>15</v>
      </c>
      <c r="O388" t="s">
        <v>111</v>
      </c>
      <c r="P388" s="14" t="s">
        <v>143</v>
      </c>
      <c r="Q388" s="14" t="s">
        <v>143</v>
      </c>
      <c r="R388" s="7" t="s">
        <v>195</v>
      </c>
      <c r="S388" s="14" t="s">
        <v>142</v>
      </c>
      <c r="T388" s="14" t="s">
        <v>72</v>
      </c>
      <c r="U388" s="14" t="s">
        <v>170</v>
      </c>
      <c r="V388" s="14" t="s">
        <v>89</v>
      </c>
      <c r="W388" s="14" t="s">
        <v>141</v>
      </c>
      <c r="X388" s="14">
        <v>10</v>
      </c>
      <c r="Y388" s="14" t="s">
        <v>92</v>
      </c>
    </row>
    <row r="389" spans="1:25" x14ac:dyDescent="0.3">
      <c r="A389">
        <v>387</v>
      </c>
      <c r="B389" t="s">
        <v>349</v>
      </c>
      <c r="C389" t="s">
        <v>148</v>
      </c>
      <c r="D389" t="s">
        <v>86</v>
      </c>
      <c r="E389" t="s">
        <v>84</v>
      </c>
      <c r="F389">
        <v>0</v>
      </c>
      <c r="G389">
        <v>2</v>
      </c>
      <c r="H389" t="s">
        <v>182</v>
      </c>
      <c r="I389">
        <v>1</v>
      </c>
      <c r="J389">
        <v>0</v>
      </c>
      <c r="K389" s="14" t="s">
        <v>380</v>
      </c>
      <c r="L389" s="14">
        <v>2</v>
      </c>
      <c r="M389" s="14" t="s">
        <v>110</v>
      </c>
      <c r="N389" s="14">
        <v>4</v>
      </c>
      <c r="O389" t="s">
        <v>141</v>
      </c>
      <c r="P389" s="14" t="s">
        <v>167</v>
      </c>
      <c r="Q389" s="14" t="s">
        <v>167</v>
      </c>
      <c r="R389" s="7" t="s">
        <v>195</v>
      </c>
      <c r="S389" s="14" t="s">
        <v>177</v>
      </c>
      <c r="T389" s="14" t="s">
        <v>72</v>
      </c>
      <c r="U389" s="14" t="s">
        <v>158</v>
      </c>
      <c r="V389" s="14" t="s">
        <v>89</v>
      </c>
      <c r="W389" s="14" t="s">
        <v>115</v>
      </c>
      <c r="X389" s="14" t="s">
        <v>89</v>
      </c>
      <c r="Y389" s="14" t="s">
        <v>254</v>
      </c>
    </row>
    <row r="390" spans="1:25" x14ac:dyDescent="0.3">
      <c r="A390">
        <v>388</v>
      </c>
      <c r="B390" t="s">
        <v>349</v>
      </c>
      <c r="C390" t="s">
        <v>185</v>
      </c>
      <c r="D390" t="s">
        <v>217</v>
      </c>
      <c r="E390" t="s">
        <v>84</v>
      </c>
      <c r="F390">
        <v>4</v>
      </c>
      <c r="G390">
        <v>1</v>
      </c>
      <c r="H390" t="s">
        <v>231</v>
      </c>
      <c r="I390">
        <v>1</v>
      </c>
      <c r="J390">
        <v>0</v>
      </c>
      <c r="K390" s="14" t="s">
        <v>159</v>
      </c>
      <c r="L390" s="14">
        <v>1</v>
      </c>
      <c r="M390" s="14" t="s">
        <v>137</v>
      </c>
      <c r="N390" s="14">
        <v>9</v>
      </c>
      <c r="O390" t="s">
        <v>141</v>
      </c>
      <c r="P390" s="14" t="s">
        <v>143</v>
      </c>
      <c r="Q390" s="14" t="s">
        <v>143</v>
      </c>
      <c r="R390" s="7" t="s">
        <v>195</v>
      </c>
      <c r="S390" s="14" t="s">
        <v>142</v>
      </c>
      <c r="T390" s="14" t="s">
        <v>72</v>
      </c>
      <c r="U390" s="14" t="s">
        <v>170</v>
      </c>
      <c r="V390" s="14" t="s">
        <v>89</v>
      </c>
      <c r="W390" s="14" t="s">
        <v>141</v>
      </c>
      <c r="X390" s="14" t="s">
        <v>89</v>
      </c>
      <c r="Y390" s="14" t="s">
        <v>254</v>
      </c>
    </row>
    <row r="391" spans="1:25" x14ac:dyDescent="0.3">
      <c r="A391">
        <v>389</v>
      </c>
      <c r="B391" t="s">
        <v>349</v>
      </c>
      <c r="C391" t="s">
        <v>211</v>
      </c>
      <c r="D391" t="s">
        <v>176</v>
      </c>
      <c r="E391" t="s">
        <v>84</v>
      </c>
      <c r="F391">
        <v>4</v>
      </c>
      <c r="G391">
        <v>2</v>
      </c>
      <c r="H391" t="s">
        <v>134</v>
      </c>
      <c r="I391">
        <v>1</v>
      </c>
      <c r="J391">
        <v>0</v>
      </c>
      <c r="K391" s="14" t="s">
        <v>159</v>
      </c>
      <c r="L391" s="14">
        <v>3</v>
      </c>
      <c r="M391" s="14" t="s">
        <v>137</v>
      </c>
      <c r="N391" s="14">
        <v>10</v>
      </c>
      <c r="O391" t="s">
        <v>111</v>
      </c>
      <c r="P391" s="14" t="s">
        <v>143</v>
      </c>
      <c r="Q391" s="14" t="s">
        <v>143</v>
      </c>
      <c r="R391" s="7" t="s">
        <v>195</v>
      </c>
      <c r="S391" s="14" t="s">
        <v>142</v>
      </c>
      <c r="T391" s="14" t="s">
        <v>72</v>
      </c>
      <c r="U391" s="14" t="s">
        <v>170</v>
      </c>
      <c r="V391" s="14" t="s">
        <v>89</v>
      </c>
      <c r="W391" s="14" t="s">
        <v>152</v>
      </c>
      <c r="X391" s="14" t="s">
        <v>89</v>
      </c>
      <c r="Y391" s="14" t="s">
        <v>254</v>
      </c>
    </row>
    <row r="392" spans="1:25" x14ac:dyDescent="0.3">
      <c r="A392">
        <v>390</v>
      </c>
      <c r="B392" t="s">
        <v>349</v>
      </c>
      <c r="C392" t="s">
        <v>308</v>
      </c>
      <c r="D392" t="s">
        <v>83</v>
      </c>
      <c r="E392" t="s">
        <v>84</v>
      </c>
      <c r="F392">
        <v>0</v>
      </c>
      <c r="G392">
        <v>2</v>
      </c>
      <c r="H392" t="s">
        <v>85</v>
      </c>
      <c r="I392">
        <v>1</v>
      </c>
      <c r="J392">
        <v>2</v>
      </c>
      <c r="K392" s="14" t="s">
        <v>369</v>
      </c>
      <c r="L392" s="14">
        <v>1</v>
      </c>
      <c r="M392" s="14" t="s">
        <v>137</v>
      </c>
      <c r="N392" s="14">
        <v>3</v>
      </c>
      <c r="O392" t="s">
        <v>141</v>
      </c>
      <c r="P392" s="14" t="s">
        <v>167</v>
      </c>
      <c r="Q392" s="14" t="s">
        <v>112</v>
      </c>
      <c r="R392" s="7" t="s">
        <v>195</v>
      </c>
      <c r="S392" s="14" t="s">
        <v>142</v>
      </c>
      <c r="T392" s="14" t="s">
        <v>72</v>
      </c>
      <c r="U392" s="14" t="s">
        <v>170</v>
      </c>
      <c r="V392" s="14" t="s">
        <v>167</v>
      </c>
      <c r="W392" s="14" t="s">
        <v>144</v>
      </c>
      <c r="X392">
        <v>5</v>
      </c>
      <c r="Y392" s="14" t="s">
        <v>92</v>
      </c>
    </row>
    <row r="393" spans="1:25" x14ac:dyDescent="0.3">
      <c r="A393">
        <v>391</v>
      </c>
      <c r="B393" t="s">
        <v>349</v>
      </c>
      <c r="C393" t="s">
        <v>366</v>
      </c>
      <c r="D393" t="s">
        <v>86</v>
      </c>
      <c r="E393" t="s">
        <v>84</v>
      </c>
      <c r="F393">
        <v>1</v>
      </c>
      <c r="G393">
        <v>2</v>
      </c>
      <c r="H393" t="s">
        <v>85</v>
      </c>
      <c r="I393">
        <v>1</v>
      </c>
      <c r="J393">
        <v>1</v>
      </c>
      <c r="K393" s="14" t="s">
        <v>369</v>
      </c>
      <c r="L393" t="s">
        <v>151</v>
      </c>
      <c r="M393" s="14" t="s">
        <v>110</v>
      </c>
      <c r="N393" s="14" t="s">
        <v>394</v>
      </c>
      <c r="O393" s="14" t="s">
        <v>87</v>
      </c>
      <c r="P393" s="14" t="s">
        <v>139</v>
      </c>
      <c r="Q393" s="14" t="s">
        <v>139</v>
      </c>
      <c r="R393" s="7" t="s">
        <v>141</v>
      </c>
      <c r="S393" s="14" t="s">
        <v>88</v>
      </c>
      <c r="T393" s="14" t="s">
        <v>72</v>
      </c>
      <c r="U393" s="14" t="s">
        <v>202</v>
      </c>
      <c r="V393" s="14" t="s">
        <v>89</v>
      </c>
      <c r="W393" s="14" t="s">
        <v>144</v>
      </c>
      <c r="X393" s="14" t="s">
        <v>89</v>
      </c>
      <c r="Y393" s="14" t="s">
        <v>254</v>
      </c>
    </row>
    <row r="394" spans="1:25" x14ac:dyDescent="0.3">
      <c r="A394">
        <v>392</v>
      </c>
      <c r="B394" t="s">
        <v>296</v>
      </c>
      <c r="C394" t="s">
        <v>374</v>
      </c>
      <c r="D394" t="s">
        <v>324</v>
      </c>
      <c r="E394" t="s">
        <v>84</v>
      </c>
      <c r="F394">
        <v>1</v>
      </c>
      <c r="G394">
        <v>2</v>
      </c>
      <c r="H394" t="s">
        <v>85</v>
      </c>
      <c r="I394">
        <v>1</v>
      </c>
      <c r="J394">
        <v>2</v>
      </c>
      <c r="K394" s="14" t="s">
        <v>380</v>
      </c>
      <c r="L394" s="14">
        <v>1</v>
      </c>
      <c r="M394" s="14" t="s">
        <v>137</v>
      </c>
      <c r="N394" s="14">
        <v>5</v>
      </c>
      <c r="O394" s="14" t="s">
        <v>141</v>
      </c>
      <c r="P394" s="14" t="s">
        <v>112</v>
      </c>
      <c r="Q394" s="14" t="s">
        <v>139</v>
      </c>
      <c r="R394" s="7" t="s">
        <v>89</v>
      </c>
      <c r="S394" s="14" t="s">
        <v>142</v>
      </c>
      <c r="T394" s="14" t="s">
        <v>72</v>
      </c>
      <c r="U394" s="14" t="s">
        <v>170</v>
      </c>
      <c r="V394" s="14" t="s">
        <v>115</v>
      </c>
      <c r="W394" s="14" t="s">
        <v>152</v>
      </c>
      <c r="X394" s="14" t="s">
        <v>89</v>
      </c>
      <c r="Y394" s="14" t="s">
        <v>92</v>
      </c>
    </row>
    <row r="395" spans="1:25" x14ac:dyDescent="0.3">
      <c r="A395">
        <v>393</v>
      </c>
      <c r="B395" t="s">
        <v>296</v>
      </c>
      <c r="C395" t="s">
        <v>341</v>
      </c>
      <c r="D395" t="s">
        <v>324</v>
      </c>
      <c r="E395" t="s">
        <v>84</v>
      </c>
      <c r="F395">
        <v>2</v>
      </c>
      <c r="G395">
        <v>2</v>
      </c>
      <c r="H395" t="s">
        <v>231</v>
      </c>
      <c r="I395">
        <v>1</v>
      </c>
      <c r="J395">
        <v>0</v>
      </c>
      <c r="K395" s="14" t="s">
        <v>369</v>
      </c>
      <c r="L395" s="14">
        <v>2</v>
      </c>
      <c r="M395" s="14" t="s">
        <v>137</v>
      </c>
      <c r="N395" s="14">
        <v>13</v>
      </c>
      <c r="O395" s="14" t="s">
        <v>111</v>
      </c>
      <c r="P395" s="14" t="s">
        <v>143</v>
      </c>
      <c r="Q395" s="14" t="s">
        <v>143</v>
      </c>
      <c r="R395" s="7" t="s">
        <v>89</v>
      </c>
      <c r="S395" s="14" t="s">
        <v>142</v>
      </c>
      <c r="T395" s="14" t="s">
        <v>72</v>
      </c>
      <c r="U395" s="14" t="s">
        <v>158</v>
      </c>
      <c r="V395" s="14" t="s">
        <v>89</v>
      </c>
      <c r="W395" s="14" t="s">
        <v>115</v>
      </c>
      <c r="X395" s="14" t="s">
        <v>89</v>
      </c>
      <c r="Y395" s="14" t="s">
        <v>92</v>
      </c>
    </row>
    <row r="396" spans="1:25" x14ac:dyDescent="0.3">
      <c r="A396">
        <v>394</v>
      </c>
      <c r="B396" t="s">
        <v>349</v>
      </c>
      <c r="C396" t="s">
        <v>148</v>
      </c>
      <c r="D396" t="s">
        <v>217</v>
      </c>
      <c r="E396" t="s">
        <v>84</v>
      </c>
      <c r="F396">
        <v>4</v>
      </c>
      <c r="G396">
        <v>3</v>
      </c>
      <c r="H396" t="s">
        <v>228</v>
      </c>
      <c r="I396">
        <v>1</v>
      </c>
      <c r="J396">
        <v>0</v>
      </c>
      <c r="K396" s="14" t="s">
        <v>329</v>
      </c>
      <c r="L396" s="14">
        <v>1</v>
      </c>
      <c r="M396" s="14" t="s">
        <v>137</v>
      </c>
      <c r="N396" s="14">
        <v>2</v>
      </c>
      <c r="O396" s="14" t="s">
        <v>141</v>
      </c>
      <c r="P396" s="14" t="s">
        <v>143</v>
      </c>
      <c r="Q396" s="14" t="s">
        <v>143</v>
      </c>
      <c r="R396" s="7" t="s">
        <v>89</v>
      </c>
      <c r="S396" s="14" t="s">
        <v>142</v>
      </c>
      <c r="T396" s="14" t="s">
        <v>72</v>
      </c>
      <c r="U396" s="14" t="s">
        <v>202</v>
      </c>
      <c r="V396" s="14" t="s">
        <v>89</v>
      </c>
      <c r="W396" s="14" t="s">
        <v>152</v>
      </c>
      <c r="X396" s="14" t="s">
        <v>89</v>
      </c>
      <c r="Y396" s="14" t="s">
        <v>254</v>
      </c>
    </row>
    <row r="397" spans="1:25" x14ac:dyDescent="0.3">
      <c r="A397">
        <v>395</v>
      </c>
      <c r="B397" t="s">
        <v>349</v>
      </c>
      <c r="C397" t="s">
        <v>382</v>
      </c>
      <c r="D397" t="s">
        <v>86</v>
      </c>
      <c r="E397" t="s">
        <v>84</v>
      </c>
      <c r="F397">
        <v>2</v>
      </c>
      <c r="G397">
        <v>2</v>
      </c>
      <c r="H397" t="s">
        <v>85</v>
      </c>
      <c r="I397">
        <v>1</v>
      </c>
      <c r="J397">
        <v>0</v>
      </c>
      <c r="K397" s="14" t="s">
        <v>369</v>
      </c>
      <c r="L397" s="14">
        <v>2</v>
      </c>
      <c r="M397" s="14" t="s">
        <v>137</v>
      </c>
      <c r="N397" t="s">
        <v>89</v>
      </c>
      <c r="O397" s="14" t="s">
        <v>141</v>
      </c>
      <c r="P397" s="14" t="s">
        <v>143</v>
      </c>
      <c r="Q397" s="14" t="s">
        <v>143</v>
      </c>
      <c r="R397" s="7" t="s">
        <v>89</v>
      </c>
      <c r="S397" s="14" t="s">
        <v>142</v>
      </c>
      <c r="T397" s="14" t="s">
        <v>72</v>
      </c>
      <c r="U397" s="14" t="s">
        <v>202</v>
      </c>
      <c r="V397" s="14" t="s">
        <v>89</v>
      </c>
      <c r="W397" s="14" t="s">
        <v>115</v>
      </c>
      <c r="X397" s="14" t="s">
        <v>89</v>
      </c>
      <c r="Y397" s="14" t="s">
        <v>92</v>
      </c>
    </row>
    <row r="398" spans="1:25" x14ac:dyDescent="0.3">
      <c r="A398">
        <v>396</v>
      </c>
      <c r="B398" t="s">
        <v>349</v>
      </c>
      <c r="C398" t="s">
        <v>188</v>
      </c>
      <c r="D398" t="s">
        <v>176</v>
      </c>
      <c r="E398" t="s">
        <v>84</v>
      </c>
      <c r="F398">
        <v>3</v>
      </c>
      <c r="G398">
        <v>1</v>
      </c>
      <c r="H398" t="s">
        <v>182</v>
      </c>
      <c r="I398">
        <v>1</v>
      </c>
      <c r="J398">
        <v>0</v>
      </c>
      <c r="K398" s="14" t="s">
        <v>369</v>
      </c>
      <c r="L398" s="14">
        <v>2</v>
      </c>
      <c r="M398" s="14" t="s">
        <v>137</v>
      </c>
      <c r="N398" s="14">
        <v>5</v>
      </c>
      <c r="O398" s="14" t="s">
        <v>111</v>
      </c>
      <c r="P398" s="14" t="s">
        <v>143</v>
      </c>
      <c r="Q398" s="14" t="s">
        <v>143</v>
      </c>
      <c r="R398" s="7" t="s">
        <v>89</v>
      </c>
      <c r="S398" s="14" t="s">
        <v>142</v>
      </c>
      <c r="T398" s="14" t="s">
        <v>234</v>
      </c>
      <c r="U398" s="14" t="s">
        <v>202</v>
      </c>
      <c r="V398" s="14" t="s">
        <v>89</v>
      </c>
      <c r="W398" s="14" t="s">
        <v>152</v>
      </c>
      <c r="X398" s="14" t="s">
        <v>89</v>
      </c>
      <c r="Y398" s="14" t="s">
        <v>92</v>
      </c>
    </row>
    <row r="399" spans="1:25" x14ac:dyDescent="0.3">
      <c r="A399">
        <v>397</v>
      </c>
      <c r="B399" t="s">
        <v>349</v>
      </c>
      <c r="C399" t="s">
        <v>148</v>
      </c>
      <c r="D399" t="s">
        <v>199</v>
      </c>
      <c r="E399" t="s">
        <v>84</v>
      </c>
      <c r="F399">
        <v>2</v>
      </c>
      <c r="G399">
        <v>3</v>
      </c>
      <c r="H399" t="s">
        <v>182</v>
      </c>
      <c r="I399">
        <v>1</v>
      </c>
      <c r="J399">
        <v>0</v>
      </c>
      <c r="K399" s="14" t="s">
        <v>369</v>
      </c>
      <c r="L399" s="14">
        <v>2</v>
      </c>
      <c r="M399" s="14" t="s">
        <v>137</v>
      </c>
      <c r="N399" s="14">
        <v>10</v>
      </c>
      <c r="O399" s="14" t="s">
        <v>141</v>
      </c>
      <c r="P399" s="14" t="s">
        <v>167</v>
      </c>
      <c r="Q399" s="14" t="s">
        <v>143</v>
      </c>
      <c r="R399" s="7" t="s">
        <v>89</v>
      </c>
      <c r="S399" s="14" t="s">
        <v>142</v>
      </c>
      <c r="T399" s="14" t="s">
        <v>72</v>
      </c>
      <c r="U399" s="14" t="s">
        <v>158</v>
      </c>
      <c r="V399" s="14" t="s">
        <v>89</v>
      </c>
      <c r="W399" s="14" t="s">
        <v>152</v>
      </c>
      <c r="X399" s="14" t="s">
        <v>89</v>
      </c>
      <c r="Y399" s="14" t="s">
        <v>92</v>
      </c>
    </row>
    <row r="400" spans="1:25" x14ac:dyDescent="0.3">
      <c r="A400">
        <v>398</v>
      </c>
      <c r="B400" t="s">
        <v>296</v>
      </c>
      <c r="C400" t="s">
        <v>395</v>
      </c>
      <c r="D400" t="s">
        <v>199</v>
      </c>
      <c r="E400" t="s">
        <v>84</v>
      </c>
      <c r="F400">
        <v>2</v>
      </c>
      <c r="G400">
        <v>1</v>
      </c>
      <c r="H400" t="s">
        <v>134</v>
      </c>
      <c r="I400">
        <v>1</v>
      </c>
      <c r="J400">
        <v>1</v>
      </c>
      <c r="K400" s="14" t="s">
        <v>150</v>
      </c>
      <c r="L400" s="14">
        <v>1</v>
      </c>
      <c r="M400" s="14" t="s">
        <v>137</v>
      </c>
      <c r="N400" s="14">
        <v>20</v>
      </c>
      <c r="O400" s="14" t="s">
        <v>166</v>
      </c>
      <c r="P400" s="14" t="s">
        <v>143</v>
      </c>
      <c r="Q400" s="14" t="s">
        <v>140</v>
      </c>
      <c r="R400" s="7" t="s">
        <v>89</v>
      </c>
      <c r="S400" s="14" t="s">
        <v>142</v>
      </c>
      <c r="T400" s="14" t="s">
        <v>72</v>
      </c>
      <c r="U400" s="14" t="s">
        <v>202</v>
      </c>
      <c r="V400" s="14" t="s">
        <v>89</v>
      </c>
      <c r="W400" s="14" t="s">
        <v>144</v>
      </c>
      <c r="X400">
        <v>10</v>
      </c>
      <c r="Y400" s="14" t="s">
        <v>92</v>
      </c>
    </row>
    <row r="401" spans="1:25" x14ac:dyDescent="0.3">
      <c r="A401">
        <v>399</v>
      </c>
      <c r="B401" t="s">
        <v>349</v>
      </c>
      <c r="C401" t="s">
        <v>188</v>
      </c>
      <c r="D401" t="s">
        <v>199</v>
      </c>
      <c r="E401" t="s">
        <v>84</v>
      </c>
      <c r="F401">
        <v>3</v>
      </c>
      <c r="G401">
        <v>3</v>
      </c>
      <c r="H401" t="s">
        <v>231</v>
      </c>
      <c r="I401">
        <v>3</v>
      </c>
      <c r="J401">
        <v>3</v>
      </c>
      <c r="K401" s="14" t="s">
        <v>329</v>
      </c>
      <c r="L401" s="14">
        <v>4</v>
      </c>
      <c r="M401" s="14" t="s">
        <v>137</v>
      </c>
      <c r="N401" s="14">
        <v>50</v>
      </c>
      <c r="O401" s="14" t="s">
        <v>166</v>
      </c>
      <c r="P401" s="14" t="s">
        <v>139</v>
      </c>
      <c r="Q401" s="14" t="s">
        <v>167</v>
      </c>
      <c r="R401" s="7" t="s">
        <v>89</v>
      </c>
      <c r="S401" s="14" t="s">
        <v>252</v>
      </c>
      <c r="T401" s="14" t="s">
        <v>234</v>
      </c>
      <c r="U401" s="14" t="s">
        <v>272</v>
      </c>
      <c r="V401" s="14" t="s">
        <v>167</v>
      </c>
      <c r="W401" s="14" t="s">
        <v>115</v>
      </c>
      <c r="X401">
        <v>30</v>
      </c>
      <c r="Y401" s="14" t="s">
        <v>236</v>
      </c>
    </row>
    <row r="402" spans="1:25" x14ac:dyDescent="0.3">
      <c r="A402">
        <v>400</v>
      </c>
      <c r="B402" t="s">
        <v>349</v>
      </c>
      <c r="C402" t="s">
        <v>385</v>
      </c>
      <c r="D402" t="s">
        <v>181</v>
      </c>
      <c r="E402" t="s">
        <v>230</v>
      </c>
      <c r="F402">
        <v>2</v>
      </c>
      <c r="G402">
        <v>1</v>
      </c>
      <c r="H402" t="s">
        <v>231</v>
      </c>
      <c r="I402">
        <v>2</v>
      </c>
      <c r="J402">
        <v>1</v>
      </c>
      <c r="K402" s="14" t="s">
        <v>159</v>
      </c>
      <c r="L402" s="14">
        <v>1</v>
      </c>
      <c r="M402" s="14" t="s">
        <v>137</v>
      </c>
      <c r="N402" s="14">
        <v>399</v>
      </c>
      <c r="O402" s="14" t="s">
        <v>200</v>
      </c>
      <c r="P402" s="14" t="s">
        <v>139</v>
      </c>
      <c r="Q402" s="14" t="s">
        <v>143</v>
      </c>
      <c r="R402" s="7" t="s">
        <v>89</v>
      </c>
      <c r="S402" s="14" t="s">
        <v>88</v>
      </c>
      <c r="T402" s="14" t="s">
        <v>72</v>
      </c>
      <c r="U402" s="14" t="s">
        <v>158</v>
      </c>
      <c r="V402" s="14" t="s">
        <v>159</v>
      </c>
      <c r="W402" s="14" t="s">
        <v>227</v>
      </c>
      <c r="X402">
        <v>120</v>
      </c>
      <c r="Y402" s="14" t="s">
        <v>241</v>
      </c>
    </row>
    <row r="403" spans="1:25" x14ac:dyDescent="0.3">
      <c r="A403">
        <v>401</v>
      </c>
      <c r="B403" t="s">
        <v>349</v>
      </c>
      <c r="C403" t="s">
        <v>148</v>
      </c>
      <c r="D403" t="s">
        <v>217</v>
      </c>
      <c r="E403" t="s">
        <v>84</v>
      </c>
      <c r="F403">
        <v>0</v>
      </c>
      <c r="G403">
        <v>1</v>
      </c>
      <c r="H403" t="s">
        <v>85</v>
      </c>
      <c r="I403">
        <v>1</v>
      </c>
      <c r="J403">
        <v>0</v>
      </c>
      <c r="K403" s="14" t="s">
        <v>380</v>
      </c>
      <c r="L403" s="14">
        <v>1</v>
      </c>
      <c r="M403" s="14" t="s">
        <v>137</v>
      </c>
      <c r="N403" s="14">
        <v>100</v>
      </c>
      <c r="O403" s="14" t="s">
        <v>111</v>
      </c>
      <c r="P403" s="14" t="s">
        <v>167</v>
      </c>
      <c r="Q403" s="14" t="s">
        <v>167</v>
      </c>
      <c r="R403" s="7" t="s">
        <v>89</v>
      </c>
      <c r="S403" s="14" t="s">
        <v>244</v>
      </c>
      <c r="T403" s="14" t="s">
        <v>72</v>
      </c>
      <c r="U403" s="14" t="s">
        <v>170</v>
      </c>
      <c r="V403" s="14" t="s">
        <v>140</v>
      </c>
      <c r="W403" s="14" t="s">
        <v>144</v>
      </c>
      <c r="X403" s="14" t="s">
        <v>89</v>
      </c>
      <c r="Y403" s="14" t="s">
        <v>92</v>
      </c>
    </row>
    <row r="404" spans="1:25" x14ac:dyDescent="0.3">
      <c r="A404">
        <v>402</v>
      </c>
      <c r="B404" t="s">
        <v>349</v>
      </c>
      <c r="C404" t="s">
        <v>148</v>
      </c>
      <c r="D404" t="s">
        <v>217</v>
      </c>
      <c r="E404" t="s">
        <v>84</v>
      </c>
      <c r="F404">
        <v>2</v>
      </c>
      <c r="G404">
        <v>1</v>
      </c>
      <c r="H404" t="s">
        <v>85</v>
      </c>
      <c r="I404">
        <v>2</v>
      </c>
      <c r="J404">
        <v>2</v>
      </c>
      <c r="K404" s="14" t="s">
        <v>380</v>
      </c>
      <c r="L404" s="14">
        <v>2</v>
      </c>
      <c r="M404" s="14" t="s">
        <v>137</v>
      </c>
      <c r="N404" s="14">
        <v>3</v>
      </c>
      <c r="O404" s="14" t="s">
        <v>111</v>
      </c>
      <c r="P404" s="14" t="s">
        <v>167</v>
      </c>
      <c r="Q404" s="14" t="s">
        <v>140</v>
      </c>
      <c r="R404" s="7" t="s">
        <v>89</v>
      </c>
      <c r="S404" s="14" t="s">
        <v>142</v>
      </c>
      <c r="T404" s="14" t="s">
        <v>72</v>
      </c>
      <c r="U404" s="14" t="s">
        <v>202</v>
      </c>
      <c r="V404" s="14" t="s">
        <v>89</v>
      </c>
      <c r="W404" s="14" t="s">
        <v>111</v>
      </c>
      <c r="X404" s="14" t="s">
        <v>396</v>
      </c>
      <c r="Y404" s="14" t="s">
        <v>92</v>
      </c>
    </row>
    <row r="405" spans="1:25" x14ac:dyDescent="0.3">
      <c r="A405">
        <v>403</v>
      </c>
      <c r="B405" t="s">
        <v>349</v>
      </c>
      <c r="C405" t="s">
        <v>148</v>
      </c>
      <c r="D405" t="s">
        <v>217</v>
      </c>
      <c r="E405" t="s">
        <v>84</v>
      </c>
      <c r="F405">
        <v>0</v>
      </c>
      <c r="G405">
        <v>1</v>
      </c>
      <c r="H405" t="s">
        <v>85</v>
      </c>
      <c r="I405">
        <v>1</v>
      </c>
      <c r="J405">
        <v>0</v>
      </c>
      <c r="K405" s="14" t="s">
        <v>150</v>
      </c>
      <c r="L405" s="14">
        <v>1</v>
      </c>
      <c r="M405" s="14" t="s">
        <v>137</v>
      </c>
      <c r="N405" s="14">
        <v>10</v>
      </c>
      <c r="O405" s="14" t="s">
        <v>111</v>
      </c>
      <c r="P405" s="14" t="s">
        <v>167</v>
      </c>
      <c r="Q405" s="14" t="s">
        <v>143</v>
      </c>
      <c r="R405" s="7" t="s">
        <v>89</v>
      </c>
      <c r="S405" s="14" t="s">
        <v>244</v>
      </c>
      <c r="T405" s="14" t="s">
        <v>72</v>
      </c>
      <c r="U405" s="14" t="s">
        <v>170</v>
      </c>
      <c r="V405" s="14" t="s">
        <v>140</v>
      </c>
      <c r="W405" s="14" t="s">
        <v>144</v>
      </c>
      <c r="X405" s="14" t="s">
        <v>89</v>
      </c>
      <c r="Y405" s="14" t="s">
        <v>92</v>
      </c>
    </row>
    <row r="406" spans="1:25" x14ac:dyDescent="0.3">
      <c r="A406">
        <v>404</v>
      </c>
      <c r="B406" t="s">
        <v>349</v>
      </c>
      <c r="C406" t="s">
        <v>148</v>
      </c>
      <c r="D406" t="s">
        <v>199</v>
      </c>
      <c r="E406" t="s">
        <v>84</v>
      </c>
      <c r="F406">
        <v>1</v>
      </c>
      <c r="G406">
        <v>2</v>
      </c>
      <c r="H406" t="s">
        <v>85</v>
      </c>
      <c r="I406">
        <v>1</v>
      </c>
      <c r="J406">
        <v>1</v>
      </c>
      <c r="K406" s="14" t="s">
        <v>159</v>
      </c>
      <c r="L406" s="14">
        <v>1</v>
      </c>
      <c r="M406" s="14" t="s">
        <v>137</v>
      </c>
      <c r="N406" s="14">
        <v>25</v>
      </c>
      <c r="O406" s="14" t="s">
        <v>111</v>
      </c>
      <c r="P406" s="14" t="s">
        <v>167</v>
      </c>
      <c r="Q406" s="14" t="s">
        <v>139</v>
      </c>
      <c r="R406" s="7" t="s">
        <v>89</v>
      </c>
      <c r="S406" s="14" t="s">
        <v>86</v>
      </c>
      <c r="T406" s="14" t="s">
        <v>72</v>
      </c>
      <c r="U406" s="14" t="s">
        <v>170</v>
      </c>
      <c r="V406" s="14" t="s">
        <v>167</v>
      </c>
      <c r="W406" s="14" t="s">
        <v>115</v>
      </c>
      <c r="X406">
        <v>15</v>
      </c>
      <c r="Y406" s="14" t="s">
        <v>254</v>
      </c>
    </row>
    <row r="407" spans="1:25" x14ac:dyDescent="0.3">
      <c r="A407">
        <v>405</v>
      </c>
      <c r="B407" t="s">
        <v>349</v>
      </c>
      <c r="C407" t="s">
        <v>148</v>
      </c>
      <c r="D407" t="s">
        <v>199</v>
      </c>
      <c r="E407" t="s">
        <v>84</v>
      </c>
      <c r="F407">
        <v>4</v>
      </c>
      <c r="G407">
        <v>1</v>
      </c>
      <c r="H407" t="s">
        <v>134</v>
      </c>
      <c r="I407">
        <v>2</v>
      </c>
      <c r="J407">
        <v>2</v>
      </c>
      <c r="K407" s="14" t="s">
        <v>380</v>
      </c>
      <c r="L407" s="14">
        <v>2</v>
      </c>
      <c r="M407" s="14" t="s">
        <v>110</v>
      </c>
      <c r="N407" s="14">
        <v>2</v>
      </c>
      <c r="O407" s="14" t="s">
        <v>141</v>
      </c>
      <c r="P407" s="14" t="s">
        <v>167</v>
      </c>
      <c r="Q407" s="14" t="s">
        <v>140</v>
      </c>
      <c r="R407" s="7" t="s">
        <v>89</v>
      </c>
      <c r="S407" s="14" t="s">
        <v>169</v>
      </c>
      <c r="T407" s="14" t="s">
        <v>72</v>
      </c>
      <c r="U407" s="14" t="s">
        <v>202</v>
      </c>
      <c r="V407" s="14" t="s">
        <v>140</v>
      </c>
      <c r="W407" s="14" t="s">
        <v>144</v>
      </c>
      <c r="X407">
        <v>5</v>
      </c>
      <c r="Y407" s="14" t="s">
        <v>236</v>
      </c>
    </row>
    <row r="408" spans="1:25" x14ac:dyDescent="0.3">
      <c r="A408">
        <v>406</v>
      </c>
      <c r="B408" t="s">
        <v>349</v>
      </c>
      <c r="C408" t="s">
        <v>179</v>
      </c>
      <c r="D408" t="s">
        <v>199</v>
      </c>
      <c r="E408" t="s">
        <v>84</v>
      </c>
      <c r="F408">
        <v>2</v>
      </c>
      <c r="G408">
        <v>2</v>
      </c>
      <c r="H408" t="s">
        <v>231</v>
      </c>
      <c r="I408">
        <v>2</v>
      </c>
      <c r="J408">
        <v>2</v>
      </c>
      <c r="K408" s="14" t="s">
        <v>369</v>
      </c>
      <c r="L408" s="14">
        <v>1</v>
      </c>
      <c r="M408" s="14" t="s">
        <v>137</v>
      </c>
      <c r="N408" s="14">
        <v>20</v>
      </c>
      <c r="O408" s="14" t="s">
        <v>141</v>
      </c>
      <c r="P408" s="14" t="s">
        <v>167</v>
      </c>
      <c r="Q408" s="14" t="s">
        <v>167</v>
      </c>
      <c r="R408" s="7" t="s">
        <v>89</v>
      </c>
      <c r="S408" s="14" t="s">
        <v>142</v>
      </c>
      <c r="T408" s="14" t="s">
        <v>81</v>
      </c>
      <c r="U408" s="14" t="s">
        <v>170</v>
      </c>
      <c r="V408" s="14" t="s">
        <v>140</v>
      </c>
      <c r="W408" s="14" t="s">
        <v>152</v>
      </c>
      <c r="X408" s="14" t="s">
        <v>89</v>
      </c>
      <c r="Y408" s="14" t="s">
        <v>92</v>
      </c>
    </row>
    <row r="409" spans="1:25" x14ac:dyDescent="0.3">
      <c r="A409">
        <v>407</v>
      </c>
      <c r="B409" t="s">
        <v>296</v>
      </c>
      <c r="D409" t="s">
        <v>199</v>
      </c>
      <c r="E409" t="s">
        <v>84</v>
      </c>
      <c r="F409">
        <v>0</v>
      </c>
      <c r="G409">
        <v>2</v>
      </c>
      <c r="H409" t="s">
        <v>231</v>
      </c>
      <c r="I409">
        <v>1</v>
      </c>
      <c r="J409">
        <v>1</v>
      </c>
      <c r="K409" s="14" t="s">
        <v>150</v>
      </c>
      <c r="L409" t="s">
        <v>151</v>
      </c>
      <c r="M409" s="14" t="s">
        <v>137</v>
      </c>
      <c r="N409" s="14">
        <v>25</v>
      </c>
      <c r="O409" s="14" t="s">
        <v>141</v>
      </c>
      <c r="P409" s="14" t="s">
        <v>139</v>
      </c>
      <c r="Q409" s="14" t="s">
        <v>143</v>
      </c>
      <c r="R409" s="7" t="s">
        <v>89</v>
      </c>
      <c r="S409" s="14" t="s">
        <v>240</v>
      </c>
      <c r="T409" s="14" t="s">
        <v>234</v>
      </c>
      <c r="U409" s="14" t="s">
        <v>202</v>
      </c>
      <c r="V409" s="14" t="s">
        <v>89</v>
      </c>
      <c r="W409" s="14" t="s">
        <v>115</v>
      </c>
      <c r="X409">
        <v>20</v>
      </c>
      <c r="Y409" s="14" t="s">
        <v>92</v>
      </c>
    </row>
    <row r="410" spans="1:25" x14ac:dyDescent="0.3">
      <c r="A410">
        <v>408</v>
      </c>
      <c r="B410" t="s">
        <v>349</v>
      </c>
      <c r="C410" t="s">
        <v>188</v>
      </c>
      <c r="D410" t="s">
        <v>86</v>
      </c>
      <c r="E410" t="s">
        <v>230</v>
      </c>
      <c r="F410">
        <v>1</v>
      </c>
      <c r="G410">
        <v>2</v>
      </c>
      <c r="H410" t="s">
        <v>182</v>
      </c>
      <c r="I410">
        <v>1</v>
      </c>
      <c r="J410">
        <v>1</v>
      </c>
      <c r="K410" s="14" t="s">
        <v>150</v>
      </c>
      <c r="L410" s="14">
        <v>1</v>
      </c>
      <c r="M410" s="14" t="s">
        <v>137</v>
      </c>
      <c r="N410" t="s">
        <v>89</v>
      </c>
      <c r="O410" s="14" t="s">
        <v>166</v>
      </c>
      <c r="P410" s="14" t="s">
        <v>140</v>
      </c>
      <c r="Q410" s="14" t="s">
        <v>167</v>
      </c>
      <c r="R410" s="7" t="s">
        <v>89</v>
      </c>
      <c r="S410" s="14" t="s">
        <v>142</v>
      </c>
      <c r="T410" s="14" t="s">
        <v>72</v>
      </c>
      <c r="U410" s="14" t="s">
        <v>158</v>
      </c>
      <c r="V410" s="14" t="s">
        <v>167</v>
      </c>
      <c r="W410" s="14" t="s">
        <v>144</v>
      </c>
      <c r="X410" s="14" t="s">
        <v>89</v>
      </c>
      <c r="Y410" s="14" t="s">
        <v>241</v>
      </c>
    </row>
    <row r="411" spans="1:25" x14ac:dyDescent="0.3">
      <c r="A411">
        <v>409</v>
      </c>
      <c r="B411" t="s">
        <v>296</v>
      </c>
      <c r="C411" t="s">
        <v>374</v>
      </c>
      <c r="D411" t="s">
        <v>199</v>
      </c>
      <c r="E411" t="s">
        <v>84</v>
      </c>
      <c r="F411">
        <v>1</v>
      </c>
      <c r="G411">
        <v>2</v>
      </c>
      <c r="H411" t="s">
        <v>85</v>
      </c>
      <c r="I411">
        <v>1</v>
      </c>
      <c r="J411">
        <v>1</v>
      </c>
      <c r="K411" s="14" t="s">
        <v>380</v>
      </c>
      <c r="L411" s="14">
        <v>4</v>
      </c>
      <c r="M411" s="14" t="s">
        <v>137</v>
      </c>
      <c r="N411">
        <v>9</v>
      </c>
      <c r="O411" s="14" t="s">
        <v>111</v>
      </c>
      <c r="P411" s="14" t="s">
        <v>139</v>
      </c>
      <c r="Q411" s="14" t="s">
        <v>139</v>
      </c>
      <c r="R411" s="7" t="s">
        <v>89</v>
      </c>
      <c r="S411" s="14" t="s">
        <v>201</v>
      </c>
      <c r="T411" s="14" t="s">
        <v>81</v>
      </c>
      <c r="U411" s="14" t="s">
        <v>202</v>
      </c>
      <c r="V411" s="14" t="s">
        <v>140</v>
      </c>
      <c r="W411" s="14" t="s">
        <v>115</v>
      </c>
      <c r="X411" s="14" t="s">
        <v>89</v>
      </c>
      <c r="Y411" s="14" t="s">
        <v>236</v>
      </c>
    </row>
    <row r="412" spans="1:25" x14ac:dyDescent="0.3">
      <c r="A412">
        <v>410</v>
      </c>
      <c r="B412" t="s">
        <v>349</v>
      </c>
      <c r="C412" t="s">
        <v>148</v>
      </c>
      <c r="D412" t="s">
        <v>217</v>
      </c>
      <c r="E412" t="s">
        <v>84</v>
      </c>
      <c r="F412">
        <v>1</v>
      </c>
      <c r="G412">
        <v>1</v>
      </c>
      <c r="H412" t="s">
        <v>228</v>
      </c>
      <c r="I412">
        <v>1</v>
      </c>
      <c r="J412">
        <v>1</v>
      </c>
      <c r="K412" s="14" t="s">
        <v>380</v>
      </c>
      <c r="L412" t="s">
        <v>151</v>
      </c>
      <c r="M412" s="14" t="s">
        <v>137</v>
      </c>
      <c r="N412">
        <v>10</v>
      </c>
      <c r="O412" s="14" t="s">
        <v>87</v>
      </c>
      <c r="P412" s="14" t="s">
        <v>167</v>
      </c>
      <c r="Q412" s="14" t="s">
        <v>139</v>
      </c>
      <c r="R412" s="7" t="s">
        <v>89</v>
      </c>
      <c r="S412" s="14" t="s">
        <v>142</v>
      </c>
      <c r="T412" s="14" t="s">
        <v>234</v>
      </c>
      <c r="U412" s="14" t="s">
        <v>170</v>
      </c>
      <c r="V412" s="14" t="s">
        <v>159</v>
      </c>
      <c r="W412" s="14" t="s">
        <v>115</v>
      </c>
      <c r="X412">
        <v>30</v>
      </c>
      <c r="Y412" s="14" t="s">
        <v>92</v>
      </c>
    </row>
    <row r="413" spans="1:25" x14ac:dyDescent="0.3">
      <c r="A413">
        <v>411</v>
      </c>
      <c r="B413" t="s">
        <v>296</v>
      </c>
      <c r="C413" t="s">
        <v>398</v>
      </c>
      <c r="D413" t="s">
        <v>324</v>
      </c>
      <c r="E413" t="s">
        <v>84</v>
      </c>
      <c r="F413">
        <v>0</v>
      </c>
      <c r="G413">
        <v>4</v>
      </c>
      <c r="H413" t="s">
        <v>85</v>
      </c>
      <c r="I413">
        <v>1</v>
      </c>
      <c r="J413">
        <v>1</v>
      </c>
      <c r="K413" s="14" t="s">
        <v>150</v>
      </c>
      <c r="L413" s="14">
        <v>3</v>
      </c>
      <c r="M413" s="14" t="s">
        <v>137</v>
      </c>
      <c r="N413" t="s">
        <v>89</v>
      </c>
      <c r="O413" s="14" t="s">
        <v>111</v>
      </c>
      <c r="P413" s="14" t="s">
        <v>167</v>
      </c>
      <c r="Q413" s="14" t="s">
        <v>139</v>
      </c>
      <c r="R413" s="7" t="s">
        <v>89</v>
      </c>
      <c r="S413" s="14" t="s">
        <v>177</v>
      </c>
      <c r="T413" s="14" t="s">
        <v>234</v>
      </c>
      <c r="U413" s="14" t="s">
        <v>158</v>
      </c>
      <c r="V413" s="14" t="s">
        <v>159</v>
      </c>
      <c r="W413" s="14" t="s">
        <v>115</v>
      </c>
      <c r="X413">
        <v>60</v>
      </c>
      <c r="Y413" s="14" t="s">
        <v>92</v>
      </c>
    </row>
    <row r="414" spans="1:25" x14ac:dyDescent="0.3">
      <c r="A414">
        <v>412</v>
      </c>
      <c r="B414" t="s">
        <v>296</v>
      </c>
      <c r="C414" t="s">
        <v>399</v>
      </c>
      <c r="D414" t="s">
        <v>199</v>
      </c>
      <c r="E414" t="s">
        <v>84</v>
      </c>
      <c r="F414">
        <v>2</v>
      </c>
      <c r="G414">
        <v>4</v>
      </c>
      <c r="H414" t="s">
        <v>85</v>
      </c>
      <c r="I414">
        <v>0</v>
      </c>
      <c r="J414">
        <v>1</v>
      </c>
      <c r="K414" s="14" t="s">
        <v>150</v>
      </c>
      <c r="L414" t="s">
        <v>151</v>
      </c>
      <c r="M414" s="14" t="s">
        <v>137</v>
      </c>
      <c r="N414">
        <v>30</v>
      </c>
      <c r="O414" s="14" t="s">
        <v>166</v>
      </c>
      <c r="P414" s="14" t="s">
        <v>112</v>
      </c>
      <c r="Q414" s="14" t="s">
        <v>139</v>
      </c>
      <c r="R414" s="7" t="s">
        <v>89</v>
      </c>
      <c r="S414" s="14" t="s">
        <v>142</v>
      </c>
      <c r="T414" s="14" t="s">
        <v>72</v>
      </c>
      <c r="U414" s="14" t="s">
        <v>272</v>
      </c>
      <c r="V414" s="14" t="s">
        <v>140</v>
      </c>
      <c r="W414" s="14" t="s">
        <v>141</v>
      </c>
      <c r="X414">
        <v>20</v>
      </c>
      <c r="Y414" s="14" t="s">
        <v>236</v>
      </c>
    </row>
    <row r="415" spans="1:25" x14ac:dyDescent="0.3">
      <c r="A415">
        <v>413</v>
      </c>
      <c r="B415" t="s">
        <v>349</v>
      </c>
      <c r="C415" t="s">
        <v>148</v>
      </c>
      <c r="D415" t="s">
        <v>83</v>
      </c>
      <c r="E415" t="s">
        <v>84</v>
      </c>
      <c r="F415">
        <v>0</v>
      </c>
      <c r="G415">
        <v>3</v>
      </c>
      <c r="H415" t="s">
        <v>182</v>
      </c>
      <c r="I415">
        <v>1</v>
      </c>
      <c r="J415">
        <v>0</v>
      </c>
      <c r="K415" s="14" t="s">
        <v>369</v>
      </c>
      <c r="L415" s="14">
        <v>2</v>
      </c>
      <c r="M415" s="14" t="s">
        <v>110</v>
      </c>
      <c r="N415" s="14">
        <v>15</v>
      </c>
      <c r="O415" s="14" t="s">
        <v>87</v>
      </c>
      <c r="P415" s="14" t="s">
        <v>112</v>
      </c>
      <c r="Q415" s="14" t="s">
        <v>143</v>
      </c>
      <c r="R415" s="7" t="s">
        <v>195</v>
      </c>
      <c r="S415" s="14" t="s">
        <v>142</v>
      </c>
      <c r="T415" s="14" t="s">
        <v>72</v>
      </c>
      <c r="U415" s="14" t="s">
        <v>158</v>
      </c>
      <c r="V415" s="14" t="s">
        <v>89</v>
      </c>
      <c r="W415" s="14" t="s">
        <v>111</v>
      </c>
      <c r="X415">
        <v>20</v>
      </c>
      <c r="Y415" s="14" t="s">
        <v>254</v>
      </c>
    </row>
    <row r="416" spans="1:25" x14ac:dyDescent="0.3">
      <c r="A416">
        <v>414</v>
      </c>
      <c r="B416" t="s">
        <v>349</v>
      </c>
      <c r="C416" t="s">
        <v>239</v>
      </c>
      <c r="D416" t="s">
        <v>176</v>
      </c>
      <c r="E416" t="s">
        <v>84</v>
      </c>
      <c r="F416">
        <v>4</v>
      </c>
      <c r="G416">
        <v>1</v>
      </c>
      <c r="H416" t="s">
        <v>231</v>
      </c>
      <c r="I416">
        <v>3</v>
      </c>
      <c r="J416">
        <v>1</v>
      </c>
      <c r="K416" s="14" t="s">
        <v>369</v>
      </c>
      <c r="L416" s="14">
        <v>2</v>
      </c>
      <c r="M416" s="14" t="s">
        <v>137</v>
      </c>
      <c r="N416" s="14">
        <v>30</v>
      </c>
      <c r="O416" s="14" t="s">
        <v>166</v>
      </c>
      <c r="P416" s="14" t="s">
        <v>139</v>
      </c>
      <c r="Q416" s="14" t="s">
        <v>143</v>
      </c>
      <c r="R416" s="7" t="s">
        <v>141</v>
      </c>
      <c r="S416" s="14" t="s">
        <v>86</v>
      </c>
      <c r="T416" s="14" t="s">
        <v>72</v>
      </c>
      <c r="U416" s="14" t="s">
        <v>272</v>
      </c>
      <c r="V416" s="14" t="s">
        <v>159</v>
      </c>
      <c r="W416" s="14" t="s">
        <v>115</v>
      </c>
      <c r="X416">
        <v>60</v>
      </c>
      <c r="Y416" s="14" t="s">
        <v>241</v>
      </c>
    </row>
    <row r="417" spans="1:25" x14ac:dyDescent="0.3">
      <c r="A417">
        <v>415</v>
      </c>
      <c r="B417" t="s">
        <v>349</v>
      </c>
      <c r="C417" t="s">
        <v>148</v>
      </c>
      <c r="D417" t="s">
        <v>217</v>
      </c>
      <c r="E417" t="s">
        <v>84</v>
      </c>
      <c r="F417">
        <v>1</v>
      </c>
      <c r="G417">
        <v>2</v>
      </c>
      <c r="H417" t="s">
        <v>85</v>
      </c>
      <c r="I417">
        <v>1</v>
      </c>
      <c r="J417">
        <v>0</v>
      </c>
      <c r="K417" s="14" t="s">
        <v>380</v>
      </c>
      <c r="L417" s="14">
        <v>2</v>
      </c>
      <c r="M417" s="14" t="s">
        <v>86</v>
      </c>
      <c r="N417" s="14">
        <v>6</v>
      </c>
      <c r="O417" s="14" t="s">
        <v>141</v>
      </c>
      <c r="P417" s="14" t="s">
        <v>167</v>
      </c>
      <c r="Q417" s="14" t="s">
        <v>167</v>
      </c>
      <c r="R417" s="7" t="s">
        <v>195</v>
      </c>
      <c r="S417" s="14" t="s">
        <v>86</v>
      </c>
      <c r="T417" s="14" t="s">
        <v>72</v>
      </c>
      <c r="U417" s="14" t="s">
        <v>202</v>
      </c>
      <c r="V417" s="14" t="s">
        <v>167</v>
      </c>
      <c r="W417" s="14" t="s">
        <v>115</v>
      </c>
      <c r="X417">
        <v>20</v>
      </c>
      <c r="Y417" s="14" t="s">
        <v>92</v>
      </c>
    </row>
    <row r="418" spans="1:25" x14ac:dyDescent="0.3">
      <c r="A418">
        <v>416</v>
      </c>
      <c r="B418" t="s">
        <v>349</v>
      </c>
      <c r="C418" t="s">
        <v>188</v>
      </c>
      <c r="D418" t="s">
        <v>176</v>
      </c>
      <c r="E418" t="s">
        <v>84</v>
      </c>
      <c r="F418">
        <v>0</v>
      </c>
      <c r="G418">
        <v>2</v>
      </c>
      <c r="H418" t="s">
        <v>231</v>
      </c>
      <c r="I418">
        <v>0</v>
      </c>
      <c r="J418">
        <v>0</v>
      </c>
      <c r="K418" s="14" t="s">
        <v>380</v>
      </c>
      <c r="L418" s="14">
        <v>4</v>
      </c>
      <c r="M418" s="14" t="s">
        <v>86</v>
      </c>
      <c r="N418">
        <v>7</v>
      </c>
      <c r="O418" s="14" t="s">
        <v>111</v>
      </c>
      <c r="P418" s="14" t="s">
        <v>112</v>
      </c>
      <c r="Q418" s="14" t="s">
        <v>143</v>
      </c>
      <c r="R418" s="7" t="s">
        <v>195</v>
      </c>
      <c r="S418" s="14" t="s">
        <v>88</v>
      </c>
      <c r="T418" s="14" t="s">
        <v>81</v>
      </c>
      <c r="U418" s="14" t="s">
        <v>170</v>
      </c>
      <c r="V418" s="14" t="s">
        <v>140</v>
      </c>
      <c r="W418" s="14" t="s">
        <v>144</v>
      </c>
      <c r="X418">
        <v>25</v>
      </c>
      <c r="Y418" s="14" t="s">
        <v>92</v>
      </c>
    </row>
    <row r="419" spans="1:25" x14ac:dyDescent="0.3">
      <c r="A419">
        <v>417</v>
      </c>
      <c r="B419" t="s">
        <v>349</v>
      </c>
      <c r="C419" t="s">
        <v>192</v>
      </c>
      <c r="D419" t="s">
        <v>217</v>
      </c>
      <c r="E419" t="s">
        <v>84</v>
      </c>
      <c r="F419">
        <v>1</v>
      </c>
      <c r="G419">
        <v>1</v>
      </c>
      <c r="H419" t="s">
        <v>228</v>
      </c>
      <c r="I419">
        <v>1</v>
      </c>
      <c r="J419">
        <v>1</v>
      </c>
      <c r="K419" s="14" t="s">
        <v>380</v>
      </c>
      <c r="L419" s="14">
        <v>3</v>
      </c>
      <c r="M419" s="14" t="s">
        <v>110</v>
      </c>
      <c r="N419" s="14">
        <v>4</v>
      </c>
      <c r="O419" s="14" t="s">
        <v>141</v>
      </c>
      <c r="P419" s="14" t="s">
        <v>167</v>
      </c>
      <c r="Q419" s="14" t="s">
        <v>167</v>
      </c>
      <c r="R419" s="7" t="s">
        <v>195</v>
      </c>
      <c r="S419" s="14" t="s">
        <v>177</v>
      </c>
      <c r="T419" s="14" t="s">
        <v>72</v>
      </c>
      <c r="U419" s="14" t="s">
        <v>158</v>
      </c>
      <c r="V419" s="14" t="s">
        <v>167</v>
      </c>
      <c r="W419" s="14" t="s">
        <v>144</v>
      </c>
      <c r="X419" s="14" t="s">
        <v>89</v>
      </c>
      <c r="Y419" s="14" t="s">
        <v>92</v>
      </c>
    </row>
    <row r="420" spans="1:25" x14ac:dyDescent="0.3">
      <c r="A420">
        <v>418</v>
      </c>
      <c r="B420" t="s">
        <v>349</v>
      </c>
      <c r="C420" t="s">
        <v>148</v>
      </c>
      <c r="D420" t="s">
        <v>217</v>
      </c>
      <c r="E420" t="s">
        <v>84</v>
      </c>
      <c r="F420">
        <v>1</v>
      </c>
      <c r="G420">
        <v>1</v>
      </c>
      <c r="H420" t="s">
        <v>85</v>
      </c>
      <c r="I420">
        <v>1</v>
      </c>
      <c r="J420">
        <v>1</v>
      </c>
      <c r="K420" s="14" t="s">
        <v>389</v>
      </c>
      <c r="L420" s="14">
        <v>4</v>
      </c>
      <c r="M420" s="14" t="s">
        <v>110</v>
      </c>
      <c r="N420" s="14">
        <v>6</v>
      </c>
      <c r="O420" s="14" t="s">
        <v>141</v>
      </c>
      <c r="P420" s="14" t="s">
        <v>143</v>
      </c>
      <c r="Q420" s="14" t="s">
        <v>143</v>
      </c>
      <c r="R420" s="7" t="s">
        <v>112</v>
      </c>
      <c r="S420" s="14" t="s">
        <v>177</v>
      </c>
      <c r="T420" s="14" t="s">
        <v>72</v>
      </c>
      <c r="U420" s="14" t="s">
        <v>158</v>
      </c>
      <c r="V420" s="14" t="s">
        <v>140</v>
      </c>
      <c r="W420" s="14" t="s">
        <v>115</v>
      </c>
      <c r="X420" s="14" t="s">
        <v>89</v>
      </c>
      <c r="Y420" s="14" t="s">
        <v>92</v>
      </c>
    </row>
    <row r="421" spans="1:25" x14ac:dyDescent="0.3">
      <c r="A421">
        <v>419</v>
      </c>
      <c r="B421" t="s">
        <v>349</v>
      </c>
      <c r="C421" t="s">
        <v>188</v>
      </c>
      <c r="D421" t="s">
        <v>176</v>
      </c>
      <c r="E421" t="s">
        <v>84</v>
      </c>
      <c r="F421">
        <v>1</v>
      </c>
      <c r="G421">
        <v>2</v>
      </c>
      <c r="H421" t="s">
        <v>85</v>
      </c>
      <c r="I421">
        <v>1</v>
      </c>
      <c r="J421">
        <v>1</v>
      </c>
      <c r="K421" s="14" t="s">
        <v>369</v>
      </c>
      <c r="L421" s="14">
        <v>2</v>
      </c>
      <c r="M421" s="14" t="s">
        <v>110</v>
      </c>
      <c r="N421" s="14">
        <v>2</v>
      </c>
      <c r="O421" s="14" t="s">
        <v>141</v>
      </c>
      <c r="P421" s="14" t="s">
        <v>167</v>
      </c>
      <c r="Q421" s="14" t="s">
        <v>140</v>
      </c>
      <c r="R421" s="7" t="s">
        <v>195</v>
      </c>
      <c r="S421" s="14" t="s">
        <v>177</v>
      </c>
      <c r="T421" s="14" t="s">
        <v>72</v>
      </c>
      <c r="U421" s="14" t="s">
        <v>158</v>
      </c>
      <c r="V421" s="14" t="s">
        <v>167</v>
      </c>
      <c r="W421" s="14" t="s">
        <v>144</v>
      </c>
      <c r="X421" s="14">
        <v>35</v>
      </c>
      <c r="Y421" s="14" t="s">
        <v>92</v>
      </c>
    </row>
    <row r="422" spans="1:25" x14ac:dyDescent="0.3">
      <c r="A422">
        <v>420</v>
      </c>
      <c r="B422" t="s">
        <v>349</v>
      </c>
      <c r="C422" t="s">
        <v>148</v>
      </c>
      <c r="D422" t="s">
        <v>217</v>
      </c>
      <c r="E422" t="s">
        <v>84</v>
      </c>
      <c r="F422">
        <v>1</v>
      </c>
      <c r="G422">
        <v>2</v>
      </c>
      <c r="H422" t="s">
        <v>85</v>
      </c>
      <c r="I422">
        <v>1</v>
      </c>
      <c r="J422">
        <v>4</v>
      </c>
      <c r="K422" s="14" t="s">
        <v>159</v>
      </c>
      <c r="L422" s="14">
        <v>1</v>
      </c>
      <c r="M422" s="14" t="s">
        <v>137</v>
      </c>
      <c r="N422" s="14">
        <v>2</v>
      </c>
      <c r="O422" s="14" t="s">
        <v>141</v>
      </c>
      <c r="P422" s="14" t="s">
        <v>167</v>
      </c>
      <c r="Q422" s="14" t="s">
        <v>143</v>
      </c>
      <c r="R422" s="7" t="s">
        <v>89</v>
      </c>
      <c r="S422" s="14" t="s">
        <v>142</v>
      </c>
      <c r="T422" s="14" t="s">
        <v>234</v>
      </c>
      <c r="U422" s="14" t="s">
        <v>272</v>
      </c>
      <c r="V422" s="14" t="s">
        <v>89</v>
      </c>
      <c r="W422" s="14" t="s">
        <v>115</v>
      </c>
      <c r="X422" s="14" t="s">
        <v>89</v>
      </c>
      <c r="Y422" s="14" t="s">
        <v>254</v>
      </c>
    </row>
    <row r="423" spans="1:25" x14ac:dyDescent="0.3">
      <c r="A423">
        <v>421</v>
      </c>
      <c r="B423" t="s">
        <v>349</v>
      </c>
      <c r="C423" t="s">
        <v>188</v>
      </c>
      <c r="D423" t="s">
        <v>176</v>
      </c>
      <c r="E423" t="s">
        <v>84</v>
      </c>
      <c r="F423">
        <v>3</v>
      </c>
      <c r="G423">
        <v>2</v>
      </c>
      <c r="H423" t="s">
        <v>231</v>
      </c>
      <c r="I423">
        <v>1</v>
      </c>
      <c r="J423">
        <v>0</v>
      </c>
      <c r="K423" s="14" t="s">
        <v>369</v>
      </c>
      <c r="L423" s="14">
        <v>2</v>
      </c>
      <c r="M423" s="14" t="s">
        <v>137</v>
      </c>
      <c r="N423" s="14">
        <v>4</v>
      </c>
      <c r="O423" s="14" t="s">
        <v>141</v>
      </c>
      <c r="P423" s="14" t="s">
        <v>112</v>
      </c>
      <c r="Q423" s="14" t="s">
        <v>112</v>
      </c>
      <c r="R423" s="7" t="s">
        <v>89</v>
      </c>
      <c r="S423" s="14" t="s">
        <v>142</v>
      </c>
      <c r="T423" s="14" t="s">
        <v>72</v>
      </c>
      <c r="U423" s="14" t="s">
        <v>158</v>
      </c>
      <c r="V423" s="14" t="s">
        <v>89</v>
      </c>
      <c r="W423" s="14" t="s">
        <v>115</v>
      </c>
      <c r="X423">
        <v>15</v>
      </c>
      <c r="Y423" s="14" t="s">
        <v>254</v>
      </c>
    </row>
    <row r="424" spans="1:25" x14ac:dyDescent="0.3">
      <c r="A424">
        <v>422</v>
      </c>
      <c r="B424" t="s">
        <v>349</v>
      </c>
      <c r="C424" t="s">
        <v>148</v>
      </c>
      <c r="D424" t="s">
        <v>217</v>
      </c>
      <c r="E424" t="s">
        <v>84</v>
      </c>
      <c r="F424">
        <v>2</v>
      </c>
      <c r="G424">
        <v>1</v>
      </c>
      <c r="H424" t="s">
        <v>85</v>
      </c>
      <c r="I424">
        <v>1</v>
      </c>
      <c r="J424">
        <v>0</v>
      </c>
      <c r="K424" s="14" t="s">
        <v>150</v>
      </c>
      <c r="L424" s="14">
        <v>2</v>
      </c>
      <c r="M424" s="14" t="s">
        <v>86</v>
      </c>
      <c r="N424" s="14">
        <v>3</v>
      </c>
      <c r="O424" s="14" t="s">
        <v>166</v>
      </c>
      <c r="P424" s="14" t="s">
        <v>112</v>
      </c>
      <c r="Q424" s="14" t="s">
        <v>143</v>
      </c>
      <c r="R424" s="7" t="s">
        <v>89</v>
      </c>
      <c r="S424" s="14" t="s">
        <v>240</v>
      </c>
      <c r="T424" s="14" t="s">
        <v>72</v>
      </c>
      <c r="U424" s="14" t="s">
        <v>202</v>
      </c>
      <c r="V424" s="14" t="s">
        <v>167</v>
      </c>
      <c r="W424" s="14" t="s">
        <v>115</v>
      </c>
      <c r="X424">
        <v>10</v>
      </c>
      <c r="Y424" s="14" t="s">
        <v>92</v>
      </c>
    </row>
    <row r="425" spans="1:25" x14ac:dyDescent="0.3">
      <c r="A425">
        <v>423</v>
      </c>
      <c r="B425" t="s">
        <v>349</v>
      </c>
      <c r="C425" t="s">
        <v>385</v>
      </c>
      <c r="D425" t="s">
        <v>181</v>
      </c>
      <c r="E425" t="s">
        <v>84</v>
      </c>
      <c r="F425">
        <v>4</v>
      </c>
      <c r="G425">
        <v>1</v>
      </c>
      <c r="H425" t="s">
        <v>182</v>
      </c>
      <c r="I425">
        <v>1</v>
      </c>
      <c r="J425">
        <v>0</v>
      </c>
      <c r="K425" s="14" t="s">
        <v>389</v>
      </c>
      <c r="L425" t="s">
        <v>151</v>
      </c>
      <c r="M425" s="14" t="s">
        <v>137</v>
      </c>
      <c r="N425" s="14">
        <v>8</v>
      </c>
      <c r="O425" s="14" t="s">
        <v>141</v>
      </c>
      <c r="P425" s="14" t="s">
        <v>112</v>
      </c>
      <c r="Q425" s="14" t="s">
        <v>167</v>
      </c>
      <c r="R425" s="7" t="s">
        <v>89</v>
      </c>
      <c r="S425" s="14" t="s">
        <v>298</v>
      </c>
      <c r="T425" s="14" t="s">
        <v>72</v>
      </c>
      <c r="U425" s="14" t="s">
        <v>202</v>
      </c>
      <c r="V425" s="14" t="s">
        <v>89</v>
      </c>
      <c r="W425" s="14" t="s">
        <v>115</v>
      </c>
      <c r="X425">
        <v>20</v>
      </c>
      <c r="Y425" s="14" t="s">
        <v>92</v>
      </c>
    </row>
    <row r="426" spans="1:25" x14ac:dyDescent="0.3">
      <c r="A426">
        <v>424</v>
      </c>
      <c r="B426" t="s">
        <v>349</v>
      </c>
      <c r="C426" t="s">
        <v>308</v>
      </c>
      <c r="D426" t="s">
        <v>217</v>
      </c>
      <c r="E426" t="s">
        <v>230</v>
      </c>
      <c r="F426">
        <v>3</v>
      </c>
      <c r="G426">
        <v>2</v>
      </c>
      <c r="H426" t="s">
        <v>182</v>
      </c>
      <c r="I426">
        <v>1</v>
      </c>
      <c r="J426">
        <v>0</v>
      </c>
      <c r="K426" s="14" t="s">
        <v>389</v>
      </c>
      <c r="L426" s="14">
        <v>3</v>
      </c>
      <c r="M426" s="14" t="s">
        <v>137</v>
      </c>
      <c r="N426" s="14">
        <v>9</v>
      </c>
      <c r="O426" s="14" t="s">
        <v>111</v>
      </c>
      <c r="P426" s="14" t="s">
        <v>143</v>
      </c>
      <c r="Q426" s="14" t="s">
        <v>112</v>
      </c>
      <c r="R426" s="7" t="s">
        <v>89</v>
      </c>
      <c r="S426" s="14" t="s">
        <v>142</v>
      </c>
      <c r="T426" s="14" t="s">
        <v>72</v>
      </c>
      <c r="U426" s="14" t="s">
        <v>158</v>
      </c>
      <c r="V426" s="14" t="s">
        <v>140</v>
      </c>
      <c r="W426" s="14" t="s">
        <v>144</v>
      </c>
      <c r="X426" s="14" t="s">
        <v>89</v>
      </c>
      <c r="Y426" s="14" t="s">
        <v>92</v>
      </c>
    </row>
    <row r="427" spans="1:25" x14ac:dyDescent="0.3">
      <c r="A427">
        <v>425</v>
      </c>
      <c r="B427" t="s">
        <v>349</v>
      </c>
      <c r="C427" t="s">
        <v>385</v>
      </c>
      <c r="D427" t="s">
        <v>217</v>
      </c>
      <c r="E427" t="s">
        <v>84</v>
      </c>
      <c r="F427">
        <v>0</v>
      </c>
      <c r="G427">
        <v>2</v>
      </c>
      <c r="H427" t="s">
        <v>85</v>
      </c>
      <c r="I427">
        <v>1</v>
      </c>
      <c r="J427">
        <v>1</v>
      </c>
      <c r="K427" s="14" t="s">
        <v>380</v>
      </c>
      <c r="L427" s="14">
        <v>2</v>
      </c>
      <c r="M427" s="14" t="s">
        <v>137</v>
      </c>
      <c r="N427" s="14">
        <v>5</v>
      </c>
      <c r="O427" s="14" t="s">
        <v>166</v>
      </c>
      <c r="P427" s="14" t="s">
        <v>167</v>
      </c>
      <c r="Q427" s="14" t="s">
        <v>140</v>
      </c>
      <c r="R427" s="7" t="s">
        <v>89</v>
      </c>
      <c r="S427" s="14" t="s">
        <v>142</v>
      </c>
      <c r="T427" s="14" t="s">
        <v>72</v>
      </c>
      <c r="U427" s="14" t="s">
        <v>170</v>
      </c>
      <c r="V427" s="14" t="s">
        <v>89</v>
      </c>
      <c r="W427" s="14" t="s">
        <v>115</v>
      </c>
      <c r="X427" s="14">
        <v>20</v>
      </c>
      <c r="Y427" s="14" t="s">
        <v>254</v>
      </c>
    </row>
    <row r="428" spans="1:25" x14ac:dyDescent="0.3">
      <c r="A428">
        <v>426</v>
      </c>
      <c r="B428" t="s">
        <v>296</v>
      </c>
      <c r="C428" t="s">
        <v>400</v>
      </c>
      <c r="D428" t="s">
        <v>199</v>
      </c>
      <c r="E428" t="s">
        <v>84</v>
      </c>
      <c r="F428">
        <v>2</v>
      </c>
      <c r="G428">
        <v>1</v>
      </c>
      <c r="H428" t="s">
        <v>134</v>
      </c>
      <c r="I428">
        <v>1</v>
      </c>
      <c r="J428">
        <v>0</v>
      </c>
      <c r="K428" s="14" t="s">
        <v>380</v>
      </c>
      <c r="L428" s="14">
        <v>2</v>
      </c>
      <c r="M428" s="14" t="s">
        <v>137</v>
      </c>
      <c r="N428" s="14">
        <v>6</v>
      </c>
      <c r="O428" s="14" t="s">
        <v>141</v>
      </c>
      <c r="P428" s="14" t="s">
        <v>112</v>
      </c>
      <c r="Q428" s="14" t="s">
        <v>167</v>
      </c>
      <c r="R428" s="7" t="s">
        <v>89</v>
      </c>
      <c r="S428" s="14" t="s">
        <v>142</v>
      </c>
      <c r="T428" s="14" t="s">
        <v>72</v>
      </c>
      <c r="U428" s="14" t="s">
        <v>170</v>
      </c>
      <c r="V428" s="14" t="s">
        <v>89</v>
      </c>
      <c r="W428" s="14" t="s">
        <v>144</v>
      </c>
      <c r="X428" s="14">
        <v>5</v>
      </c>
      <c r="Y428" s="14" t="s">
        <v>92</v>
      </c>
    </row>
    <row r="429" spans="1:25" x14ac:dyDescent="0.3">
      <c r="A429">
        <v>427</v>
      </c>
      <c r="B429" t="s">
        <v>349</v>
      </c>
      <c r="C429" t="s">
        <v>127</v>
      </c>
      <c r="D429" t="s">
        <v>86</v>
      </c>
      <c r="E429" t="s">
        <v>84</v>
      </c>
      <c r="F429">
        <v>1</v>
      </c>
      <c r="G429">
        <v>1</v>
      </c>
      <c r="H429" t="s">
        <v>85</v>
      </c>
      <c r="I429">
        <v>1</v>
      </c>
      <c r="J429">
        <v>0</v>
      </c>
      <c r="K429" s="14" t="s">
        <v>380</v>
      </c>
      <c r="L429" s="14">
        <v>2</v>
      </c>
      <c r="M429" s="14" t="s">
        <v>110</v>
      </c>
      <c r="N429" s="14">
        <v>4</v>
      </c>
      <c r="O429" s="14" t="s">
        <v>141</v>
      </c>
      <c r="P429" s="14" t="s">
        <v>140</v>
      </c>
      <c r="Q429" s="14" t="s">
        <v>167</v>
      </c>
      <c r="R429" s="7" t="s">
        <v>112</v>
      </c>
      <c r="S429" s="14" t="s">
        <v>177</v>
      </c>
      <c r="T429" s="14" t="s">
        <v>72</v>
      </c>
      <c r="U429" s="14" t="s">
        <v>202</v>
      </c>
      <c r="V429" s="14" t="s">
        <v>140</v>
      </c>
      <c r="W429" s="14" t="s">
        <v>144</v>
      </c>
      <c r="X429" s="14" t="s">
        <v>167</v>
      </c>
      <c r="Y429" s="14" t="s">
        <v>92</v>
      </c>
    </row>
    <row r="430" spans="1:25" x14ac:dyDescent="0.3">
      <c r="A430">
        <v>428</v>
      </c>
      <c r="B430" t="s">
        <v>349</v>
      </c>
      <c r="C430" t="s">
        <v>239</v>
      </c>
      <c r="D430" t="s">
        <v>199</v>
      </c>
      <c r="E430" t="s">
        <v>84</v>
      </c>
      <c r="F430">
        <v>2</v>
      </c>
      <c r="G430">
        <v>2</v>
      </c>
      <c r="H430" t="s">
        <v>85</v>
      </c>
      <c r="I430">
        <v>2</v>
      </c>
      <c r="J430">
        <v>2</v>
      </c>
      <c r="K430" s="14" t="s">
        <v>380</v>
      </c>
      <c r="L430" s="14">
        <v>1</v>
      </c>
      <c r="M430" s="14" t="s">
        <v>137</v>
      </c>
      <c r="N430" s="14">
        <v>14</v>
      </c>
      <c r="O430" s="14" t="s">
        <v>166</v>
      </c>
      <c r="P430" s="14" t="s">
        <v>167</v>
      </c>
      <c r="Q430" s="14" t="s">
        <v>139</v>
      </c>
      <c r="R430" s="7" t="s">
        <v>195</v>
      </c>
      <c r="S430" s="14" t="s">
        <v>177</v>
      </c>
      <c r="T430" s="14" t="s">
        <v>81</v>
      </c>
      <c r="U430" s="14" t="s">
        <v>170</v>
      </c>
      <c r="V430" s="14" t="s">
        <v>143</v>
      </c>
      <c r="W430" s="14" t="s">
        <v>115</v>
      </c>
      <c r="X430" s="14" t="s">
        <v>108</v>
      </c>
      <c r="Y430" s="14" t="s">
        <v>92</v>
      </c>
    </row>
    <row r="431" spans="1:25" x14ac:dyDescent="0.3">
      <c r="A431">
        <v>429</v>
      </c>
      <c r="B431" t="s">
        <v>296</v>
      </c>
      <c r="D431" t="s">
        <v>199</v>
      </c>
      <c r="E431" t="s">
        <v>84</v>
      </c>
      <c r="F431">
        <v>4</v>
      </c>
      <c r="G431">
        <v>2</v>
      </c>
      <c r="H431" t="s">
        <v>228</v>
      </c>
      <c r="I431">
        <v>1</v>
      </c>
      <c r="J431">
        <v>1</v>
      </c>
      <c r="K431" s="14" t="s">
        <v>150</v>
      </c>
      <c r="L431" s="14">
        <v>1</v>
      </c>
      <c r="M431" s="14" t="s">
        <v>110</v>
      </c>
      <c r="N431" s="14">
        <v>8</v>
      </c>
      <c r="O431" s="14" t="s">
        <v>111</v>
      </c>
      <c r="P431" s="14" t="s">
        <v>143</v>
      </c>
      <c r="Q431" s="14" t="s">
        <v>139</v>
      </c>
      <c r="R431" s="7" t="s">
        <v>152</v>
      </c>
      <c r="S431" s="14" t="s">
        <v>177</v>
      </c>
      <c r="T431" s="14" t="s">
        <v>72</v>
      </c>
      <c r="U431" s="14" t="s">
        <v>158</v>
      </c>
      <c r="V431" s="14" t="s">
        <v>89</v>
      </c>
      <c r="W431" s="14" t="s">
        <v>115</v>
      </c>
      <c r="X431">
        <v>5</v>
      </c>
      <c r="Y431" s="14" t="s">
        <v>92</v>
      </c>
    </row>
    <row r="432" spans="1:25" x14ac:dyDescent="0.3">
      <c r="A432">
        <v>430</v>
      </c>
      <c r="B432" t="s">
        <v>349</v>
      </c>
      <c r="C432" t="s">
        <v>148</v>
      </c>
      <c r="D432" t="s">
        <v>217</v>
      </c>
      <c r="E432" t="s">
        <v>84</v>
      </c>
      <c r="F432">
        <v>1</v>
      </c>
      <c r="G432">
        <v>2</v>
      </c>
      <c r="H432" t="s">
        <v>85</v>
      </c>
      <c r="I432">
        <v>1</v>
      </c>
      <c r="J432">
        <v>1</v>
      </c>
      <c r="K432" s="14" t="s">
        <v>380</v>
      </c>
      <c r="L432" s="14">
        <v>4</v>
      </c>
      <c r="M432" s="14" t="s">
        <v>137</v>
      </c>
      <c r="N432" s="14">
        <v>6</v>
      </c>
      <c r="O432" s="14" t="s">
        <v>141</v>
      </c>
      <c r="P432" s="14" t="s">
        <v>167</v>
      </c>
      <c r="Q432" s="14" t="s">
        <v>167</v>
      </c>
      <c r="R432" s="7" t="s">
        <v>89</v>
      </c>
      <c r="S432" s="14" t="s">
        <v>142</v>
      </c>
      <c r="T432" s="14" t="s">
        <v>72</v>
      </c>
      <c r="U432" s="14" t="s">
        <v>158</v>
      </c>
      <c r="V432" s="14" t="s">
        <v>89</v>
      </c>
      <c r="W432" s="14" t="s">
        <v>152</v>
      </c>
      <c r="X432">
        <v>30</v>
      </c>
      <c r="Y432" s="14" t="s">
        <v>92</v>
      </c>
    </row>
    <row r="433" spans="1:25" x14ac:dyDescent="0.3">
      <c r="A433">
        <v>431</v>
      </c>
      <c r="B433" t="s">
        <v>349</v>
      </c>
      <c r="C433" t="s">
        <v>185</v>
      </c>
      <c r="D433" t="s">
        <v>217</v>
      </c>
      <c r="E433" t="s">
        <v>84</v>
      </c>
      <c r="F433">
        <v>0</v>
      </c>
      <c r="G433">
        <v>2</v>
      </c>
      <c r="H433" t="s">
        <v>85</v>
      </c>
      <c r="I433">
        <v>1</v>
      </c>
      <c r="J433">
        <v>1</v>
      </c>
      <c r="K433" s="14" t="s">
        <v>380</v>
      </c>
      <c r="L433" s="14">
        <v>3</v>
      </c>
      <c r="M433" s="14" t="s">
        <v>137</v>
      </c>
      <c r="N433" s="14">
        <v>6</v>
      </c>
      <c r="O433" s="14" t="s">
        <v>166</v>
      </c>
      <c r="P433" s="14" t="s">
        <v>167</v>
      </c>
      <c r="Q433" s="14" t="s">
        <v>167</v>
      </c>
      <c r="R433" s="7" t="s">
        <v>89</v>
      </c>
      <c r="S433" s="14" t="s">
        <v>142</v>
      </c>
      <c r="T433" s="14" t="s">
        <v>72</v>
      </c>
      <c r="U433" s="14" t="s">
        <v>170</v>
      </c>
      <c r="V433" s="14" t="s">
        <v>89</v>
      </c>
      <c r="W433" s="14" t="s">
        <v>115</v>
      </c>
      <c r="X433">
        <v>10</v>
      </c>
      <c r="Y433" s="14" t="s">
        <v>92</v>
      </c>
    </row>
    <row r="434" spans="1:25" x14ac:dyDescent="0.3">
      <c r="A434">
        <v>432</v>
      </c>
      <c r="B434" t="s">
        <v>349</v>
      </c>
      <c r="C434" t="s">
        <v>127</v>
      </c>
      <c r="D434" t="s">
        <v>199</v>
      </c>
      <c r="E434" t="s">
        <v>84</v>
      </c>
      <c r="F434">
        <v>0</v>
      </c>
      <c r="G434">
        <v>1</v>
      </c>
      <c r="H434" t="s">
        <v>231</v>
      </c>
      <c r="I434">
        <v>1</v>
      </c>
      <c r="J434">
        <v>1</v>
      </c>
      <c r="K434" s="14" t="s">
        <v>369</v>
      </c>
      <c r="L434" s="14">
        <v>4</v>
      </c>
      <c r="M434" s="14" t="s">
        <v>137</v>
      </c>
      <c r="N434" s="14">
        <v>4</v>
      </c>
      <c r="O434" s="14" t="s">
        <v>111</v>
      </c>
      <c r="P434" s="14" t="s">
        <v>167</v>
      </c>
      <c r="Q434" s="14" t="s">
        <v>139</v>
      </c>
      <c r="R434" s="7" t="s">
        <v>89</v>
      </c>
      <c r="S434" s="14" t="s">
        <v>298</v>
      </c>
      <c r="T434" s="14" t="s">
        <v>72</v>
      </c>
      <c r="U434" s="14" t="s">
        <v>202</v>
      </c>
      <c r="V434" s="14" t="s">
        <v>89</v>
      </c>
      <c r="W434" s="14" t="s">
        <v>115</v>
      </c>
      <c r="X434" s="14" t="s">
        <v>89</v>
      </c>
      <c r="Y434" s="14" t="s">
        <v>254</v>
      </c>
    </row>
    <row r="435" spans="1:25" x14ac:dyDescent="0.3">
      <c r="A435">
        <v>433</v>
      </c>
      <c r="B435" t="s">
        <v>296</v>
      </c>
      <c r="D435" t="s">
        <v>199</v>
      </c>
      <c r="E435" t="s">
        <v>84</v>
      </c>
      <c r="F435">
        <v>1</v>
      </c>
      <c r="G435">
        <v>1</v>
      </c>
      <c r="H435" t="s">
        <v>228</v>
      </c>
      <c r="I435">
        <v>1</v>
      </c>
      <c r="J435">
        <v>0</v>
      </c>
      <c r="K435" s="14" t="s">
        <v>380</v>
      </c>
      <c r="L435" s="14">
        <v>2</v>
      </c>
      <c r="M435" s="14" t="s">
        <v>137</v>
      </c>
      <c r="N435" t="s">
        <v>89</v>
      </c>
      <c r="O435" s="14" t="s">
        <v>166</v>
      </c>
      <c r="P435" s="14" t="s">
        <v>139</v>
      </c>
      <c r="Q435" s="14" t="s">
        <v>167</v>
      </c>
      <c r="R435" s="7" t="s">
        <v>89</v>
      </c>
      <c r="S435" s="14" t="s">
        <v>177</v>
      </c>
      <c r="T435" s="14" t="s">
        <v>234</v>
      </c>
      <c r="U435" s="14" t="s">
        <v>170</v>
      </c>
      <c r="V435" s="14" t="s">
        <v>143</v>
      </c>
      <c r="W435" s="14" t="s">
        <v>115</v>
      </c>
      <c r="X435" s="14" t="s">
        <v>89</v>
      </c>
      <c r="Y435" s="14" t="s">
        <v>92</v>
      </c>
    </row>
    <row r="436" spans="1:25" x14ac:dyDescent="0.3">
      <c r="A436">
        <v>434</v>
      </c>
      <c r="B436" t="s">
        <v>349</v>
      </c>
      <c r="C436" t="s">
        <v>148</v>
      </c>
      <c r="D436" t="s">
        <v>199</v>
      </c>
      <c r="E436" t="s">
        <v>84</v>
      </c>
      <c r="F436">
        <v>1</v>
      </c>
      <c r="G436">
        <v>1</v>
      </c>
      <c r="H436" t="s">
        <v>231</v>
      </c>
      <c r="I436">
        <v>1</v>
      </c>
      <c r="J436">
        <v>1</v>
      </c>
      <c r="K436" s="14" t="s">
        <v>380</v>
      </c>
      <c r="L436" s="14">
        <v>2</v>
      </c>
      <c r="M436" s="14" t="s">
        <v>137</v>
      </c>
      <c r="N436" s="14">
        <v>15</v>
      </c>
      <c r="O436" s="14" t="s">
        <v>111</v>
      </c>
      <c r="P436" s="14" t="s">
        <v>140</v>
      </c>
      <c r="Q436" s="14" t="s">
        <v>139</v>
      </c>
      <c r="R436" s="7" t="s">
        <v>89</v>
      </c>
      <c r="S436" s="14" t="s">
        <v>244</v>
      </c>
      <c r="T436" s="14" t="s">
        <v>72</v>
      </c>
      <c r="U436" s="14" t="s">
        <v>202</v>
      </c>
      <c r="V436" s="14" t="s">
        <v>159</v>
      </c>
      <c r="W436" s="14" t="s">
        <v>115</v>
      </c>
      <c r="X436" s="14">
        <v>30</v>
      </c>
      <c r="Y436" s="14" t="s">
        <v>92</v>
      </c>
    </row>
    <row r="437" spans="1:25" x14ac:dyDescent="0.3">
      <c r="A437">
        <v>435</v>
      </c>
      <c r="B437" t="s">
        <v>296</v>
      </c>
      <c r="D437" t="s">
        <v>199</v>
      </c>
      <c r="E437" t="s">
        <v>84</v>
      </c>
      <c r="F437">
        <v>3</v>
      </c>
      <c r="G437">
        <v>3</v>
      </c>
      <c r="H437" t="s">
        <v>85</v>
      </c>
      <c r="I437">
        <v>2</v>
      </c>
      <c r="J437">
        <v>1</v>
      </c>
      <c r="K437" s="14" t="s">
        <v>369</v>
      </c>
      <c r="L437" s="14">
        <v>2</v>
      </c>
      <c r="M437" s="14" t="s">
        <v>137</v>
      </c>
      <c r="N437" t="s">
        <v>89</v>
      </c>
      <c r="O437" s="14" t="s">
        <v>141</v>
      </c>
      <c r="P437" s="14" t="s">
        <v>143</v>
      </c>
      <c r="Q437" s="14" t="s">
        <v>143</v>
      </c>
      <c r="R437" s="7" t="s">
        <v>89</v>
      </c>
      <c r="S437" s="14" t="s">
        <v>142</v>
      </c>
      <c r="T437" s="14" t="s">
        <v>234</v>
      </c>
      <c r="U437" s="14" t="s">
        <v>202</v>
      </c>
      <c r="V437" s="14" t="s">
        <v>159</v>
      </c>
      <c r="W437" s="14" t="s">
        <v>115</v>
      </c>
      <c r="X437" s="14" t="s">
        <v>89</v>
      </c>
      <c r="Y437" s="14" t="s">
        <v>92</v>
      </c>
    </row>
    <row r="438" spans="1:25" x14ac:dyDescent="0.3">
      <c r="A438">
        <v>436</v>
      </c>
      <c r="B438" t="s">
        <v>296</v>
      </c>
      <c r="D438" t="s">
        <v>199</v>
      </c>
      <c r="E438" t="s">
        <v>84</v>
      </c>
      <c r="F438">
        <v>1</v>
      </c>
      <c r="G438">
        <v>2</v>
      </c>
      <c r="H438" t="s">
        <v>231</v>
      </c>
      <c r="I438">
        <v>0</v>
      </c>
      <c r="J438">
        <v>1</v>
      </c>
      <c r="K438" s="14" t="s">
        <v>380</v>
      </c>
      <c r="L438" s="14">
        <v>2</v>
      </c>
      <c r="M438" s="14" t="s">
        <v>137</v>
      </c>
      <c r="N438" s="14">
        <v>4</v>
      </c>
      <c r="O438" s="14" t="s">
        <v>141</v>
      </c>
      <c r="P438" s="14" t="s">
        <v>143</v>
      </c>
      <c r="Q438" s="14" t="s">
        <v>139</v>
      </c>
      <c r="R438" s="7" t="s">
        <v>89</v>
      </c>
      <c r="S438" s="14" t="s">
        <v>142</v>
      </c>
      <c r="T438" s="14" t="s">
        <v>72</v>
      </c>
      <c r="U438" s="14" t="s">
        <v>202</v>
      </c>
      <c r="V438" s="14" t="s">
        <v>167</v>
      </c>
      <c r="W438" s="14" t="s">
        <v>115</v>
      </c>
      <c r="X438" s="14" t="s">
        <v>89</v>
      </c>
      <c r="Y438" s="14" t="s">
        <v>92</v>
      </c>
    </row>
    <row r="439" spans="1:25" x14ac:dyDescent="0.3">
      <c r="A439">
        <v>437</v>
      </c>
      <c r="B439" t="s">
        <v>296</v>
      </c>
      <c r="D439" t="s">
        <v>324</v>
      </c>
      <c r="E439" t="s">
        <v>84</v>
      </c>
      <c r="F439">
        <v>2</v>
      </c>
      <c r="G439">
        <v>2</v>
      </c>
      <c r="H439" t="s">
        <v>85</v>
      </c>
      <c r="I439">
        <v>1</v>
      </c>
      <c r="J439">
        <v>1</v>
      </c>
      <c r="K439" s="14" t="s">
        <v>380</v>
      </c>
      <c r="L439" s="14">
        <v>3</v>
      </c>
      <c r="M439" s="14" t="s">
        <v>137</v>
      </c>
      <c r="N439" s="14">
        <v>1</v>
      </c>
      <c r="O439" s="14" t="s">
        <v>166</v>
      </c>
      <c r="P439" s="14" t="s">
        <v>143</v>
      </c>
      <c r="Q439" s="14" t="s">
        <v>112</v>
      </c>
      <c r="R439" s="7" t="s">
        <v>89</v>
      </c>
      <c r="S439" s="14" t="s">
        <v>142</v>
      </c>
      <c r="T439" s="14" t="s">
        <v>72</v>
      </c>
      <c r="U439" s="14" t="s">
        <v>158</v>
      </c>
      <c r="V439" s="14" t="s">
        <v>167</v>
      </c>
      <c r="W439" s="14" t="s">
        <v>115</v>
      </c>
      <c r="X439" s="14" t="s">
        <v>89</v>
      </c>
      <c r="Y439" s="14" t="s">
        <v>92</v>
      </c>
    </row>
    <row r="440" spans="1:25" x14ac:dyDescent="0.3">
      <c r="A440">
        <v>438</v>
      </c>
      <c r="B440" t="s">
        <v>296</v>
      </c>
      <c r="D440" t="s">
        <v>324</v>
      </c>
      <c r="E440" t="s">
        <v>84</v>
      </c>
      <c r="F440">
        <v>0</v>
      </c>
      <c r="G440">
        <v>1</v>
      </c>
      <c r="H440" t="s">
        <v>228</v>
      </c>
      <c r="I440">
        <v>1</v>
      </c>
      <c r="J440">
        <v>1</v>
      </c>
      <c r="K440" s="14" t="s">
        <v>369</v>
      </c>
      <c r="L440" t="s">
        <v>151</v>
      </c>
      <c r="M440" s="14" t="s">
        <v>137</v>
      </c>
      <c r="N440" s="14">
        <v>7</v>
      </c>
      <c r="O440" s="14" t="s">
        <v>111</v>
      </c>
      <c r="P440" s="14" t="s">
        <v>139</v>
      </c>
      <c r="Q440" s="14" t="s">
        <v>139</v>
      </c>
      <c r="R440" s="7" t="s">
        <v>89</v>
      </c>
      <c r="S440" s="14" t="s">
        <v>142</v>
      </c>
      <c r="T440" s="14" t="s">
        <v>81</v>
      </c>
      <c r="U440" s="14" t="s">
        <v>158</v>
      </c>
      <c r="V440" s="14" t="s">
        <v>89</v>
      </c>
      <c r="W440" s="14" t="s">
        <v>144</v>
      </c>
      <c r="X440" s="14" t="s">
        <v>89</v>
      </c>
      <c r="Y440" s="14" t="s">
        <v>92</v>
      </c>
    </row>
    <row r="441" spans="1:25" x14ac:dyDescent="0.3">
      <c r="A441">
        <v>439</v>
      </c>
      <c r="B441" t="s">
        <v>296</v>
      </c>
      <c r="D441" t="s">
        <v>199</v>
      </c>
      <c r="E441" t="s">
        <v>84</v>
      </c>
      <c r="F441">
        <v>4</v>
      </c>
      <c r="G441">
        <v>4</v>
      </c>
      <c r="H441" t="s">
        <v>85</v>
      </c>
      <c r="I441">
        <v>2</v>
      </c>
      <c r="J441">
        <v>3</v>
      </c>
      <c r="K441" s="14" t="s">
        <v>159</v>
      </c>
      <c r="L441" s="14">
        <v>3</v>
      </c>
      <c r="M441" s="14" t="s">
        <v>137</v>
      </c>
      <c r="N441" s="14">
        <v>7</v>
      </c>
      <c r="O441" s="14" t="s">
        <v>141</v>
      </c>
      <c r="P441" s="14" t="s">
        <v>167</v>
      </c>
      <c r="Q441" s="14" t="s">
        <v>112</v>
      </c>
      <c r="R441" s="7" t="s">
        <v>89</v>
      </c>
      <c r="S441" s="14" t="s">
        <v>298</v>
      </c>
      <c r="T441" s="14" t="s">
        <v>72</v>
      </c>
      <c r="U441" s="14" t="s">
        <v>158</v>
      </c>
      <c r="V441" s="14" t="s">
        <v>159</v>
      </c>
      <c r="W441" s="14" t="s">
        <v>115</v>
      </c>
      <c r="X441">
        <v>15</v>
      </c>
      <c r="Y441" s="14" t="s">
        <v>92</v>
      </c>
    </row>
    <row r="442" spans="1:25" x14ac:dyDescent="0.3">
      <c r="A442">
        <v>440</v>
      </c>
      <c r="B442" t="s">
        <v>296</v>
      </c>
      <c r="D442" t="s">
        <v>199</v>
      </c>
      <c r="E442" t="s">
        <v>84</v>
      </c>
      <c r="F442">
        <v>0</v>
      </c>
      <c r="G442">
        <v>3</v>
      </c>
      <c r="H442" t="s">
        <v>85</v>
      </c>
      <c r="I442">
        <v>1</v>
      </c>
      <c r="J442">
        <v>1</v>
      </c>
      <c r="K442" s="14" t="s">
        <v>380</v>
      </c>
      <c r="L442" s="14">
        <v>1</v>
      </c>
      <c r="M442" s="14" t="s">
        <v>137</v>
      </c>
      <c r="N442" s="14">
        <v>1.9</v>
      </c>
      <c r="O442" s="14" t="s">
        <v>141</v>
      </c>
      <c r="P442" s="14" t="s">
        <v>167</v>
      </c>
      <c r="Q442" s="14" t="s">
        <v>112</v>
      </c>
      <c r="R442" s="7" t="s">
        <v>89</v>
      </c>
      <c r="S442" s="14" t="s">
        <v>298</v>
      </c>
      <c r="T442" s="14" t="s">
        <v>81</v>
      </c>
      <c r="U442" s="14" t="s">
        <v>272</v>
      </c>
      <c r="V442" s="14" t="s">
        <v>89</v>
      </c>
      <c r="W442" s="14" t="s">
        <v>152</v>
      </c>
      <c r="X442">
        <v>20</v>
      </c>
      <c r="Y442" s="14" t="s">
        <v>92</v>
      </c>
    </row>
    <row r="443" spans="1:25" x14ac:dyDescent="0.3">
      <c r="A443">
        <v>441</v>
      </c>
      <c r="B443" t="s">
        <v>296</v>
      </c>
      <c r="D443" t="s">
        <v>199</v>
      </c>
      <c r="E443" t="s">
        <v>84</v>
      </c>
      <c r="F443">
        <v>4</v>
      </c>
      <c r="G443">
        <v>1</v>
      </c>
      <c r="H443" t="s">
        <v>85</v>
      </c>
      <c r="I443">
        <v>2</v>
      </c>
      <c r="J443">
        <v>2</v>
      </c>
      <c r="K443" s="14" t="s">
        <v>150</v>
      </c>
      <c r="L443" s="14">
        <v>3</v>
      </c>
      <c r="M443" s="14" t="s">
        <v>137</v>
      </c>
      <c r="N443" s="14">
        <v>18</v>
      </c>
      <c r="O443" s="14" t="s">
        <v>166</v>
      </c>
      <c r="P443" s="14" t="s">
        <v>140</v>
      </c>
      <c r="Q443" s="14" t="s">
        <v>140</v>
      </c>
      <c r="R443" s="7" t="s">
        <v>89</v>
      </c>
      <c r="S443" s="14" t="s">
        <v>142</v>
      </c>
      <c r="T443" s="14" t="s">
        <v>72</v>
      </c>
      <c r="U443" s="14" t="s">
        <v>158</v>
      </c>
      <c r="V443" s="14" t="s">
        <v>140</v>
      </c>
      <c r="W443" s="14" t="s">
        <v>115</v>
      </c>
      <c r="X443">
        <v>30</v>
      </c>
      <c r="Y443" s="14" t="s">
        <v>92</v>
      </c>
    </row>
    <row r="444" spans="1:25" x14ac:dyDescent="0.3">
      <c r="A444">
        <v>442</v>
      </c>
      <c r="B444" t="s">
        <v>349</v>
      </c>
      <c r="C444" t="s">
        <v>148</v>
      </c>
      <c r="D444" t="s">
        <v>199</v>
      </c>
      <c r="E444" t="s">
        <v>84</v>
      </c>
      <c r="F444">
        <v>0</v>
      </c>
      <c r="G444">
        <v>4</v>
      </c>
      <c r="H444" t="s">
        <v>85</v>
      </c>
      <c r="I444">
        <v>2</v>
      </c>
      <c r="J444">
        <v>2</v>
      </c>
      <c r="K444" s="14" t="s">
        <v>150</v>
      </c>
      <c r="L444" s="14">
        <v>2</v>
      </c>
      <c r="M444" s="14" t="s">
        <v>137</v>
      </c>
      <c r="N444" s="14">
        <v>10</v>
      </c>
      <c r="O444" s="14" t="s">
        <v>141</v>
      </c>
      <c r="P444" s="14" t="s">
        <v>167</v>
      </c>
      <c r="Q444" s="14" t="s">
        <v>167</v>
      </c>
      <c r="R444" s="7" t="s">
        <v>89</v>
      </c>
      <c r="S444" s="14" t="s">
        <v>298</v>
      </c>
      <c r="T444" s="14" t="s">
        <v>234</v>
      </c>
      <c r="U444" s="14" t="s">
        <v>272</v>
      </c>
      <c r="V444" s="14" t="s">
        <v>89</v>
      </c>
      <c r="W444" s="14" t="s">
        <v>115</v>
      </c>
      <c r="X444">
        <v>60</v>
      </c>
      <c r="Y444" s="14" t="s">
        <v>92</v>
      </c>
    </row>
    <row r="445" spans="1:25" x14ac:dyDescent="0.3">
      <c r="A445">
        <v>443</v>
      </c>
      <c r="B445" t="s">
        <v>296</v>
      </c>
      <c r="D445" t="s">
        <v>324</v>
      </c>
      <c r="E445" t="s">
        <v>84</v>
      </c>
      <c r="F445">
        <v>1</v>
      </c>
      <c r="G445">
        <v>1</v>
      </c>
      <c r="H445" t="s">
        <v>85</v>
      </c>
      <c r="I445">
        <v>2</v>
      </c>
      <c r="J445">
        <v>1</v>
      </c>
      <c r="K445" s="14" t="s">
        <v>159</v>
      </c>
      <c r="L445" s="14">
        <v>2</v>
      </c>
      <c r="M445" s="14" t="s">
        <v>157</v>
      </c>
      <c r="N445" s="14">
        <v>21</v>
      </c>
      <c r="O445" s="14" t="s">
        <v>141</v>
      </c>
      <c r="P445" s="14" t="s">
        <v>140</v>
      </c>
      <c r="Q445" s="14" t="s">
        <v>143</v>
      </c>
      <c r="R445" s="7" t="s">
        <v>89</v>
      </c>
      <c r="S445" s="14" t="s">
        <v>142</v>
      </c>
      <c r="T445" s="14" t="s">
        <v>234</v>
      </c>
      <c r="U445" s="14" t="s">
        <v>272</v>
      </c>
      <c r="V445" s="14" t="s">
        <v>159</v>
      </c>
      <c r="W445" s="14" t="s">
        <v>141</v>
      </c>
      <c r="X445" s="14" t="s">
        <v>89</v>
      </c>
      <c r="Y445" s="14" t="s">
        <v>92</v>
      </c>
    </row>
    <row r="446" spans="1:25" x14ac:dyDescent="0.3">
      <c r="A446">
        <v>444</v>
      </c>
      <c r="B446" t="s">
        <v>296</v>
      </c>
      <c r="D446" t="s">
        <v>199</v>
      </c>
      <c r="E446" t="s">
        <v>84</v>
      </c>
      <c r="F446">
        <v>4</v>
      </c>
      <c r="G446">
        <v>4</v>
      </c>
      <c r="H446" t="s">
        <v>85</v>
      </c>
      <c r="I446">
        <v>2</v>
      </c>
      <c r="J446">
        <v>3</v>
      </c>
      <c r="K446" s="14" t="s">
        <v>150</v>
      </c>
      <c r="L446" s="14">
        <v>4</v>
      </c>
      <c r="M446" s="14" t="s">
        <v>137</v>
      </c>
      <c r="N446" s="14">
        <v>8</v>
      </c>
      <c r="O446" s="14" t="s">
        <v>141</v>
      </c>
      <c r="P446" s="14" t="s">
        <v>143</v>
      </c>
      <c r="Q446" s="14" t="s">
        <v>143</v>
      </c>
      <c r="R446" s="7" t="s">
        <v>89</v>
      </c>
      <c r="S446" s="14" t="s">
        <v>142</v>
      </c>
      <c r="T446" s="14" t="s">
        <v>234</v>
      </c>
      <c r="U446" s="14" t="s">
        <v>202</v>
      </c>
      <c r="V446" s="14" t="s">
        <v>159</v>
      </c>
      <c r="W446" s="14" t="s">
        <v>141</v>
      </c>
      <c r="X446" s="14">
        <v>20</v>
      </c>
      <c r="Y446" s="14" t="s">
        <v>254</v>
      </c>
    </row>
    <row r="447" spans="1:25" x14ac:dyDescent="0.3">
      <c r="A447">
        <v>445</v>
      </c>
      <c r="B447" t="s">
        <v>296</v>
      </c>
      <c r="D447" t="s">
        <v>199</v>
      </c>
      <c r="E447" t="s">
        <v>84</v>
      </c>
      <c r="F447">
        <v>4</v>
      </c>
      <c r="G447">
        <v>4</v>
      </c>
      <c r="H447" t="s">
        <v>228</v>
      </c>
      <c r="I447">
        <v>2</v>
      </c>
      <c r="J447">
        <v>2</v>
      </c>
      <c r="K447" s="14" t="s">
        <v>380</v>
      </c>
      <c r="L447" t="s">
        <v>151</v>
      </c>
      <c r="M447" s="14" t="s">
        <v>137</v>
      </c>
      <c r="N447" s="14">
        <v>5</v>
      </c>
      <c r="O447" s="14" t="s">
        <v>166</v>
      </c>
      <c r="P447" s="14" t="s">
        <v>167</v>
      </c>
      <c r="Q447" s="14" t="s">
        <v>143</v>
      </c>
      <c r="R447" s="7" t="s">
        <v>89</v>
      </c>
      <c r="S447" s="14" t="s">
        <v>298</v>
      </c>
      <c r="T447" s="14" t="s">
        <v>81</v>
      </c>
      <c r="U447" s="14" t="s">
        <v>158</v>
      </c>
      <c r="V447" s="14" t="s">
        <v>159</v>
      </c>
      <c r="W447" s="14" t="s">
        <v>141</v>
      </c>
      <c r="X447" s="14">
        <v>10</v>
      </c>
      <c r="Y447" s="14" t="s">
        <v>254</v>
      </c>
    </row>
    <row r="448" spans="1:25" x14ac:dyDescent="0.3">
      <c r="A448">
        <v>446</v>
      </c>
      <c r="B448" t="s">
        <v>349</v>
      </c>
      <c r="D448" t="s">
        <v>199</v>
      </c>
      <c r="E448" t="s">
        <v>84</v>
      </c>
      <c r="F448">
        <v>0</v>
      </c>
      <c r="G448">
        <v>1</v>
      </c>
      <c r="H448" t="s">
        <v>85</v>
      </c>
      <c r="I448">
        <v>1</v>
      </c>
      <c r="J448">
        <v>1</v>
      </c>
      <c r="K448" s="14" t="s">
        <v>329</v>
      </c>
      <c r="L448" s="14">
        <v>3</v>
      </c>
      <c r="M448" s="14" t="s">
        <v>137</v>
      </c>
      <c r="N448" s="14">
        <v>1</v>
      </c>
      <c r="O448" s="14" t="s">
        <v>141</v>
      </c>
      <c r="P448" s="14" t="s">
        <v>143</v>
      </c>
      <c r="Q448" s="14" t="s">
        <v>139</v>
      </c>
      <c r="R448" s="7" t="s">
        <v>89</v>
      </c>
      <c r="S448" s="14" t="s">
        <v>142</v>
      </c>
      <c r="T448" s="14" t="s">
        <v>72</v>
      </c>
      <c r="U448" s="14" t="s">
        <v>202</v>
      </c>
      <c r="V448" s="14" t="s">
        <v>89</v>
      </c>
      <c r="W448" s="14" t="s">
        <v>144</v>
      </c>
      <c r="X448" s="14">
        <v>30</v>
      </c>
      <c r="Y448" s="14" t="s">
        <v>92</v>
      </c>
    </row>
    <row r="449" spans="1:25" x14ac:dyDescent="0.3">
      <c r="A449">
        <v>447</v>
      </c>
      <c r="B449" t="s">
        <v>296</v>
      </c>
      <c r="D449" t="s">
        <v>199</v>
      </c>
      <c r="E449" t="s">
        <v>84</v>
      </c>
      <c r="F449">
        <v>1</v>
      </c>
      <c r="G449">
        <v>3</v>
      </c>
      <c r="H449" t="s">
        <v>231</v>
      </c>
      <c r="I449">
        <v>1</v>
      </c>
      <c r="J449">
        <v>1</v>
      </c>
      <c r="K449" s="14" t="s">
        <v>150</v>
      </c>
      <c r="L449" t="s">
        <v>151</v>
      </c>
      <c r="M449" s="14" t="s">
        <v>137</v>
      </c>
      <c r="N449" s="14">
        <v>10</v>
      </c>
      <c r="O449" s="14" t="s">
        <v>166</v>
      </c>
      <c r="P449" s="14" t="s">
        <v>140</v>
      </c>
      <c r="Q449" s="14" t="s">
        <v>167</v>
      </c>
      <c r="R449" s="7" t="s">
        <v>89</v>
      </c>
      <c r="S449" s="14" t="s">
        <v>142</v>
      </c>
      <c r="T449" s="14" t="s">
        <v>72</v>
      </c>
      <c r="U449" s="14" t="s">
        <v>202</v>
      </c>
      <c r="V449" s="14" t="s">
        <v>140</v>
      </c>
      <c r="W449" s="14" t="s">
        <v>144</v>
      </c>
      <c r="X449" s="14" t="s">
        <v>89</v>
      </c>
      <c r="Y449" s="14" t="s">
        <v>92</v>
      </c>
    </row>
    <row r="450" spans="1:25" x14ac:dyDescent="0.3">
      <c r="A450">
        <v>448</v>
      </c>
      <c r="B450" t="s">
        <v>296</v>
      </c>
      <c r="D450" t="s">
        <v>324</v>
      </c>
      <c r="E450" t="s">
        <v>84</v>
      </c>
      <c r="F450">
        <v>4</v>
      </c>
      <c r="G450">
        <v>2</v>
      </c>
      <c r="H450" t="s">
        <v>85</v>
      </c>
      <c r="I450">
        <v>2</v>
      </c>
      <c r="J450">
        <v>2</v>
      </c>
      <c r="K450" s="14" t="s">
        <v>380</v>
      </c>
      <c r="L450" s="14">
        <v>11</v>
      </c>
      <c r="M450" s="14" t="s">
        <v>137</v>
      </c>
      <c r="N450" s="14">
        <v>15</v>
      </c>
      <c r="O450" s="14" t="s">
        <v>166</v>
      </c>
      <c r="P450" s="14" t="s">
        <v>143</v>
      </c>
      <c r="Q450" s="14" t="s">
        <v>112</v>
      </c>
      <c r="R450" s="7" t="s">
        <v>89</v>
      </c>
      <c r="S450" s="14" t="s">
        <v>142</v>
      </c>
      <c r="T450" s="14" t="s">
        <v>234</v>
      </c>
      <c r="U450" s="14" t="s">
        <v>202</v>
      </c>
      <c r="V450" s="14" t="s">
        <v>89</v>
      </c>
      <c r="W450" s="14" t="s">
        <v>152</v>
      </c>
      <c r="X450" s="14" t="s">
        <v>89</v>
      </c>
      <c r="Y450" s="14" t="s">
        <v>254</v>
      </c>
    </row>
    <row r="451" spans="1:25" x14ac:dyDescent="0.3">
      <c r="A451">
        <v>449</v>
      </c>
      <c r="B451" t="s">
        <v>349</v>
      </c>
      <c r="C451" t="s">
        <v>239</v>
      </c>
      <c r="D451" t="s">
        <v>176</v>
      </c>
      <c r="E451" t="s">
        <v>84</v>
      </c>
      <c r="F451">
        <v>3</v>
      </c>
      <c r="G451">
        <v>2</v>
      </c>
      <c r="H451" t="s">
        <v>85</v>
      </c>
      <c r="I451">
        <v>1</v>
      </c>
      <c r="J451">
        <v>1</v>
      </c>
      <c r="K451" s="14" t="s">
        <v>380</v>
      </c>
      <c r="L451" s="14">
        <v>3</v>
      </c>
      <c r="M451" s="14" t="s">
        <v>137</v>
      </c>
      <c r="N451" s="14">
        <v>10</v>
      </c>
      <c r="O451" s="14" t="s">
        <v>141</v>
      </c>
      <c r="P451" s="14" t="s">
        <v>112</v>
      </c>
      <c r="Q451" s="14" t="s">
        <v>143</v>
      </c>
      <c r="R451" s="7" t="s">
        <v>89</v>
      </c>
      <c r="S451" s="14" t="s">
        <v>142</v>
      </c>
      <c r="T451" s="14" t="s">
        <v>234</v>
      </c>
      <c r="U451" s="14" t="s">
        <v>202</v>
      </c>
      <c r="V451" s="14" t="s">
        <v>159</v>
      </c>
      <c r="W451" s="14" t="s">
        <v>115</v>
      </c>
      <c r="X451" s="14" t="s">
        <v>89</v>
      </c>
      <c r="Y451" s="14" t="s">
        <v>254</v>
      </c>
    </row>
    <row r="452" spans="1:25" x14ac:dyDescent="0.3">
      <c r="A452">
        <v>450</v>
      </c>
      <c r="B452" t="s">
        <v>349</v>
      </c>
      <c r="C452" t="s">
        <v>188</v>
      </c>
      <c r="D452" t="s">
        <v>176</v>
      </c>
      <c r="E452" t="s">
        <v>84</v>
      </c>
      <c r="F452">
        <v>1</v>
      </c>
      <c r="G452">
        <v>4</v>
      </c>
      <c r="H452" t="s">
        <v>86</v>
      </c>
      <c r="I452">
        <v>1</v>
      </c>
      <c r="J452">
        <v>1</v>
      </c>
      <c r="K452" s="14" t="s">
        <v>380</v>
      </c>
      <c r="L452" s="14">
        <v>2</v>
      </c>
      <c r="M452" s="14" t="s">
        <v>110</v>
      </c>
      <c r="N452" s="14">
        <v>2</v>
      </c>
      <c r="O452" s="14" t="s">
        <v>166</v>
      </c>
      <c r="P452" s="14" t="s">
        <v>167</v>
      </c>
      <c r="Q452" s="14" t="s">
        <v>143</v>
      </c>
      <c r="R452" s="7" t="s">
        <v>89</v>
      </c>
      <c r="S452" s="14" t="s">
        <v>142</v>
      </c>
      <c r="T452" s="14" t="s">
        <v>72</v>
      </c>
      <c r="U452" s="14" t="s">
        <v>170</v>
      </c>
      <c r="V452" s="14" t="s">
        <v>140</v>
      </c>
      <c r="W452" s="14" t="s">
        <v>144</v>
      </c>
      <c r="X452">
        <v>10</v>
      </c>
      <c r="Y452" s="14" t="s">
        <v>92</v>
      </c>
    </row>
    <row r="453" spans="1:25" x14ac:dyDescent="0.3">
      <c r="A453">
        <v>451</v>
      </c>
      <c r="B453" t="s">
        <v>296</v>
      </c>
      <c r="D453" t="s">
        <v>199</v>
      </c>
      <c r="E453" t="s">
        <v>84</v>
      </c>
      <c r="F453">
        <v>1</v>
      </c>
      <c r="G453">
        <v>2</v>
      </c>
      <c r="H453" t="s">
        <v>231</v>
      </c>
      <c r="I453">
        <v>1</v>
      </c>
      <c r="J453">
        <v>1</v>
      </c>
      <c r="K453" s="14" t="s">
        <v>150</v>
      </c>
      <c r="L453" s="14">
        <v>1</v>
      </c>
      <c r="M453" s="14" t="s">
        <v>157</v>
      </c>
      <c r="N453" s="14">
        <v>1</v>
      </c>
      <c r="O453" s="14" t="s">
        <v>141</v>
      </c>
      <c r="P453" s="14" t="s">
        <v>167</v>
      </c>
      <c r="Q453" s="14" t="s">
        <v>143</v>
      </c>
      <c r="R453" s="7" t="s">
        <v>89</v>
      </c>
      <c r="S453" s="14" t="s">
        <v>244</v>
      </c>
      <c r="T453" s="14" t="s">
        <v>72</v>
      </c>
      <c r="U453" s="14" t="s">
        <v>158</v>
      </c>
      <c r="V453" s="14" t="s">
        <v>89</v>
      </c>
      <c r="W453" s="14" t="s">
        <v>144</v>
      </c>
      <c r="X453" s="14" t="s">
        <v>89</v>
      </c>
      <c r="Y453" s="14" t="s">
        <v>92</v>
      </c>
    </row>
    <row r="454" spans="1:25" x14ac:dyDescent="0.3">
      <c r="A454">
        <v>452</v>
      </c>
      <c r="B454" t="s">
        <v>296</v>
      </c>
      <c r="D454" t="s">
        <v>199</v>
      </c>
      <c r="E454" t="s">
        <v>84</v>
      </c>
      <c r="F454">
        <v>0</v>
      </c>
      <c r="G454">
        <v>1</v>
      </c>
      <c r="H454" t="s">
        <v>85</v>
      </c>
      <c r="I454">
        <v>1</v>
      </c>
      <c r="J454">
        <v>0</v>
      </c>
      <c r="K454" s="14" t="s">
        <v>380</v>
      </c>
      <c r="L454" s="14">
        <v>3</v>
      </c>
      <c r="M454" s="14" t="s">
        <v>110</v>
      </c>
      <c r="N454" s="14">
        <v>1</v>
      </c>
      <c r="O454" s="14" t="s">
        <v>111</v>
      </c>
      <c r="P454" s="14" t="s">
        <v>167</v>
      </c>
      <c r="Q454" s="14" t="s">
        <v>139</v>
      </c>
      <c r="R454" s="7" t="s">
        <v>89</v>
      </c>
      <c r="S454" s="14" t="s">
        <v>142</v>
      </c>
      <c r="T454" s="14" t="s">
        <v>234</v>
      </c>
      <c r="U454" s="14" t="s">
        <v>158</v>
      </c>
      <c r="V454" s="14" t="s">
        <v>89</v>
      </c>
      <c r="W454" s="14" t="s">
        <v>144</v>
      </c>
      <c r="X454" s="14" t="s">
        <v>89</v>
      </c>
      <c r="Y454" s="14" t="s">
        <v>92</v>
      </c>
    </row>
    <row r="455" spans="1:25" x14ac:dyDescent="0.3">
      <c r="A455">
        <v>453</v>
      </c>
      <c r="B455" t="s">
        <v>296</v>
      </c>
      <c r="C455" t="s">
        <v>403</v>
      </c>
      <c r="D455" t="s">
        <v>199</v>
      </c>
      <c r="E455" t="s">
        <v>84</v>
      </c>
      <c r="F455">
        <v>2</v>
      </c>
      <c r="G455">
        <v>1</v>
      </c>
      <c r="H455" t="s">
        <v>182</v>
      </c>
      <c r="I455">
        <v>1</v>
      </c>
      <c r="J455">
        <v>1</v>
      </c>
      <c r="K455" s="14" t="s">
        <v>159</v>
      </c>
      <c r="L455" s="14">
        <v>4</v>
      </c>
      <c r="M455" s="14" t="s">
        <v>137</v>
      </c>
      <c r="N455" s="14">
        <v>14</v>
      </c>
      <c r="O455" s="14" t="s">
        <v>141</v>
      </c>
      <c r="P455" s="14" t="s">
        <v>167</v>
      </c>
      <c r="Q455" s="14" t="s">
        <v>112</v>
      </c>
      <c r="R455" s="7" t="s">
        <v>89</v>
      </c>
      <c r="S455" s="14" t="s">
        <v>142</v>
      </c>
      <c r="T455" s="14" t="s">
        <v>72</v>
      </c>
      <c r="U455" s="14" t="s">
        <v>158</v>
      </c>
      <c r="V455" s="14" t="s">
        <v>143</v>
      </c>
      <c r="W455" s="14" t="s">
        <v>115</v>
      </c>
      <c r="X455">
        <v>40</v>
      </c>
      <c r="Y455" s="14" t="s">
        <v>92</v>
      </c>
    </row>
    <row r="456" spans="1:25" x14ac:dyDescent="0.3">
      <c r="A456">
        <v>454</v>
      </c>
      <c r="B456" t="s">
        <v>296</v>
      </c>
      <c r="C456" t="s">
        <v>374</v>
      </c>
      <c r="D456" t="s">
        <v>324</v>
      </c>
      <c r="E456" t="s">
        <v>84</v>
      </c>
      <c r="F456">
        <v>1</v>
      </c>
      <c r="G456">
        <v>1</v>
      </c>
      <c r="H456" t="s">
        <v>134</v>
      </c>
      <c r="I456">
        <v>3</v>
      </c>
      <c r="J456">
        <v>1</v>
      </c>
      <c r="K456" s="14" t="s">
        <v>159</v>
      </c>
      <c r="L456" t="s">
        <v>151</v>
      </c>
      <c r="M456" s="14" t="s">
        <v>137</v>
      </c>
      <c r="N456" s="14">
        <v>7</v>
      </c>
      <c r="O456" s="14" t="s">
        <v>141</v>
      </c>
      <c r="P456" s="14" t="s">
        <v>139</v>
      </c>
      <c r="Q456" s="14" t="s">
        <v>143</v>
      </c>
      <c r="R456" s="7" t="s">
        <v>89</v>
      </c>
      <c r="S456" s="14" t="s">
        <v>142</v>
      </c>
      <c r="T456" s="14" t="s">
        <v>72</v>
      </c>
      <c r="U456" s="14" t="s">
        <v>202</v>
      </c>
      <c r="V456" s="14" t="s">
        <v>89</v>
      </c>
      <c r="W456" s="14" t="s">
        <v>152</v>
      </c>
      <c r="X456">
        <v>10</v>
      </c>
      <c r="Y456" s="14" t="s">
        <v>92</v>
      </c>
    </row>
    <row r="457" spans="1:25" x14ac:dyDescent="0.3">
      <c r="A457">
        <v>455</v>
      </c>
      <c r="B457" t="s">
        <v>349</v>
      </c>
      <c r="C457" t="s">
        <v>188</v>
      </c>
      <c r="D457" t="s">
        <v>199</v>
      </c>
      <c r="E457" t="s">
        <v>84</v>
      </c>
      <c r="F457">
        <v>0</v>
      </c>
      <c r="G457">
        <v>1</v>
      </c>
      <c r="H457" t="s">
        <v>85</v>
      </c>
      <c r="I457">
        <v>2</v>
      </c>
      <c r="J457">
        <v>1</v>
      </c>
      <c r="K457" s="14" t="s">
        <v>380</v>
      </c>
      <c r="L457" s="14">
        <v>2</v>
      </c>
      <c r="M457" s="14" t="s">
        <v>137</v>
      </c>
      <c r="N457" s="14">
        <v>30</v>
      </c>
      <c r="O457" s="14" t="s">
        <v>111</v>
      </c>
      <c r="P457" s="14" t="s">
        <v>140</v>
      </c>
      <c r="Q457" s="14" t="s">
        <v>167</v>
      </c>
      <c r="R457" s="7" t="s">
        <v>89</v>
      </c>
      <c r="S457" s="14" t="s">
        <v>142</v>
      </c>
      <c r="T457" s="14" t="s">
        <v>72</v>
      </c>
      <c r="U457" s="14" t="s">
        <v>158</v>
      </c>
      <c r="V457" s="14" t="s">
        <v>89</v>
      </c>
      <c r="W457" s="14" t="s">
        <v>152</v>
      </c>
      <c r="X457">
        <v>10</v>
      </c>
      <c r="Y457" s="14" t="s">
        <v>92</v>
      </c>
    </row>
    <row r="458" spans="1:25" x14ac:dyDescent="0.3">
      <c r="A458">
        <v>456</v>
      </c>
      <c r="B458" t="s">
        <v>349</v>
      </c>
      <c r="C458" t="s">
        <v>127</v>
      </c>
      <c r="D458" t="s">
        <v>404</v>
      </c>
      <c r="E458" t="s">
        <v>84</v>
      </c>
      <c r="F458">
        <v>4</v>
      </c>
      <c r="G458">
        <v>1</v>
      </c>
      <c r="H458" t="s">
        <v>231</v>
      </c>
      <c r="I458">
        <v>1</v>
      </c>
      <c r="J458">
        <v>2</v>
      </c>
      <c r="K458" s="14" t="s">
        <v>380</v>
      </c>
      <c r="L458" s="14">
        <v>2</v>
      </c>
      <c r="M458" s="14" t="s">
        <v>137</v>
      </c>
      <c r="N458" s="14">
        <v>20</v>
      </c>
      <c r="O458" s="14" t="s">
        <v>141</v>
      </c>
      <c r="P458" s="14" t="s">
        <v>167</v>
      </c>
      <c r="Q458" s="14" t="s">
        <v>143</v>
      </c>
      <c r="R458" s="7" t="s">
        <v>89</v>
      </c>
      <c r="S458" s="14" t="s">
        <v>142</v>
      </c>
      <c r="T458" s="14" t="s">
        <v>72</v>
      </c>
      <c r="U458" s="14" t="s">
        <v>158</v>
      </c>
      <c r="V458" s="14" t="s">
        <v>143</v>
      </c>
      <c r="W458" s="14" t="s">
        <v>115</v>
      </c>
      <c r="X458">
        <v>5</v>
      </c>
      <c r="Y458" s="14" t="s">
        <v>92</v>
      </c>
    </row>
    <row r="459" spans="1:25" x14ac:dyDescent="0.3">
      <c r="A459">
        <v>457</v>
      </c>
      <c r="B459" t="s">
        <v>349</v>
      </c>
      <c r="C459" t="s">
        <v>148</v>
      </c>
      <c r="D459" t="s">
        <v>199</v>
      </c>
      <c r="E459" t="s">
        <v>84</v>
      </c>
      <c r="F459">
        <v>1</v>
      </c>
      <c r="G459">
        <v>2</v>
      </c>
      <c r="H459" t="s">
        <v>231</v>
      </c>
      <c r="I459">
        <v>1</v>
      </c>
      <c r="J459">
        <v>1</v>
      </c>
      <c r="K459" s="14" t="s">
        <v>380</v>
      </c>
      <c r="L459" s="14">
        <v>4</v>
      </c>
      <c r="M459" s="14" t="s">
        <v>137</v>
      </c>
      <c r="N459" s="14">
        <v>22</v>
      </c>
      <c r="O459" s="14" t="s">
        <v>141</v>
      </c>
      <c r="P459" s="14" t="s">
        <v>167</v>
      </c>
      <c r="Q459" s="14" t="s">
        <v>112</v>
      </c>
      <c r="R459" s="7" t="s">
        <v>89</v>
      </c>
      <c r="S459" s="14" t="s">
        <v>142</v>
      </c>
      <c r="T459" s="14" t="s">
        <v>72</v>
      </c>
      <c r="U459" s="14" t="s">
        <v>158</v>
      </c>
      <c r="V459" s="14" t="s">
        <v>89</v>
      </c>
      <c r="W459" s="14" t="s">
        <v>115</v>
      </c>
      <c r="X459" s="14" t="s">
        <v>89</v>
      </c>
      <c r="Y459" s="14" t="s">
        <v>254</v>
      </c>
    </row>
    <row r="460" spans="1:25" x14ac:dyDescent="0.3">
      <c r="A460">
        <v>458</v>
      </c>
      <c r="B460" t="s">
        <v>349</v>
      </c>
      <c r="C460" t="s">
        <v>148</v>
      </c>
      <c r="D460" t="s">
        <v>199</v>
      </c>
      <c r="E460" t="s">
        <v>84</v>
      </c>
      <c r="F460">
        <v>4</v>
      </c>
      <c r="G460">
        <v>1</v>
      </c>
      <c r="H460" t="s">
        <v>231</v>
      </c>
      <c r="I460">
        <v>2</v>
      </c>
      <c r="J460">
        <v>1</v>
      </c>
      <c r="K460" s="14" t="s">
        <v>369</v>
      </c>
      <c r="L460" s="14">
        <v>3</v>
      </c>
      <c r="M460" s="14" t="s">
        <v>387</v>
      </c>
      <c r="N460" s="14">
        <v>3</v>
      </c>
      <c r="O460" s="14" t="s">
        <v>87</v>
      </c>
      <c r="P460" s="14" t="s">
        <v>167</v>
      </c>
      <c r="Q460" s="14" t="s">
        <v>112</v>
      </c>
      <c r="R460" s="7" t="s">
        <v>89</v>
      </c>
      <c r="S460" s="14" t="s">
        <v>142</v>
      </c>
      <c r="T460" s="14" t="s">
        <v>234</v>
      </c>
      <c r="U460" s="14" t="s">
        <v>272</v>
      </c>
      <c r="V460" s="14" t="s">
        <v>167</v>
      </c>
      <c r="W460" s="14" t="s">
        <v>115</v>
      </c>
      <c r="X460" s="14" t="s">
        <v>143</v>
      </c>
      <c r="Y460" s="14" t="s">
        <v>92</v>
      </c>
    </row>
    <row r="461" spans="1:25" x14ac:dyDescent="0.3">
      <c r="A461">
        <v>459</v>
      </c>
      <c r="B461" t="s">
        <v>349</v>
      </c>
      <c r="C461" t="s">
        <v>148</v>
      </c>
      <c r="D461" t="s">
        <v>199</v>
      </c>
      <c r="E461" t="s">
        <v>84</v>
      </c>
      <c r="F461">
        <v>0</v>
      </c>
      <c r="G461">
        <v>3</v>
      </c>
      <c r="H461" t="s">
        <v>231</v>
      </c>
      <c r="I461">
        <v>1</v>
      </c>
      <c r="J461">
        <v>1</v>
      </c>
      <c r="K461" s="14" t="s">
        <v>380</v>
      </c>
      <c r="L461" t="s">
        <v>151</v>
      </c>
      <c r="M461" s="14" t="s">
        <v>137</v>
      </c>
      <c r="N461" s="14">
        <v>10</v>
      </c>
      <c r="O461" s="14" t="s">
        <v>166</v>
      </c>
      <c r="P461" s="14" t="s">
        <v>140</v>
      </c>
      <c r="Q461" s="14" t="s">
        <v>139</v>
      </c>
      <c r="R461" s="7" t="s">
        <v>89</v>
      </c>
      <c r="S461" s="14" t="s">
        <v>86</v>
      </c>
      <c r="T461" s="14" t="s">
        <v>72</v>
      </c>
      <c r="U461" s="14" t="s">
        <v>202</v>
      </c>
      <c r="V461" s="14" t="s">
        <v>167</v>
      </c>
      <c r="W461" s="14" t="s">
        <v>152</v>
      </c>
      <c r="X461" s="14">
        <v>30</v>
      </c>
      <c r="Y461" s="14" t="s">
        <v>236</v>
      </c>
    </row>
    <row r="462" spans="1:25" x14ac:dyDescent="0.3">
      <c r="A462">
        <v>460</v>
      </c>
      <c r="B462" t="s">
        <v>296</v>
      </c>
      <c r="D462" t="s">
        <v>199</v>
      </c>
      <c r="E462" t="s">
        <v>84</v>
      </c>
      <c r="F462">
        <v>0</v>
      </c>
      <c r="G462">
        <v>2</v>
      </c>
      <c r="H462" t="s">
        <v>231</v>
      </c>
      <c r="I462">
        <v>2</v>
      </c>
      <c r="J462">
        <v>1</v>
      </c>
      <c r="K462" s="14" t="s">
        <v>150</v>
      </c>
      <c r="L462" s="14">
        <v>3</v>
      </c>
      <c r="M462" s="14" t="s">
        <v>137</v>
      </c>
      <c r="N462" s="14">
        <v>25</v>
      </c>
      <c r="O462" s="14" t="s">
        <v>111</v>
      </c>
      <c r="P462" s="14" t="s">
        <v>112</v>
      </c>
      <c r="Q462" s="14" t="s">
        <v>167</v>
      </c>
      <c r="R462" s="7" t="s">
        <v>89</v>
      </c>
      <c r="S462" s="14" t="s">
        <v>244</v>
      </c>
      <c r="T462" s="14" t="s">
        <v>234</v>
      </c>
      <c r="U462" s="14" t="s">
        <v>170</v>
      </c>
      <c r="V462" s="14" t="s">
        <v>89</v>
      </c>
      <c r="W462" s="14" t="s">
        <v>152</v>
      </c>
      <c r="X462" s="14">
        <v>10</v>
      </c>
      <c r="Y462" s="14" t="s">
        <v>92</v>
      </c>
    </row>
    <row r="463" spans="1:25" x14ac:dyDescent="0.3">
      <c r="A463">
        <v>461</v>
      </c>
      <c r="B463" t="s">
        <v>296</v>
      </c>
      <c r="D463" t="s">
        <v>199</v>
      </c>
      <c r="E463" t="s">
        <v>84</v>
      </c>
      <c r="F463">
        <v>0</v>
      </c>
      <c r="G463">
        <v>2</v>
      </c>
      <c r="H463" t="s">
        <v>182</v>
      </c>
      <c r="I463">
        <v>1</v>
      </c>
      <c r="J463">
        <v>1</v>
      </c>
      <c r="K463" s="14" t="s">
        <v>380</v>
      </c>
      <c r="L463" t="s">
        <v>151</v>
      </c>
      <c r="M463" s="14" t="s">
        <v>110</v>
      </c>
      <c r="N463" s="14">
        <v>25</v>
      </c>
      <c r="O463" s="14" t="s">
        <v>87</v>
      </c>
      <c r="P463" s="14" t="s">
        <v>167</v>
      </c>
      <c r="Q463" s="14" t="s">
        <v>139</v>
      </c>
      <c r="R463" s="7" t="s">
        <v>89</v>
      </c>
      <c r="S463" s="14" t="s">
        <v>252</v>
      </c>
      <c r="T463" s="14" t="s">
        <v>72</v>
      </c>
      <c r="U463" s="14" t="s">
        <v>170</v>
      </c>
      <c r="V463" s="14" t="s">
        <v>89</v>
      </c>
      <c r="W463" s="14" t="s">
        <v>115</v>
      </c>
      <c r="X463" s="14">
        <v>30</v>
      </c>
      <c r="Y463" s="14" t="s">
        <v>92</v>
      </c>
    </row>
    <row r="464" spans="1:25" x14ac:dyDescent="0.3">
      <c r="A464">
        <v>462</v>
      </c>
      <c r="B464" t="s">
        <v>296</v>
      </c>
      <c r="D464" t="s">
        <v>199</v>
      </c>
      <c r="E464" t="s">
        <v>84</v>
      </c>
      <c r="F464">
        <v>1</v>
      </c>
      <c r="G464">
        <v>1</v>
      </c>
      <c r="H464" t="s">
        <v>231</v>
      </c>
      <c r="I464">
        <v>2</v>
      </c>
      <c r="J464">
        <v>1</v>
      </c>
      <c r="K464" s="14" t="s">
        <v>389</v>
      </c>
      <c r="L464" s="14">
        <v>4</v>
      </c>
      <c r="M464" s="14" t="s">
        <v>137</v>
      </c>
      <c r="N464" s="14">
        <v>15</v>
      </c>
      <c r="O464" s="14" t="s">
        <v>166</v>
      </c>
      <c r="P464" s="14" t="s">
        <v>140</v>
      </c>
      <c r="Q464" s="14" t="s">
        <v>139</v>
      </c>
      <c r="R464" s="7" t="s">
        <v>89</v>
      </c>
      <c r="S464" s="14" t="s">
        <v>142</v>
      </c>
      <c r="T464" s="14" t="s">
        <v>72</v>
      </c>
      <c r="U464" s="14" t="s">
        <v>158</v>
      </c>
      <c r="V464" s="14" t="s">
        <v>89</v>
      </c>
      <c r="W464" s="14" t="s">
        <v>115</v>
      </c>
      <c r="X464" s="14" t="s">
        <v>405</v>
      </c>
      <c r="Y464" s="14" t="s">
        <v>92</v>
      </c>
    </row>
    <row r="465" spans="1:25" x14ac:dyDescent="0.3">
      <c r="A465">
        <v>463</v>
      </c>
      <c r="B465" t="s">
        <v>296</v>
      </c>
      <c r="D465" t="s">
        <v>199</v>
      </c>
      <c r="E465" t="s">
        <v>84</v>
      </c>
      <c r="F465">
        <v>4</v>
      </c>
      <c r="G465">
        <v>2</v>
      </c>
      <c r="H465" t="s">
        <v>231</v>
      </c>
      <c r="I465">
        <v>1</v>
      </c>
      <c r="J465">
        <v>1</v>
      </c>
      <c r="K465" s="14" t="s">
        <v>369</v>
      </c>
      <c r="L465" s="14">
        <v>3</v>
      </c>
      <c r="M465" s="14" t="s">
        <v>157</v>
      </c>
      <c r="N465" s="14">
        <v>6</v>
      </c>
      <c r="O465" s="14" t="s">
        <v>166</v>
      </c>
      <c r="P465" s="14" t="s">
        <v>143</v>
      </c>
      <c r="Q465" s="14" t="s">
        <v>167</v>
      </c>
      <c r="R465" s="7" t="s">
        <v>89</v>
      </c>
      <c r="S465" s="14" t="s">
        <v>252</v>
      </c>
      <c r="T465" s="14" t="s">
        <v>72</v>
      </c>
      <c r="U465" s="14" t="s">
        <v>170</v>
      </c>
      <c r="V465" s="14" t="s">
        <v>167</v>
      </c>
      <c r="W465" s="14" t="s">
        <v>144</v>
      </c>
      <c r="X465" s="14" t="s">
        <v>89</v>
      </c>
      <c r="Y465" s="14" t="s">
        <v>254</v>
      </c>
    </row>
    <row r="466" spans="1:25" x14ac:dyDescent="0.3">
      <c r="A466">
        <v>464</v>
      </c>
      <c r="B466" t="s">
        <v>296</v>
      </c>
      <c r="D466" t="s">
        <v>199</v>
      </c>
      <c r="E466" t="s">
        <v>230</v>
      </c>
      <c r="F466">
        <v>0</v>
      </c>
      <c r="G466">
        <v>1</v>
      </c>
      <c r="H466" t="s">
        <v>85</v>
      </c>
      <c r="I466">
        <v>2</v>
      </c>
      <c r="J466">
        <v>1</v>
      </c>
      <c r="K466" s="14" t="s">
        <v>380</v>
      </c>
      <c r="L466" s="14">
        <v>2</v>
      </c>
      <c r="M466" s="14" t="s">
        <v>137</v>
      </c>
      <c r="N466" s="14">
        <v>10</v>
      </c>
      <c r="O466" s="14" t="s">
        <v>166</v>
      </c>
      <c r="P466" s="14" t="s">
        <v>143</v>
      </c>
      <c r="Q466" s="14" t="s">
        <v>167</v>
      </c>
      <c r="R466" s="7" t="s">
        <v>89</v>
      </c>
      <c r="S466" s="14" t="s">
        <v>142</v>
      </c>
      <c r="T466" s="14" t="s">
        <v>234</v>
      </c>
      <c r="U466" s="14" t="s">
        <v>158</v>
      </c>
      <c r="V466" s="14" t="s">
        <v>143</v>
      </c>
      <c r="W466" s="14" t="s">
        <v>152</v>
      </c>
      <c r="X466" s="14">
        <v>10</v>
      </c>
      <c r="Y466" s="14" t="s">
        <v>92</v>
      </c>
    </row>
    <row r="467" spans="1:25" x14ac:dyDescent="0.3">
      <c r="A467">
        <v>465</v>
      </c>
      <c r="B467" t="s">
        <v>349</v>
      </c>
      <c r="C467" t="s">
        <v>239</v>
      </c>
      <c r="D467" t="s">
        <v>176</v>
      </c>
      <c r="E467" t="s">
        <v>84</v>
      </c>
      <c r="F467">
        <v>3</v>
      </c>
      <c r="G467">
        <v>1</v>
      </c>
      <c r="H467" t="s">
        <v>231</v>
      </c>
      <c r="I467">
        <v>2</v>
      </c>
      <c r="J467">
        <v>1</v>
      </c>
      <c r="K467" s="14" t="s">
        <v>159</v>
      </c>
      <c r="L467" t="s">
        <v>151</v>
      </c>
      <c r="M467" s="14" t="s">
        <v>137</v>
      </c>
      <c r="N467" s="14">
        <v>5</v>
      </c>
      <c r="O467" s="14" t="s">
        <v>111</v>
      </c>
      <c r="P467" s="14" t="s">
        <v>143</v>
      </c>
      <c r="Q467" s="14" t="s">
        <v>112</v>
      </c>
      <c r="R467" s="7" t="s">
        <v>89</v>
      </c>
      <c r="S467" s="14" t="s">
        <v>142</v>
      </c>
      <c r="T467" s="14" t="s">
        <v>72</v>
      </c>
      <c r="U467" s="14" t="s">
        <v>170</v>
      </c>
      <c r="V467" s="14" t="s">
        <v>140</v>
      </c>
      <c r="W467" s="14" t="s">
        <v>144</v>
      </c>
      <c r="X467" s="14" t="s">
        <v>89</v>
      </c>
      <c r="Y467" s="14" t="s">
        <v>92</v>
      </c>
    </row>
    <row r="468" spans="1:25" x14ac:dyDescent="0.3">
      <c r="A468">
        <v>466</v>
      </c>
      <c r="B468" t="s">
        <v>296</v>
      </c>
      <c r="D468" t="s">
        <v>324</v>
      </c>
      <c r="E468" t="s">
        <v>84</v>
      </c>
      <c r="F468">
        <v>1</v>
      </c>
      <c r="G468">
        <v>2</v>
      </c>
      <c r="H468" t="s">
        <v>85</v>
      </c>
      <c r="I468">
        <v>1</v>
      </c>
      <c r="J468">
        <v>1</v>
      </c>
      <c r="K468" s="14" t="s">
        <v>159</v>
      </c>
      <c r="L468" t="s">
        <v>151</v>
      </c>
      <c r="M468" s="14" t="s">
        <v>110</v>
      </c>
      <c r="N468" s="14">
        <v>4</v>
      </c>
      <c r="O468" s="14" t="s">
        <v>111</v>
      </c>
      <c r="P468" s="14" t="s">
        <v>140</v>
      </c>
      <c r="Q468" s="14" t="s">
        <v>139</v>
      </c>
      <c r="R468" s="7" t="s">
        <v>214</v>
      </c>
      <c r="S468" s="14" t="s">
        <v>177</v>
      </c>
      <c r="T468" s="14" t="s">
        <v>72</v>
      </c>
      <c r="U468" s="14" t="s">
        <v>158</v>
      </c>
      <c r="V468" s="14" t="s">
        <v>89</v>
      </c>
      <c r="W468" s="14" t="s">
        <v>144</v>
      </c>
      <c r="X468" s="14" t="s">
        <v>89</v>
      </c>
      <c r="Y468" s="14" t="s">
        <v>254</v>
      </c>
    </row>
    <row r="469" spans="1:25" x14ac:dyDescent="0.3">
      <c r="A469">
        <v>467</v>
      </c>
      <c r="B469" t="s">
        <v>296</v>
      </c>
      <c r="C469" t="s">
        <v>294</v>
      </c>
      <c r="D469" t="s">
        <v>324</v>
      </c>
      <c r="E469" t="s">
        <v>84</v>
      </c>
      <c r="F469">
        <v>2</v>
      </c>
      <c r="G469">
        <v>2</v>
      </c>
      <c r="H469" t="s">
        <v>85</v>
      </c>
      <c r="I469">
        <v>1</v>
      </c>
      <c r="J469">
        <v>1</v>
      </c>
      <c r="K469" s="14" t="s">
        <v>380</v>
      </c>
      <c r="L469" s="14">
        <v>1</v>
      </c>
      <c r="M469" s="14" t="s">
        <v>110</v>
      </c>
      <c r="N469" s="14">
        <v>20</v>
      </c>
      <c r="O469" s="14" t="s">
        <v>87</v>
      </c>
      <c r="P469" s="14" t="s">
        <v>139</v>
      </c>
      <c r="Q469" s="14" t="s">
        <v>139</v>
      </c>
      <c r="R469" s="7" t="s">
        <v>141</v>
      </c>
      <c r="S469" s="14" t="s">
        <v>177</v>
      </c>
      <c r="T469" s="14" t="s">
        <v>72</v>
      </c>
      <c r="U469" s="14" t="s">
        <v>153</v>
      </c>
      <c r="V469" s="14" t="s">
        <v>89</v>
      </c>
      <c r="W469" s="14" t="s">
        <v>144</v>
      </c>
      <c r="X469" s="14" t="s">
        <v>89</v>
      </c>
      <c r="Y469" s="14" t="s">
        <v>254</v>
      </c>
    </row>
    <row r="470" spans="1:25" x14ac:dyDescent="0.3">
      <c r="A470">
        <v>468</v>
      </c>
      <c r="B470" t="s">
        <v>349</v>
      </c>
      <c r="C470" t="s">
        <v>213</v>
      </c>
      <c r="D470" t="s">
        <v>199</v>
      </c>
      <c r="E470" t="s">
        <v>84</v>
      </c>
      <c r="F470">
        <v>1</v>
      </c>
      <c r="G470">
        <v>2</v>
      </c>
      <c r="H470" t="s">
        <v>85</v>
      </c>
      <c r="I470">
        <v>1</v>
      </c>
      <c r="J470">
        <v>1</v>
      </c>
      <c r="K470" s="14" t="s">
        <v>389</v>
      </c>
      <c r="L470" t="s">
        <v>151</v>
      </c>
      <c r="M470" s="14" t="s">
        <v>110</v>
      </c>
      <c r="N470" s="14">
        <v>8</v>
      </c>
      <c r="O470" s="14" t="s">
        <v>141</v>
      </c>
      <c r="P470" s="14" t="s">
        <v>140</v>
      </c>
      <c r="Q470" s="14" t="s">
        <v>139</v>
      </c>
      <c r="R470" s="7" t="s">
        <v>152</v>
      </c>
      <c r="S470" s="14" t="s">
        <v>88</v>
      </c>
      <c r="T470" s="14" t="s">
        <v>81</v>
      </c>
      <c r="U470" s="14" t="s">
        <v>158</v>
      </c>
      <c r="V470" s="14" t="s">
        <v>89</v>
      </c>
      <c r="W470" s="14" t="s">
        <v>144</v>
      </c>
      <c r="X470" s="14" t="s">
        <v>89</v>
      </c>
      <c r="Y470" s="14" t="s">
        <v>254</v>
      </c>
    </row>
    <row r="471" spans="1:25" x14ac:dyDescent="0.3">
      <c r="A471">
        <v>469</v>
      </c>
      <c r="B471" t="s">
        <v>349</v>
      </c>
      <c r="C471" t="s">
        <v>213</v>
      </c>
      <c r="D471" t="s">
        <v>217</v>
      </c>
      <c r="E471" t="s">
        <v>84</v>
      </c>
      <c r="F471">
        <v>1</v>
      </c>
      <c r="G471">
        <v>2</v>
      </c>
      <c r="H471" t="s">
        <v>85</v>
      </c>
      <c r="I471">
        <v>1</v>
      </c>
      <c r="J471">
        <v>1</v>
      </c>
      <c r="K471" s="14" t="s">
        <v>369</v>
      </c>
      <c r="L471" t="s">
        <v>151</v>
      </c>
      <c r="M471" s="14" t="s">
        <v>110</v>
      </c>
      <c r="N471" s="14">
        <v>8</v>
      </c>
      <c r="O471" s="14" t="s">
        <v>141</v>
      </c>
      <c r="P471" s="14" t="s">
        <v>140</v>
      </c>
      <c r="Q471" s="14" t="s">
        <v>139</v>
      </c>
      <c r="R471" s="7" t="s">
        <v>112</v>
      </c>
      <c r="S471" s="14" t="s">
        <v>88</v>
      </c>
      <c r="T471" s="14" t="s">
        <v>81</v>
      </c>
      <c r="U471" s="14" t="s">
        <v>158</v>
      </c>
      <c r="V471" s="14" t="s">
        <v>89</v>
      </c>
      <c r="W471" s="14" t="s">
        <v>144</v>
      </c>
      <c r="X471" s="14" t="s">
        <v>89</v>
      </c>
      <c r="Y471" s="14" t="s">
        <v>254</v>
      </c>
    </row>
    <row r="472" spans="1:25" x14ac:dyDescent="0.3">
      <c r="A472">
        <v>470</v>
      </c>
      <c r="B472" t="s">
        <v>296</v>
      </c>
      <c r="C472" t="s">
        <v>294</v>
      </c>
      <c r="D472" t="s">
        <v>324</v>
      </c>
      <c r="E472" t="s">
        <v>84</v>
      </c>
      <c r="F472">
        <v>1</v>
      </c>
      <c r="G472">
        <v>2</v>
      </c>
      <c r="H472" t="s">
        <v>85</v>
      </c>
      <c r="I472">
        <v>1</v>
      </c>
      <c r="J472">
        <v>1</v>
      </c>
      <c r="K472" s="14" t="s">
        <v>159</v>
      </c>
      <c r="L472" s="14">
        <v>3</v>
      </c>
      <c r="M472" s="14" t="s">
        <v>110</v>
      </c>
      <c r="N472" s="14">
        <v>4</v>
      </c>
      <c r="O472" s="14" t="s">
        <v>111</v>
      </c>
      <c r="P472" s="14" t="s">
        <v>140</v>
      </c>
      <c r="Q472" s="14" t="s">
        <v>139</v>
      </c>
      <c r="R472" s="7" t="s">
        <v>112</v>
      </c>
      <c r="S472" s="14" t="s">
        <v>177</v>
      </c>
      <c r="T472" s="14" t="s">
        <v>81</v>
      </c>
      <c r="U472" s="14" t="s">
        <v>158</v>
      </c>
      <c r="V472" s="14" t="s">
        <v>89</v>
      </c>
      <c r="W472" s="14" t="s">
        <v>144</v>
      </c>
      <c r="X472" s="14" t="s">
        <v>89</v>
      </c>
      <c r="Y472" s="14" t="s">
        <v>254</v>
      </c>
    </row>
    <row r="473" spans="1:25" x14ac:dyDescent="0.3">
      <c r="A473">
        <v>471</v>
      </c>
      <c r="B473" t="s">
        <v>349</v>
      </c>
      <c r="D473" t="s">
        <v>181</v>
      </c>
      <c r="E473" t="s">
        <v>84</v>
      </c>
      <c r="F473">
        <v>1</v>
      </c>
      <c r="G473">
        <v>1</v>
      </c>
      <c r="H473" t="s">
        <v>182</v>
      </c>
      <c r="I473">
        <v>1</v>
      </c>
      <c r="J473">
        <v>1</v>
      </c>
      <c r="K473" s="14" t="s">
        <v>380</v>
      </c>
      <c r="L473" s="14">
        <v>2</v>
      </c>
      <c r="M473" s="14" t="s">
        <v>157</v>
      </c>
      <c r="N473" t="s">
        <v>89</v>
      </c>
      <c r="O473" s="14" t="s">
        <v>87</v>
      </c>
      <c r="P473" s="14" t="s">
        <v>143</v>
      </c>
      <c r="Q473" s="14" t="s">
        <v>139</v>
      </c>
      <c r="R473" s="7" t="s">
        <v>89</v>
      </c>
      <c r="S473" s="14" t="s">
        <v>240</v>
      </c>
      <c r="T473" s="14" t="s">
        <v>234</v>
      </c>
      <c r="U473" s="14" t="s">
        <v>206</v>
      </c>
      <c r="V473" s="14" t="s">
        <v>167</v>
      </c>
      <c r="W473" s="14" t="s">
        <v>115</v>
      </c>
      <c r="X473" s="14" t="s">
        <v>89</v>
      </c>
      <c r="Y473" s="14" t="s">
        <v>254</v>
      </c>
    </row>
    <row r="474" spans="1:25" x14ac:dyDescent="0.3">
      <c r="A474">
        <v>472</v>
      </c>
      <c r="B474" t="s">
        <v>296</v>
      </c>
      <c r="D474" t="s">
        <v>199</v>
      </c>
      <c r="E474" t="s">
        <v>84</v>
      </c>
      <c r="F474">
        <v>1</v>
      </c>
      <c r="G474">
        <v>3</v>
      </c>
      <c r="H474" t="s">
        <v>228</v>
      </c>
      <c r="I474">
        <v>1</v>
      </c>
      <c r="J474">
        <v>2</v>
      </c>
      <c r="K474" s="14" t="s">
        <v>369</v>
      </c>
      <c r="L474" s="14">
        <v>4</v>
      </c>
      <c r="M474" s="14" t="s">
        <v>137</v>
      </c>
      <c r="N474" t="s">
        <v>89</v>
      </c>
      <c r="O474" s="14" t="s">
        <v>111</v>
      </c>
      <c r="P474" s="14" t="s">
        <v>143</v>
      </c>
      <c r="Q474" s="14" t="s">
        <v>143</v>
      </c>
      <c r="R474" s="7" t="s">
        <v>89</v>
      </c>
      <c r="S474" s="14" t="s">
        <v>142</v>
      </c>
      <c r="T474" s="14" t="s">
        <v>72</v>
      </c>
      <c r="U474" s="14" t="s">
        <v>272</v>
      </c>
      <c r="V474" s="14" t="s">
        <v>89</v>
      </c>
      <c r="W474" s="14" t="s">
        <v>152</v>
      </c>
      <c r="X474" s="14" t="s">
        <v>89</v>
      </c>
      <c r="Y474" s="14" t="s">
        <v>254</v>
      </c>
    </row>
    <row r="475" spans="1:25" x14ac:dyDescent="0.3">
      <c r="A475">
        <v>473</v>
      </c>
      <c r="B475" t="s">
        <v>296</v>
      </c>
      <c r="D475" t="s">
        <v>199</v>
      </c>
      <c r="E475" t="s">
        <v>84</v>
      </c>
      <c r="F475">
        <v>1</v>
      </c>
      <c r="G475">
        <v>2</v>
      </c>
      <c r="H475" t="s">
        <v>85</v>
      </c>
      <c r="I475">
        <v>1</v>
      </c>
      <c r="J475">
        <v>2</v>
      </c>
      <c r="K475" s="14" t="s">
        <v>380</v>
      </c>
      <c r="L475" s="14">
        <v>3</v>
      </c>
      <c r="M475" s="14" t="s">
        <v>137</v>
      </c>
      <c r="N475" s="14">
        <v>20</v>
      </c>
      <c r="O475" s="14" t="s">
        <v>111</v>
      </c>
      <c r="P475" s="14" t="s">
        <v>167</v>
      </c>
      <c r="Q475" s="14" t="s">
        <v>167</v>
      </c>
      <c r="R475" s="7" t="s">
        <v>89</v>
      </c>
      <c r="S475" s="14" t="s">
        <v>201</v>
      </c>
      <c r="T475" s="14" t="s">
        <v>234</v>
      </c>
      <c r="U475" s="14" t="s">
        <v>202</v>
      </c>
      <c r="V475" s="14" t="s">
        <v>143</v>
      </c>
      <c r="W475" s="14" t="s">
        <v>115</v>
      </c>
      <c r="X475" s="14" t="s">
        <v>89</v>
      </c>
      <c r="Y475" s="14" t="s">
        <v>92</v>
      </c>
    </row>
    <row r="476" spans="1:25" x14ac:dyDescent="0.3">
      <c r="A476">
        <v>474</v>
      </c>
      <c r="B476" t="s">
        <v>296</v>
      </c>
      <c r="D476" t="s">
        <v>199</v>
      </c>
      <c r="E476" t="s">
        <v>84</v>
      </c>
      <c r="F476">
        <v>2</v>
      </c>
      <c r="G476">
        <v>2</v>
      </c>
      <c r="H476" t="s">
        <v>231</v>
      </c>
      <c r="I476">
        <v>2</v>
      </c>
      <c r="J476">
        <v>2</v>
      </c>
      <c r="K476" s="14" t="s">
        <v>389</v>
      </c>
      <c r="L476" s="14">
        <v>3</v>
      </c>
      <c r="M476" s="14" t="s">
        <v>137</v>
      </c>
      <c r="N476" t="s">
        <v>89</v>
      </c>
      <c r="O476" s="14" t="s">
        <v>111</v>
      </c>
      <c r="P476" s="14" t="s">
        <v>143</v>
      </c>
      <c r="Q476" s="14" t="s">
        <v>112</v>
      </c>
      <c r="R476" s="7" t="s">
        <v>89</v>
      </c>
      <c r="S476" s="14" t="s">
        <v>142</v>
      </c>
      <c r="T476" s="14" t="s">
        <v>234</v>
      </c>
      <c r="U476" s="14" t="s">
        <v>272</v>
      </c>
      <c r="V476" s="14" t="s">
        <v>89</v>
      </c>
      <c r="W476" s="14" t="s">
        <v>115</v>
      </c>
      <c r="X476" s="14" t="s">
        <v>89</v>
      </c>
      <c r="Y476" s="14" t="s">
        <v>92</v>
      </c>
    </row>
    <row r="477" spans="1:25" x14ac:dyDescent="0.3">
      <c r="A477">
        <v>475</v>
      </c>
      <c r="B477" t="s">
        <v>296</v>
      </c>
      <c r="C477" t="s">
        <v>293</v>
      </c>
      <c r="D477" t="s">
        <v>324</v>
      </c>
      <c r="E477" t="s">
        <v>84</v>
      </c>
      <c r="F477">
        <v>0</v>
      </c>
      <c r="G477">
        <v>1</v>
      </c>
      <c r="H477" t="s">
        <v>85</v>
      </c>
      <c r="I477">
        <v>1</v>
      </c>
      <c r="J477">
        <v>1</v>
      </c>
      <c r="K477" s="14" t="s">
        <v>380</v>
      </c>
      <c r="L477" s="14">
        <v>4</v>
      </c>
      <c r="M477" s="14" t="s">
        <v>110</v>
      </c>
      <c r="N477" s="14">
        <v>8</v>
      </c>
      <c r="O477" s="14" t="s">
        <v>111</v>
      </c>
      <c r="P477" s="14" t="s">
        <v>167</v>
      </c>
      <c r="Q477" s="14" t="s">
        <v>143</v>
      </c>
      <c r="R477" s="7" t="s">
        <v>89</v>
      </c>
      <c r="S477" s="14" t="s">
        <v>177</v>
      </c>
      <c r="T477" s="14" t="s">
        <v>234</v>
      </c>
      <c r="U477" s="14" t="s">
        <v>158</v>
      </c>
      <c r="V477" s="14" t="s">
        <v>89</v>
      </c>
      <c r="W477" s="14" t="s">
        <v>115</v>
      </c>
      <c r="X477">
        <v>15</v>
      </c>
      <c r="Y477" s="14" t="s">
        <v>92</v>
      </c>
    </row>
    <row r="478" spans="1:25" x14ac:dyDescent="0.3">
      <c r="A478">
        <v>476</v>
      </c>
      <c r="B478" t="s">
        <v>296</v>
      </c>
      <c r="C478" t="s">
        <v>293</v>
      </c>
      <c r="D478" t="s">
        <v>324</v>
      </c>
      <c r="E478" t="s">
        <v>84</v>
      </c>
      <c r="F478">
        <v>0</v>
      </c>
      <c r="G478">
        <v>1</v>
      </c>
      <c r="H478" t="s">
        <v>228</v>
      </c>
      <c r="I478">
        <v>1</v>
      </c>
      <c r="J478">
        <v>1</v>
      </c>
      <c r="K478" s="14" t="s">
        <v>380</v>
      </c>
      <c r="L478" s="14">
        <v>4</v>
      </c>
      <c r="M478" s="14" t="s">
        <v>110</v>
      </c>
      <c r="N478" s="14">
        <v>7</v>
      </c>
      <c r="O478" s="14" t="s">
        <v>111</v>
      </c>
      <c r="P478" s="14" t="s">
        <v>139</v>
      </c>
      <c r="Q478" s="14" t="s">
        <v>139</v>
      </c>
      <c r="R478" s="7" t="s">
        <v>89</v>
      </c>
      <c r="S478" s="14" t="s">
        <v>177</v>
      </c>
      <c r="T478" s="14" t="s">
        <v>81</v>
      </c>
      <c r="U478" s="14" t="s">
        <v>158</v>
      </c>
      <c r="V478" s="14" t="s">
        <v>89</v>
      </c>
      <c r="W478" s="14" t="s">
        <v>115</v>
      </c>
      <c r="X478">
        <v>5</v>
      </c>
      <c r="Y478" s="14" t="s">
        <v>92</v>
      </c>
    </row>
    <row r="479" spans="1:25" x14ac:dyDescent="0.3">
      <c r="A479">
        <v>477</v>
      </c>
      <c r="B479" t="s">
        <v>296</v>
      </c>
      <c r="C479" t="s">
        <v>410</v>
      </c>
      <c r="D479" t="s">
        <v>199</v>
      </c>
      <c r="E479" t="s">
        <v>84</v>
      </c>
      <c r="F479">
        <v>2</v>
      </c>
      <c r="G479">
        <v>1</v>
      </c>
      <c r="H479" t="s">
        <v>85</v>
      </c>
      <c r="I479">
        <v>1</v>
      </c>
      <c r="J479">
        <v>1</v>
      </c>
      <c r="K479" s="14" t="s">
        <v>380</v>
      </c>
      <c r="L479" s="14">
        <v>2</v>
      </c>
      <c r="M479" s="14" t="s">
        <v>137</v>
      </c>
      <c r="N479" s="14">
        <v>7</v>
      </c>
      <c r="O479" s="14" t="s">
        <v>141</v>
      </c>
      <c r="P479" s="14" t="s">
        <v>143</v>
      </c>
      <c r="Q479" s="14" t="s">
        <v>143</v>
      </c>
      <c r="R479" s="7" t="s">
        <v>89</v>
      </c>
      <c r="S479" s="14" t="s">
        <v>142</v>
      </c>
      <c r="T479" s="14" t="s">
        <v>72</v>
      </c>
      <c r="U479" s="14" t="s">
        <v>158</v>
      </c>
      <c r="V479" s="14" t="s">
        <v>143</v>
      </c>
      <c r="W479" s="14" t="s">
        <v>152</v>
      </c>
      <c r="X479">
        <v>20</v>
      </c>
      <c r="Y479" s="14" t="s">
        <v>92</v>
      </c>
    </row>
    <row r="480" spans="1:25" x14ac:dyDescent="0.3">
      <c r="A480">
        <v>478</v>
      </c>
      <c r="B480" t="s">
        <v>349</v>
      </c>
      <c r="C480" t="s">
        <v>148</v>
      </c>
      <c r="D480" t="s">
        <v>199</v>
      </c>
      <c r="E480" t="s">
        <v>84</v>
      </c>
      <c r="F480">
        <v>4</v>
      </c>
      <c r="G480">
        <v>1</v>
      </c>
      <c r="H480" t="s">
        <v>85</v>
      </c>
      <c r="I480">
        <v>1</v>
      </c>
      <c r="J480">
        <v>1</v>
      </c>
      <c r="K480" s="14" t="s">
        <v>380</v>
      </c>
      <c r="L480" s="14">
        <v>1</v>
      </c>
      <c r="M480" s="14" t="s">
        <v>137</v>
      </c>
      <c r="N480" s="14">
        <v>500</v>
      </c>
      <c r="O480" s="14" t="s">
        <v>166</v>
      </c>
      <c r="P480" s="14" t="s">
        <v>167</v>
      </c>
      <c r="Q480" s="14" t="s">
        <v>167</v>
      </c>
      <c r="R480" s="7" t="s">
        <v>89</v>
      </c>
      <c r="S480" s="14" t="s">
        <v>142</v>
      </c>
      <c r="T480" s="14" t="s">
        <v>234</v>
      </c>
      <c r="U480" s="14" t="s">
        <v>153</v>
      </c>
      <c r="V480" s="14" t="s">
        <v>167</v>
      </c>
      <c r="W480" s="14" t="s">
        <v>144</v>
      </c>
      <c r="X480">
        <v>5</v>
      </c>
      <c r="Y480" s="14" t="s">
        <v>92</v>
      </c>
    </row>
    <row r="481" spans="1:25" x14ac:dyDescent="0.3">
      <c r="A481">
        <v>479</v>
      </c>
      <c r="B481" t="s">
        <v>349</v>
      </c>
      <c r="C481" t="s">
        <v>188</v>
      </c>
      <c r="D481" t="s">
        <v>176</v>
      </c>
      <c r="E481" t="s">
        <v>84</v>
      </c>
      <c r="F481">
        <v>3</v>
      </c>
      <c r="G481">
        <v>4</v>
      </c>
      <c r="H481" t="s">
        <v>85</v>
      </c>
      <c r="I481">
        <v>2</v>
      </c>
      <c r="J481">
        <v>2</v>
      </c>
      <c r="K481" s="14" t="s">
        <v>380</v>
      </c>
      <c r="L481" s="14">
        <v>1</v>
      </c>
      <c r="M481" s="14" t="s">
        <v>86</v>
      </c>
      <c r="N481" s="14">
        <v>100</v>
      </c>
      <c r="O481" s="14" t="s">
        <v>87</v>
      </c>
      <c r="P481" s="14" t="s">
        <v>143</v>
      </c>
      <c r="Q481" s="14" t="s">
        <v>112</v>
      </c>
      <c r="R481" s="7" t="s">
        <v>89</v>
      </c>
      <c r="S481" s="14" t="s">
        <v>88</v>
      </c>
      <c r="T481" s="14" t="s">
        <v>72</v>
      </c>
      <c r="U481" s="14" t="s">
        <v>206</v>
      </c>
      <c r="V481" s="14" t="s">
        <v>159</v>
      </c>
      <c r="W481" s="14" t="s">
        <v>111</v>
      </c>
      <c r="X481">
        <v>30</v>
      </c>
      <c r="Y481" s="14" t="s">
        <v>92</v>
      </c>
    </row>
    <row r="482" spans="1:25" x14ac:dyDescent="0.3">
      <c r="A482">
        <v>480</v>
      </c>
      <c r="B482" t="s">
        <v>349</v>
      </c>
      <c r="C482" t="s">
        <v>179</v>
      </c>
      <c r="D482" t="s">
        <v>199</v>
      </c>
      <c r="E482" t="s">
        <v>84</v>
      </c>
      <c r="F482">
        <v>0</v>
      </c>
      <c r="G482">
        <v>1</v>
      </c>
      <c r="H482" t="s">
        <v>231</v>
      </c>
      <c r="I482">
        <v>3</v>
      </c>
      <c r="J482">
        <v>3</v>
      </c>
      <c r="K482" s="14" t="s">
        <v>380</v>
      </c>
      <c r="L482" s="14">
        <v>1</v>
      </c>
      <c r="M482" s="14" t="s">
        <v>157</v>
      </c>
      <c r="N482" s="14">
        <v>100</v>
      </c>
      <c r="O482" s="14" t="s">
        <v>166</v>
      </c>
      <c r="P482" s="14" t="s">
        <v>167</v>
      </c>
      <c r="Q482" s="14" t="s">
        <v>167</v>
      </c>
      <c r="R482" s="7" t="s">
        <v>89</v>
      </c>
      <c r="S482" s="14" t="s">
        <v>142</v>
      </c>
      <c r="T482" s="14" t="s">
        <v>72</v>
      </c>
      <c r="U482" s="14" t="s">
        <v>272</v>
      </c>
      <c r="V482" s="14" t="s">
        <v>159</v>
      </c>
      <c r="W482" s="14" t="s">
        <v>144</v>
      </c>
      <c r="X482">
        <v>20</v>
      </c>
      <c r="Y482" s="14" t="s">
        <v>92</v>
      </c>
    </row>
    <row r="483" spans="1:25" x14ac:dyDescent="0.3">
      <c r="A483">
        <v>481</v>
      </c>
      <c r="B483" t="s">
        <v>296</v>
      </c>
      <c r="D483" t="s">
        <v>199</v>
      </c>
      <c r="E483" t="s">
        <v>84</v>
      </c>
      <c r="F483">
        <v>2</v>
      </c>
      <c r="G483">
        <v>3</v>
      </c>
      <c r="H483" t="s">
        <v>85</v>
      </c>
      <c r="I483">
        <v>1</v>
      </c>
      <c r="J483">
        <v>0</v>
      </c>
      <c r="K483" s="14" t="s">
        <v>380</v>
      </c>
      <c r="L483" s="14">
        <v>1</v>
      </c>
      <c r="M483" s="14" t="s">
        <v>137</v>
      </c>
      <c r="N483" s="14">
        <v>3</v>
      </c>
      <c r="O483" s="14" t="s">
        <v>111</v>
      </c>
      <c r="P483" s="14" t="s">
        <v>143</v>
      </c>
      <c r="Q483" s="14" t="s">
        <v>139</v>
      </c>
      <c r="R483" s="7" t="s">
        <v>89</v>
      </c>
      <c r="S483" s="14" t="s">
        <v>142</v>
      </c>
      <c r="T483" s="14" t="s">
        <v>234</v>
      </c>
      <c r="U483" s="14" t="s">
        <v>158</v>
      </c>
      <c r="V483" s="14" t="s">
        <v>167</v>
      </c>
      <c r="W483" s="14" t="s">
        <v>144</v>
      </c>
      <c r="X483">
        <v>15</v>
      </c>
      <c r="Y483" s="14" t="s">
        <v>254</v>
      </c>
    </row>
    <row r="484" spans="1:25" x14ac:dyDescent="0.3">
      <c r="A484">
        <v>482</v>
      </c>
      <c r="B484" t="s">
        <v>296</v>
      </c>
      <c r="D484" t="s">
        <v>199</v>
      </c>
      <c r="E484" t="s">
        <v>230</v>
      </c>
      <c r="F484">
        <v>1</v>
      </c>
      <c r="G484">
        <v>2</v>
      </c>
      <c r="H484" t="s">
        <v>85</v>
      </c>
      <c r="I484">
        <v>1</v>
      </c>
      <c r="J484">
        <v>2</v>
      </c>
      <c r="K484" s="14" t="s">
        <v>380</v>
      </c>
      <c r="L484" t="s">
        <v>151</v>
      </c>
      <c r="M484" s="14" t="s">
        <v>137</v>
      </c>
      <c r="N484" s="14" t="s">
        <v>89</v>
      </c>
      <c r="O484" s="14" t="s">
        <v>166</v>
      </c>
      <c r="P484" s="14" t="s">
        <v>143</v>
      </c>
      <c r="Q484" s="14" t="s">
        <v>143</v>
      </c>
      <c r="R484" s="7" t="s">
        <v>89</v>
      </c>
      <c r="S484" s="14" t="s">
        <v>142</v>
      </c>
      <c r="T484" s="14" t="s">
        <v>72</v>
      </c>
      <c r="U484" s="14" t="s">
        <v>202</v>
      </c>
      <c r="V484" s="14" t="s">
        <v>89</v>
      </c>
      <c r="W484" s="14" t="s">
        <v>115</v>
      </c>
      <c r="X484">
        <v>20</v>
      </c>
      <c r="Y484" s="14" t="s">
        <v>92</v>
      </c>
    </row>
    <row r="485" spans="1:25" x14ac:dyDescent="0.3">
      <c r="A485">
        <v>483</v>
      </c>
      <c r="B485" t="s">
        <v>349</v>
      </c>
      <c r="C485" t="s">
        <v>148</v>
      </c>
      <c r="D485" t="s">
        <v>199</v>
      </c>
      <c r="E485" t="s">
        <v>84</v>
      </c>
      <c r="F485">
        <v>0</v>
      </c>
      <c r="G485">
        <v>1</v>
      </c>
      <c r="H485" t="s">
        <v>85</v>
      </c>
      <c r="I485">
        <v>1</v>
      </c>
      <c r="J485">
        <v>0</v>
      </c>
      <c r="K485" s="14" t="s">
        <v>380</v>
      </c>
      <c r="L485" s="14">
        <v>1</v>
      </c>
      <c r="M485" s="14" t="s">
        <v>137</v>
      </c>
      <c r="N485" s="14">
        <v>30</v>
      </c>
      <c r="O485" s="14" t="s">
        <v>166</v>
      </c>
      <c r="P485" s="14" t="s">
        <v>167</v>
      </c>
      <c r="Q485" s="14" t="s">
        <v>167</v>
      </c>
      <c r="R485" s="7" t="s">
        <v>89</v>
      </c>
      <c r="S485" s="14" t="s">
        <v>244</v>
      </c>
      <c r="T485" s="14" t="s">
        <v>72</v>
      </c>
      <c r="U485" s="14" t="s">
        <v>202</v>
      </c>
      <c r="V485" s="14" t="s">
        <v>159</v>
      </c>
      <c r="W485" s="14" t="s">
        <v>152</v>
      </c>
      <c r="X485">
        <v>30</v>
      </c>
      <c r="Y485" s="14" t="s">
        <v>92</v>
      </c>
    </row>
    <row r="486" spans="1:25" x14ac:dyDescent="0.3">
      <c r="A486">
        <v>484</v>
      </c>
      <c r="B486" t="s">
        <v>349</v>
      </c>
      <c r="C486" t="s">
        <v>148</v>
      </c>
      <c r="D486" t="s">
        <v>217</v>
      </c>
      <c r="E486" t="s">
        <v>84</v>
      </c>
      <c r="F486">
        <v>1</v>
      </c>
      <c r="G486">
        <v>2</v>
      </c>
      <c r="H486" t="s">
        <v>231</v>
      </c>
      <c r="I486">
        <v>1</v>
      </c>
      <c r="J486">
        <v>1</v>
      </c>
      <c r="K486" s="14" t="s">
        <v>380</v>
      </c>
      <c r="L486" s="14">
        <v>2</v>
      </c>
      <c r="M486" s="14" t="s">
        <v>137</v>
      </c>
      <c r="N486" s="14">
        <v>19</v>
      </c>
      <c r="O486" s="14" t="s">
        <v>111</v>
      </c>
      <c r="P486" s="14" t="s">
        <v>143</v>
      </c>
      <c r="Q486" s="14" t="s">
        <v>167</v>
      </c>
      <c r="R486" s="7" t="s">
        <v>89</v>
      </c>
      <c r="S486" s="14" t="s">
        <v>142</v>
      </c>
      <c r="T486" s="14" t="s">
        <v>72</v>
      </c>
      <c r="U486" s="14" t="s">
        <v>158</v>
      </c>
      <c r="V486" s="14" t="s">
        <v>159</v>
      </c>
      <c r="W486" s="14" t="s">
        <v>115</v>
      </c>
      <c r="X486" s="14" t="s">
        <v>89</v>
      </c>
      <c r="Y486" s="14" t="s">
        <v>92</v>
      </c>
    </row>
    <row r="487" spans="1:25" x14ac:dyDescent="0.3">
      <c r="A487">
        <v>485</v>
      </c>
      <c r="B487" t="s">
        <v>349</v>
      </c>
      <c r="C487" t="s">
        <v>148</v>
      </c>
      <c r="D487" t="s">
        <v>217</v>
      </c>
      <c r="E487" t="s">
        <v>230</v>
      </c>
      <c r="F487">
        <v>3</v>
      </c>
      <c r="G487">
        <v>3</v>
      </c>
      <c r="H487" t="s">
        <v>231</v>
      </c>
      <c r="I487">
        <v>2</v>
      </c>
      <c r="J487">
        <v>1</v>
      </c>
      <c r="K487" s="14" t="s">
        <v>380</v>
      </c>
      <c r="L487" s="14">
        <v>2</v>
      </c>
      <c r="M487" s="14" t="s">
        <v>137</v>
      </c>
      <c r="N487" s="14">
        <v>10</v>
      </c>
      <c r="O487" s="14" t="s">
        <v>141</v>
      </c>
      <c r="P487" s="14" t="s">
        <v>140</v>
      </c>
      <c r="Q487" s="14" t="s">
        <v>139</v>
      </c>
      <c r="R487" s="7" t="s">
        <v>89</v>
      </c>
      <c r="S487" s="14" t="s">
        <v>142</v>
      </c>
      <c r="T487" s="14" t="s">
        <v>234</v>
      </c>
      <c r="U487" s="14" t="s">
        <v>202</v>
      </c>
      <c r="V487" s="14" t="s">
        <v>159</v>
      </c>
      <c r="W487" s="14" t="s">
        <v>115</v>
      </c>
      <c r="X487" s="14">
        <v>10</v>
      </c>
      <c r="Y487" s="14" t="s">
        <v>92</v>
      </c>
    </row>
    <row r="488" spans="1:25" x14ac:dyDescent="0.3">
      <c r="A488">
        <v>486</v>
      </c>
      <c r="B488" t="s">
        <v>349</v>
      </c>
      <c r="C488" t="s">
        <v>188</v>
      </c>
      <c r="D488" t="s">
        <v>199</v>
      </c>
      <c r="E488" t="s">
        <v>84</v>
      </c>
      <c r="F488">
        <v>1</v>
      </c>
      <c r="G488">
        <v>4</v>
      </c>
      <c r="H488" t="s">
        <v>85</v>
      </c>
      <c r="I488">
        <v>1</v>
      </c>
      <c r="J488">
        <v>1</v>
      </c>
      <c r="K488" s="14" t="s">
        <v>380</v>
      </c>
      <c r="L488" t="s">
        <v>151</v>
      </c>
      <c r="M488" s="14" t="s">
        <v>137</v>
      </c>
      <c r="N488" s="14">
        <v>10</v>
      </c>
      <c r="O488" s="14" t="s">
        <v>141</v>
      </c>
      <c r="P488" s="14" t="s">
        <v>167</v>
      </c>
      <c r="Q488" s="14" t="s">
        <v>112</v>
      </c>
      <c r="R488" s="7" t="s">
        <v>89</v>
      </c>
      <c r="S488" s="14" t="s">
        <v>142</v>
      </c>
      <c r="T488" s="14" t="s">
        <v>72</v>
      </c>
      <c r="U488" s="14" t="s">
        <v>202</v>
      </c>
      <c r="V488" s="14" t="s">
        <v>89</v>
      </c>
      <c r="W488" s="14" t="s">
        <v>115</v>
      </c>
      <c r="X488" s="14" t="s">
        <v>89</v>
      </c>
      <c r="Y488" s="14" t="s">
        <v>254</v>
      </c>
    </row>
    <row r="489" spans="1:25" x14ac:dyDescent="0.3">
      <c r="A489">
        <v>487</v>
      </c>
      <c r="B489" t="s">
        <v>349</v>
      </c>
      <c r="C489" t="s">
        <v>148</v>
      </c>
      <c r="D489" t="s">
        <v>217</v>
      </c>
      <c r="E489" t="s">
        <v>84</v>
      </c>
      <c r="F489">
        <v>1</v>
      </c>
      <c r="G489">
        <v>2</v>
      </c>
      <c r="H489" t="s">
        <v>182</v>
      </c>
      <c r="I489">
        <v>1</v>
      </c>
      <c r="J489">
        <v>1</v>
      </c>
      <c r="K489" s="14" t="s">
        <v>159</v>
      </c>
      <c r="L489" t="s">
        <v>151</v>
      </c>
      <c r="M489" s="14" t="s">
        <v>137</v>
      </c>
      <c r="N489" s="14">
        <v>10</v>
      </c>
      <c r="O489" s="14" t="s">
        <v>141</v>
      </c>
      <c r="P489" s="14" t="s">
        <v>167</v>
      </c>
      <c r="Q489" s="14" t="s">
        <v>112</v>
      </c>
      <c r="R489" s="7" t="s">
        <v>89</v>
      </c>
      <c r="S489" s="14" t="s">
        <v>142</v>
      </c>
      <c r="T489" s="14" t="s">
        <v>72</v>
      </c>
      <c r="U489" s="14" t="s">
        <v>158</v>
      </c>
      <c r="V489" s="14" t="s">
        <v>167</v>
      </c>
      <c r="W489" s="14" t="s">
        <v>115</v>
      </c>
      <c r="X489" s="14">
        <v>30</v>
      </c>
      <c r="Y489" s="14" t="s">
        <v>92</v>
      </c>
    </row>
    <row r="490" spans="1:25" x14ac:dyDescent="0.3">
      <c r="A490">
        <v>488</v>
      </c>
      <c r="B490" t="s">
        <v>349</v>
      </c>
      <c r="C490" t="s">
        <v>239</v>
      </c>
      <c r="D490" t="s">
        <v>217</v>
      </c>
      <c r="E490" t="s">
        <v>84</v>
      </c>
      <c r="F490">
        <v>4</v>
      </c>
      <c r="G490">
        <v>4</v>
      </c>
      <c r="H490" t="s">
        <v>85</v>
      </c>
      <c r="I490">
        <v>1</v>
      </c>
      <c r="J490">
        <v>1</v>
      </c>
      <c r="K490" s="14" t="s">
        <v>380</v>
      </c>
      <c r="L490" t="s">
        <v>151</v>
      </c>
      <c r="M490" s="14" t="s">
        <v>137</v>
      </c>
      <c r="N490" s="14">
        <v>5</v>
      </c>
      <c r="O490" s="14" t="s">
        <v>87</v>
      </c>
      <c r="P490" s="14" t="s">
        <v>167</v>
      </c>
      <c r="Q490" s="14" t="s">
        <v>139</v>
      </c>
      <c r="R490" s="7" t="s">
        <v>89</v>
      </c>
      <c r="S490" s="14" t="s">
        <v>142</v>
      </c>
      <c r="T490" s="14" t="s">
        <v>234</v>
      </c>
      <c r="U490" s="14" t="s">
        <v>202</v>
      </c>
      <c r="V490" s="14" t="s">
        <v>143</v>
      </c>
      <c r="W490" s="14" t="s">
        <v>115</v>
      </c>
      <c r="X490" s="14">
        <v>30</v>
      </c>
      <c r="Y490" s="14" t="s">
        <v>92</v>
      </c>
    </row>
    <row r="491" spans="1:25" x14ac:dyDescent="0.3">
      <c r="A491">
        <v>489</v>
      </c>
      <c r="B491" t="s">
        <v>349</v>
      </c>
      <c r="C491" t="s">
        <v>213</v>
      </c>
      <c r="D491" t="s">
        <v>176</v>
      </c>
      <c r="E491" t="s">
        <v>84</v>
      </c>
      <c r="F491">
        <v>0</v>
      </c>
      <c r="G491">
        <v>2</v>
      </c>
      <c r="H491" t="s">
        <v>231</v>
      </c>
      <c r="I491">
        <v>1</v>
      </c>
      <c r="J491">
        <v>1</v>
      </c>
      <c r="K491" s="14" t="s">
        <v>380</v>
      </c>
      <c r="L491" s="14">
        <v>1</v>
      </c>
      <c r="M491" s="14" t="s">
        <v>157</v>
      </c>
      <c r="N491" s="14">
        <v>15</v>
      </c>
      <c r="O491" s="14" t="s">
        <v>111</v>
      </c>
      <c r="P491" s="14" t="s">
        <v>167</v>
      </c>
      <c r="Q491" s="14" t="s">
        <v>143</v>
      </c>
      <c r="R491" s="7" t="s">
        <v>89</v>
      </c>
      <c r="S491" s="14" t="s">
        <v>252</v>
      </c>
      <c r="T491" s="14" t="s">
        <v>72</v>
      </c>
      <c r="U491" s="14" t="s">
        <v>170</v>
      </c>
      <c r="V491" s="14" t="s">
        <v>140</v>
      </c>
      <c r="W491" s="14" t="s">
        <v>115</v>
      </c>
      <c r="X491" s="14">
        <v>10</v>
      </c>
      <c r="Y491" s="14" t="s">
        <v>92</v>
      </c>
    </row>
    <row r="492" spans="1:25" x14ac:dyDescent="0.3">
      <c r="A492">
        <v>490</v>
      </c>
      <c r="B492" t="s">
        <v>349</v>
      </c>
      <c r="C492" t="s">
        <v>239</v>
      </c>
      <c r="D492" t="s">
        <v>199</v>
      </c>
      <c r="E492" t="s">
        <v>230</v>
      </c>
      <c r="F492">
        <v>3</v>
      </c>
      <c r="G492">
        <v>3</v>
      </c>
      <c r="H492" t="s">
        <v>231</v>
      </c>
      <c r="I492">
        <v>1</v>
      </c>
      <c r="J492">
        <v>2</v>
      </c>
      <c r="K492" s="14" t="s">
        <v>369</v>
      </c>
      <c r="L492" s="14">
        <v>4</v>
      </c>
      <c r="M492" s="14" t="s">
        <v>137</v>
      </c>
      <c r="N492" s="14">
        <v>30</v>
      </c>
      <c r="O492" s="14" t="s">
        <v>141</v>
      </c>
      <c r="P492" s="14" t="s">
        <v>143</v>
      </c>
      <c r="Q492" s="14" t="s">
        <v>139</v>
      </c>
      <c r="R492" s="7" t="s">
        <v>89</v>
      </c>
      <c r="S492" s="14" t="s">
        <v>142</v>
      </c>
      <c r="T492" s="14" t="s">
        <v>72</v>
      </c>
      <c r="U492" s="14" t="s">
        <v>272</v>
      </c>
      <c r="V492" s="14" t="s">
        <v>167</v>
      </c>
      <c r="W492" s="14" t="s">
        <v>152</v>
      </c>
      <c r="X492" s="14">
        <v>30</v>
      </c>
      <c r="Y492" s="14" t="s">
        <v>92</v>
      </c>
    </row>
    <row r="493" spans="1:25" x14ac:dyDescent="0.3">
      <c r="A493">
        <v>491</v>
      </c>
      <c r="B493" t="s">
        <v>296</v>
      </c>
      <c r="D493" t="s">
        <v>199</v>
      </c>
      <c r="E493" t="s">
        <v>84</v>
      </c>
      <c r="F493">
        <v>0</v>
      </c>
      <c r="G493">
        <v>4</v>
      </c>
      <c r="H493" t="s">
        <v>231</v>
      </c>
      <c r="I493">
        <v>1</v>
      </c>
      <c r="J493">
        <v>1</v>
      </c>
      <c r="K493" s="14" t="s">
        <v>159</v>
      </c>
      <c r="L493" s="14">
        <v>4</v>
      </c>
      <c r="M493" s="14" t="s">
        <v>137</v>
      </c>
      <c r="N493" s="14">
        <v>3</v>
      </c>
      <c r="O493" s="14" t="s">
        <v>141</v>
      </c>
      <c r="P493" s="14" t="s">
        <v>140</v>
      </c>
      <c r="Q493" s="14" t="s">
        <v>139</v>
      </c>
      <c r="R493" s="7" t="s">
        <v>89</v>
      </c>
      <c r="S493" s="14" t="s">
        <v>252</v>
      </c>
      <c r="T493" s="14" t="s">
        <v>234</v>
      </c>
      <c r="U493" s="14" t="s">
        <v>170</v>
      </c>
      <c r="V493" s="14" t="s">
        <v>89</v>
      </c>
      <c r="W493" s="14" t="s">
        <v>144</v>
      </c>
      <c r="X493" s="14" t="s">
        <v>89</v>
      </c>
      <c r="Y493" s="14" t="s">
        <v>92</v>
      </c>
    </row>
    <row r="494" spans="1:25" x14ac:dyDescent="0.3">
      <c r="A494">
        <v>492</v>
      </c>
      <c r="B494" t="s">
        <v>296</v>
      </c>
      <c r="D494" t="s">
        <v>199</v>
      </c>
      <c r="E494" t="s">
        <v>84</v>
      </c>
      <c r="F494">
        <v>0</v>
      </c>
      <c r="G494">
        <v>1</v>
      </c>
      <c r="H494" t="s">
        <v>231</v>
      </c>
      <c r="I494">
        <v>1</v>
      </c>
      <c r="J494">
        <v>1</v>
      </c>
      <c r="K494" s="14" t="s">
        <v>380</v>
      </c>
      <c r="L494" t="s">
        <v>151</v>
      </c>
      <c r="M494" s="14" t="s">
        <v>157</v>
      </c>
      <c r="N494" s="14">
        <v>10</v>
      </c>
      <c r="O494" s="14" t="s">
        <v>166</v>
      </c>
      <c r="P494" s="14" t="s">
        <v>143</v>
      </c>
      <c r="Q494" s="14" t="s">
        <v>139</v>
      </c>
      <c r="R494" s="7" t="s">
        <v>89</v>
      </c>
      <c r="S494" s="14" t="s">
        <v>298</v>
      </c>
      <c r="T494" s="14" t="s">
        <v>72</v>
      </c>
      <c r="U494" s="14" t="s">
        <v>158</v>
      </c>
      <c r="V494" s="14" t="s">
        <v>167</v>
      </c>
      <c r="W494" s="14" t="s">
        <v>152</v>
      </c>
      <c r="X494" s="14" t="s">
        <v>143</v>
      </c>
      <c r="Y494" s="14" t="s">
        <v>92</v>
      </c>
    </row>
    <row r="495" spans="1:25" x14ac:dyDescent="0.3">
      <c r="A495">
        <v>493</v>
      </c>
      <c r="B495" t="s">
        <v>349</v>
      </c>
      <c r="C495" t="s">
        <v>188</v>
      </c>
      <c r="D495" t="s">
        <v>199</v>
      </c>
      <c r="E495" t="s">
        <v>84</v>
      </c>
      <c r="F495">
        <v>1</v>
      </c>
      <c r="G495">
        <v>2</v>
      </c>
      <c r="H495" t="s">
        <v>231</v>
      </c>
      <c r="I495">
        <v>1</v>
      </c>
      <c r="J495">
        <v>1</v>
      </c>
      <c r="K495" s="14" t="s">
        <v>159</v>
      </c>
      <c r="L495" s="14">
        <v>4</v>
      </c>
      <c r="M495" s="14" t="s">
        <v>157</v>
      </c>
      <c r="N495" s="14">
        <v>11</v>
      </c>
      <c r="O495" s="14" t="s">
        <v>111</v>
      </c>
      <c r="P495" s="14" t="s">
        <v>140</v>
      </c>
      <c r="Q495" s="14" t="s">
        <v>139</v>
      </c>
      <c r="R495" s="7" t="s">
        <v>89</v>
      </c>
      <c r="S495" s="14" t="s">
        <v>177</v>
      </c>
      <c r="T495" s="14" t="s">
        <v>72</v>
      </c>
      <c r="U495" s="14" t="s">
        <v>202</v>
      </c>
      <c r="V495" s="14" t="s">
        <v>89</v>
      </c>
      <c r="W495" s="14" t="s">
        <v>152</v>
      </c>
      <c r="X495" s="14" t="s">
        <v>89</v>
      </c>
      <c r="Y495" s="14" t="s">
        <v>92</v>
      </c>
    </row>
    <row r="496" spans="1:25" x14ac:dyDescent="0.3">
      <c r="A496">
        <v>494</v>
      </c>
      <c r="B496" t="s">
        <v>349</v>
      </c>
      <c r="C496" t="s">
        <v>188</v>
      </c>
      <c r="D496" t="s">
        <v>199</v>
      </c>
      <c r="E496" t="s">
        <v>84</v>
      </c>
      <c r="F496">
        <v>3</v>
      </c>
      <c r="G496">
        <v>4</v>
      </c>
      <c r="H496" t="s">
        <v>413</v>
      </c>
      <c r="I496">
        <v>2</v>
      </c>
      <c r="J496">
        <v>1</v>
      </c>
      <c r="K496" s="14" t="s">
        <v>380</v>
      </c>
      <c r="L496" s="14">
        <v>3</v>
      </c>
      <c r="M496" s="14" t="s">
        <v>137</v>
      </c>
      <c r="N496" s="14">
        <v>10</v>
      </c>
      <c r="O496" s="14" t="s">
        <v>111</v>
      </c>
      <c r="P496" s="14" t="s">
        <v>143</v>
      </c>
      <c r="Q496" s="14" t="s">
        <v>139</v>
      </c>
      <c r="R496" s="7" t="s">
        <v>89</v>
      </c>
      <c r="S496" s="14" t="s">
        <v>142</v>
      </c>
      <c r="T496" s="14" t="s">
        <v>234</v>
      </c>
      <c r="U496" s="14" t="s">
        <v>170</v>
      </c>
      <c r="V496" s="14" t="s">
        <v>89</v>
      </c>
      <c r="W496" s="14" t="s">
        <v>115</v>
      </c>
      <c r="X496" s="14" t="s">
        <v>89</v>
      </c>
      <c r="Y496" s="14" t="s">
        <v>92</v>
      </c>
    </row>
    <row r="497" spans="1:25" x14ac:dyDescent="0.3">
      <c r="A497">
        <v>495</v>
      </c>
      <c r="B497" t="s">
        <v>296</v>
      </c>
      <c r="D497" t="s">
        <v>324</v>
      </c>
      <c r="E497" t="s">
        <v>84</v>
      </c>
      <c r="F497">
        <v>0</v>
      </c>
      <c r="G497">
        <v>1</v>
      </c>
      <c r="H497" t="s">
        <v>182</v>
      </c>
      <c r="I497">
        <v>1</v>
      </c>
      <c r="J497">
        <v>1</v>
      </c>
      <c r="K497" s="14" t="s">
        <v>380</v>
      </c>
      <c r="L497" s="14">
        <v>1</v>
      </c>
      <c r="M497" s="14" t="s">
        <v>137</v>
      </c>
      <c r="N497" s="14">
        <v>10</v>
      </c>
      <c r="O497" s="14" t="s">
        <v>111</v>
      </c>
      <c r="P497" s="14" t="s">
        <v>143</v>
      </c>
      <c r="Q497" s="14" t="s">
        <v>139</v>
      </c>
      <c r="R497" s="7" t="s">
        <v>89</v>
      </c>
      <c r="S497" s="14" t="s">
        <v>142</v>
      </c>
      <c r="T497" s="14" t="s">
        <v>81</v>
      </c>
      <c r="U497" s="14" t="s">
        <v>202</v>
      </c>
      <c r="V497" s="14" t="s">
        <v>89</v>
      </c>
      <c r="W497" s="14" t="s">
        <v>115</v>
      </c>
      <c r="X497">
        <v>13</v>
      </c>
      <c r="Y497" s="14" t="s">
        <v>92</v>
      </c>
    </row>
    <row r="498" spans="1:25" x14ac:dyDescent="0.3">
      <c r="A498">
        <v>496</v>
      </c>
      <c r="B498" t="s">
        <v>296</v>
      </c>
      <c r="D498" t="s">
        <v>199</v>
      </c>
      <c r="E498" t="s">
        <v>84</v>
      </c>
      <c r="F498">
        <v>1</v>
      </c>
      <c r="G498">
        <v>3</v>
      </c>
      <c r="H498" t="s">
        <v>182</v>
      </c>
      <c r="I498">
        <v>1</v>
      </c>
      <c r="J498">
        <v>1</v>
      </c>
      <c r="K498" s="14" t="s">
        <v>159</v>
      </c>
      <c r="L498" s="14">
        <v>2</v>
      </c>
      <c r="M498" s="14" t="s">
        <v>157</v>
      </c>
      <c r="N498" s="14">
        <v>6</v>
      </c>
      <c r="O498" s="14" t="s">
        <v>166</v>
      </c>
      <c r="P498" s="14" t="s">
        <v>140</v>
      </c>
      <c r="Q498" s="14" t="s">
        <v>167</v>
      </c>
      <c r="R498" s="7" t="s">
        <v>89</v>
      </c>
      <c r="S498" s="14" t="s">
        <v>142</v>
      </c>
      <c r="T498" s="14" t="s">
        <v>72</v>
      </c>
      <c r="U498" s="14" t="s">
        <v>170</v>
      </c>
      <c r="V498" s="14" t="s">
        <v>89</v>
      </c>
      <c r="W498" s="14" t="s">
        <v>115</v>
      </c>
      <c r="X498" s="14" t="s">
        <v>89</v>
      </c>
      <c r="Y498" s="14" t="s">
        <v>254</v>
      </c>
    </row>
    <row r="499" spans="1:25" x14ac:dyDescent="0.3">
      <c r="A499">
        <v>497</v>
      </c>
      <c r="B499" t="s">
        <v>296</v>
      </c>
      <c r="C499" t="s">
        <v>293</v>
      </c>
      <c r="D499" t="s">
        <v>199</v>
      </c>
      <c r="E499" t="s">
        <v>84</v>
      </c>
      <c r="F499">
        <v>0</v>
      </c>
      <c r="G499">
        <v>1</v>
      </c>
      <c r="H499" t="s">
        <v>228</v>
      </c>
      <c r="I499">
        <v>1</v>
      </c>
      <c r="J499">
        <v>1</v>
      </c>
      <c r="K499" s="14" t="s">
        <v>380</v>
      </c>
      <c r="L499" s="14">
        <v>1</v>
      </c>
      <c r="M499" s="14" t="s">
        <v>137</v>
      </c>
      <c r="N499" s="14">
        <v>20</v>
      </c>
      <c r="O499" s="14" t="s">
        <v>166</v>
      </c>
      <c r="P499" s="14" t="s">
        <v>167</v>
      </c>
      <c r="Q499" s="14" t="s">
        <v>167</v>
      </c>
      <c r="R499" s="7" t="s">
        <v>89</v>
      </c>
      <c r="S499" s="14" t="s">
        <v>244</v>
      </c>
      <c r="T499" s="14" t="s">
        <v>72</v>
      </c>
      <c r="U499" s="14" t="s">
        <v>170</v>
      </c>
      <c r="V499" s="14" t="s">
        <v>89</v>
      </c>
      <c r="W499" s="14" t="s">
        <v>115</v>
      </c>
      <c r="X499" s="14" t="s">
        <v>89</v>
      </c>
      <c r="Y499" s="14" t="s">
        <v>92</v>
      </c>
    </row>
    <row r="500" spans="1:25" x14ac:dyDescent="0.3">
      <c r="A500">
        <v>498</v>
      </c>
      <c r="B500" t="s">
        <v>296</v>
      </c>
      <c r="D500" t="s">
        <v>86</v>
      </c>
      <c r="E500" t="s">
        <v>84</v>
      </c>
      <c r="F500">
        <v>2</v>
      </c>
      <c r="G500">
        <v>3</v>
      </c>
      <c r="H500" t="s">
        <v>85</v>
      </c>
      <c r="I500">
        <v>2</v>
      </c>
      <c r="J500">
        <v>2</v>
      </c>
      <c r="K500" s="14" t="s">
        <v>380</v>
      </c>
      <c r="L500" s="14">
        <v>2</v>
      </c>
      <c r="M500" s="14" t="s">
        <v>157</v>
      </c>
      <c r="N500" s="14">
        <v>1</v>
      </c>
      <c r="O500" s="14" t="s">
        <v>166</v>
      </c>
      <c r="P500" s="14" t="s">
        <v>143</v>
      </c>
      <c r="Q500" s="14" t="s">
        <v>140</v>
      </c>
      <c r="R500" s="7" t="s">
        <v>89</v>
      </c>
      <c r="S500" s="14" t="s">
        <v>240</v>
      </c>
      <c r="T500" s="14" t="s">
        <v>72</v>
      </c>
      <c r="U500" s="14" t="s">
        <v>202</v>
      </c>
      <c r="V500" s="14" t="s">
        <v>167</v>
      </c>
      <c r="W500" s="14" t="s">
        <v>144</v>
      </c>
      <c r="X500">
        <v>10</v>
      </c>
      <c r="Y500" s="14" t="s">
        <v>241</v>
      </c>
    </row>
    <row r="501" spans="1:25" x14ac:dyDescent="0.3">
      <c r="A501">
        <v>499</v>
      </c>
      <c r="B501" t="s">
        <v>296</v>
      </c>
      <c r="C501" t="s">
        <v>293</v>
      </c>
      <c r="D501" t="s">
        <v>199</v>
      </c>
      <c r="E501" t="s">
        <v>84</v>
      </c>
      <c r="F501">
        <v>0</v>
      </c>
      <c r="G501">
        <v>2</v>
      </c>
      <c r="H501" t="s">
        <v>228</v>
      </c>
      <c r="I501">
        <v>1</v>
      </c>
      <c r="J501">
        <v>1</v>
      </c>
      <c r="K501" s="14" t="s">
        <v>150</v>
      </c>
      <c r="L501" s="14">
        <v>3</v>
      </c>
      <c r="M501" s="14" t="s">
        <v>110</v>
      </c>
      <c r="N501" s="14">
        <v>3</v>
      </c>
      <c r="O501" s="14" t="s">
        <v>111</v>
      </c>
      <c r="P501" s="14" t="s">
        <v>140</v>
      </c>
      <c r="Q501" s="14" t="s">
        <v>143</v>
      </c>
      <c r="R501" s="7" t="s">
        <v>89</v>
      </c>
      <c r="S501" s="14" t="s">
        <v>142</v>
      </c>
      <c r="T501" s="14" t="s">
        <v>234</v>
      </c>
      <c r="U501" s="14" t="s">
        <v>202</v>
      </c>
      <c r="V501" s="14" t="s">
        <v>167</v>
      </c>
      <c r="W501" s="14" t="s">
        <v>115</v>
      </c>
      <c r="X501">
        <v>10</v>
      </c>
      <c r="Y501" s="14" t="s">
        <v>92</v>
      </c>
    </row>
    <row r="502" spans="1:25" x14ac:dyDescent="0.3">
      <c r="A502">
        <v>500</v>
      </c>
      <c r="B502" t="s">
        <v>296</v>
      </c>
      <c r="C502" t="s">
        <v>293</v>
      </c>
      <c r="D502" t="s">
        <v>199</v>
      </c>
      <c r="E502" t="s">
        <v>84</v>
      </c>
      <c r="F502">
        <v>2</v>
      </c>
      <c r="G502">
        <v>4</v>
      </c>
      <c r="H502" t="s">
        <v>231</v>
      </c>
      <c r="I502">
        <v>1</v>
      </c>
      <c r="J502">
        <v>0</v>
      </c>
      <c r="K502" s="14" t="s">
        <v>380</v>
      </c>
      <c r="L502" t="s">
        <v>151</v>
      </c>
      <c r="M502" s="14" t="s">
        <v>110</v>
      </c>
      <c r="N502" s="14">
        <v>18</v>
      </c>
      <c r="O502" s="14" t="s">
        <v>141</v>
      </c>
      <c r="P502" s="14" t="s">
        <v>167</v>
      </c>
      <c r="Q502" s="14" t="s">
        <v>112</v>
      </c>
      <c r="R502" s="7" t="s">
        <v>89</v>
      </c>
      <c r="S502" s="14" t="s">
        <v>142</v>
      </c>
      <c r="T502" s="14" t="s">
        <v>81</v>
      </c>
      <c r="U502" s="14" t="s">
        <v>158</v>
      </c>
      <c r="V502" s="14" t="s">
        <v>89</v>
      </c>
      <c r="W502" s="14" t="s">
        <v>152</v>
      </c>
      <c r="X502">
        <v>9</v>
      </c>
      <c r="Y502" s="14" t="s">
        <v>92</v>
      </c>
    </row>
    <row r="503" spans="1:25" x14ac:dyDescent="0.3">
      <c r="A503">
        <v>501</v>
      </c>
      <c r="B503" t="s">
        <v>296</v>
      </c>
      <c r="D503" t="s">
        <v>199</v>
      </c>
      <c r="E503" t="s">
        <v>84</v>
      </c>
      <c r="F503">
        <v>2</v>
      </c>
      <c r="G503">
        <v>3</v>
      </c>
      <c r="H503" t="s">
        <v>182</v>
      </c>
      <c r="I503">
        <v>1</v>
      </c>
      <c r="J503">
        <v>1</v>
      </c>
      <c r="K503" s="14" t="s">
        <v>380</v>
      </c>
      <c r="L503" s="14">
        <v>3</v>
      </c>
      <c r="M503" s="14" t="s">
        <v>110</v>
      </c>
      <c r="N503" s="14">
        <v>5</v>
      </c>
      <c r="O503" s="14" t="s">
        <v>166</v>
      </c>
      <c r="P503" s="14" t="s">
        <v>167</v>
      </c>
      <c r="Q503" s="14" t="s">
        <v>167</v>
      </c>
      <c r="R503" s="7" t="s">
        <v>89</v>
      </c>
      <c r="S503" s="14" t="s">
        <v>240</v>
      </c>
      <c r="T503" s="14" t="s">
        <v>72</v>
      </c>
      <c r="U503" s="14" t="s">
        <v>170</v>
      </c>
      <c r="V503" s="14" t="s">
        <v>89</v>
      </c>
      <c r="W503" s="14" t="s">
        <v>144</v>
      </c>
      <c r="X503" s="14" t="s">
        <v>89</v>
      </c>
      <c r="Y503" s="14" t="s">
        <v>92</v>
      </c>
    </row>
    <row r="504" spans="1:25" x14ac:dyDescent="0.3">
      <c r="A504">
        <v>502</v>
      </c>
      <c r="B504" t="s">
        <v>296</v>
      </c>
      <c r="C504" t="s">
        <v>293</v>
      </c>
      <c r="D504" t="s">
        <v>199</v>
      </c>
      <c r="E504" t="s">
        <v>84</v>
      </c>
      <c r="F504">
        <v>2</v>
      </c>
      <c r="G504">
        <v>2</v>
      </c>
      <c r="H504" t="s">
        <v>182</v>
      </c>
      <c r="I504">
        <v>1</v>
      </c>
      <c r="J504">
        <v>1</v>
      </c>
      <c r="K504" s="14" t="s">
        <v>380</v>
      </c>
      <c r="L504" t="s">
        <v>151</v>
      </c>
      <c r="M504" s="14" t="s">
        <v>137</v>
      </c>
      <c r="N504" s="14">
        <v>12</v>
      </c>
      <c r="O504" s="14" t="s">
        <v>141</v>
      </c>
      <c r="P504" s="14" t="s">
        <v>167</v>
      </c>
      <c r="Q504" s="14" t="s">
        <v>167</v>
      </c>
      <c r="R504" s="7" t="s">
        <v>89</v>
      </c>
      <c r="S504" s="14" t="s">
        <v>142</v>
      </c>
      <c r="T504" s="14" t="s">
        <v>72</v>
      </c>
      <c r="U504" s="14" t="s">
        <v>202</v>
      </c>
      <c r="V504" s="14" t="s">
        <v>143</v>
      </c>
      <c r="W504" s="14" t="s">
        <v>144</v>
      </c>
      <c r="X504" s="14" t="s">
        <v>89</v>
      </c>
      <c r="Y504" s="14" t="s">
        <v>92</v>
      </c>
    </row>
    <row r="505" spans="1:25" x14ac:dyDescent="0.3">
      <c r="A505">
        <v>503</v>
      </c>
      <c r="B505" t="s">
        <v>349</v>
      </c>
      <c r="C505" t="s">
        <v>213</v>
      </c>
      <c r="D505" t="s">
        <v>199</v>
      </c>
      <c r="E505" t="s">
        <v>84</v>
      </c>
      <c r="F505">
        <v>0</v>
      </c>
      <c r="G505">
        <v>3</v>
      </c>
      <c r="H505" t="s">
        <v>231</v>
      </c>
      <c r="I505">
        <v>1</v>
      </c>
      <c r="J505">
        <v>1</v>
      </c>
      <c r="K505" s="14" t="s">
        <v>380</v>
      </c>
      <c r="L505" s="14">
        <v>2</v>
      </c>
      <c r="M505" s="14" t="s">
        <v>110</v>
      </c>
      <c r="N505" s="14">
        <v>5</v>
      </c>
      <c r="O505" s="14" t="s">
        <v>141</v>
      </c>
      <c r="P505" s="14" t="s">
        <v>143</v>
      </c>
      <c r="Q505" s="14" t="s">
        <v>139</v>
      </c>
      <c r="R505" s="7" t="s">
        <v>89</v>
      </c>
      <c r="S505" s="14" t="s">
        <v>252</v>
      </c>
      <c r="T505" s="14" t="s">
        <v>72</v>
      </c>
      <c r="U505" s="14" t="s">
        <v>170</v>
      </c>
      <c r="V505" s="14" t="s">
        <v>167</v>
      </c>
      <c r="W505" s="14" t="s">
        <v>115</v>
      </c>
      <c r="X505" s="14">
        <v>10</v>
      </c>
      <c r="Y505" s="14" t="s">
        <v>92</v>
      </c>
    </row>
    <row r="506" spans="1:25" x14ac:dyDescent="0.3">
      <c r="A506">
        <v>504</v>
      </c>
      <c r="B506" t="s">
        <v>296</v>
      </c>
      <c r="D506" t="s">
        <v>199</v>
      </c>
      <c r="E506" t="s">
        <v>230</v>
      </c>
      <c r="F506">
        <v>2</v>
      </c>
      <c r="G506">
        <v>2</v>
      </c>
      <c r="H506" t="s">
        <v>85</v>
      </c>
      <c r="I506">
        <v>1</v>
      </c>
      <c r="J506">
        <v>1</v>
      </c>
      <c r="K506" s="14" t="s">
        <v>150</v>
      </c>
      <c r="L506" s="14">
        <v>3</v>
      </c>
      <c r="M506" s="14" t="s">
        <v>157</v>
      </c>
      <c r="N506" t="s">
        <v>89</v>
      </c>
      <c r="O506" s="14" t="s">
        <v>141</v>
      </c>
      <c r="P506" s="14" t="s">
        <v>112</v>
      </c>
      <c r="Q506" s="14" t="s">
        <v>112</v>
      </c>
      <c r="R506" s="7" t="s">
        <v>89</v>
      </c>
      <c r="S506" s="14" t="s">
        <v>240</v>
      </c>
      <c r="T506" s="14" t="s">
        <v>72</v>
      </c>
      <c r="U506" s="14" t="s">
        <v>158</v>
      </c>
      <c r="V506" s="14" t="s">
        <v>159</v>
      </c>
      <c r="W506" s="14" t="s">
        <v>115</v>
      </c>
      <c r="X506" s="14" t="s">
        <v>89</v>
      </c>
      <c r="Y506" s="14" t="s">
        <v>254</v>
      </c>
    </row>
    <row r="507" spans="1:25" x14ac:dyDescent="0.3">
      <c r="A507">
        <v>505</v>
      </c>
      <c r="B507" t="s">
        <v>296</v>
      </c>
      <c r="D507" t="s">
        <v>199</v>
      </c>
      <c r="E507" t="s">
        <v>84</v>
      </c>
      <c r="F507">
        <v>2</v>
      </c>
      <c r="G507">
        <v>3</v>
      </c>
      <c r="H507" t="s">
        <v>182</v>
      </c>
      <c r="I507">
        <v>2</v>
      </c>
      <c r="J507">
        <v>1</v>
      </c>
      <c r="K507" s="14" t="s">
        <v>380</v>
      </c>
      <c r="L507" t="s">
        <v>151</v>
      </c>
      <c r="M507" s="14" t="s">
        <v>137</v>
      </c>
      <c r="N507">
        <v>5</v>
      </c>
      <c r="O507" s="14" t="s">
        <v>141</v>
      </c>
      <c r="P507" s="14" t="s">
        <v>112</v>
      </c>
      <c r="Q507" s="14" t="s">
        <v>112</v>
      </c>
      <c r="R507" s="7" t="s">
        <v>89</v>
      </c>
      <c r="S507" s="14" t="s">
        <v>142</v>
      </c>
      <c r="T507" s="14" t="s">
        <v>234</v>
      </c>
      <c r="U507" s="14" t="s">
        <v>158</v>
      </c>
      <c r="V507" s="14" t="s">
        <v>167</v>
      </c>
      <c r="W507" s="14" t="s">
        <v>115</v>
      </c>
      <c r="X507">
        <v>10</v>
      </c>
      <c r="Y507" s="14" t="s">
        <v>92</v>
      </c>
    </row>
    <row r="508" spans="1:25" x14ac:dyDescent="0.3">
      <c r="A508">
        <v>506</v>
      </c>
      <c r="B508" t="s">
        <v>296</v>
      </c>
      <c r="D508" t="s">
        <v>199</v>
      </c>
      <c r="E508" t="s">
        <v>84</v>
      </c>
      <c r="F508">
        <v>3</v>
      </c>
      <c r="G508">
        <v>3</v>
      </c>
      <c r="H508" t="s">
        <v>231</v>
      </c>
      <c r="I508">
        <v>1</v>
      </c>
      <c r="J508">
        <v>1</v>
      </c>
      <c r="K508" s="14" t="s">
        <v>159</v>
      </c>
      <c r="L508" s="14">
        <v>4</v>
      </c>
      <c r="M508" s="14" t="s">
        <v>137</v>
      </c>
      <c r="N508" s="14">
        <v>7</v>
      </c>
      <c r="O508" s="14" t="s">
        <v>166</v>
      </c>
      <c r="P508" s="14" t="s">
        <v>167</v>
      </c>
      <c r="Q508" s="14" t="s">
        <v>112</v>
      </c>
      <c r="R508" s="7" t="s">
        <v>89</v>
      </c>
      <c r="S508" s="14" t="s">
        <v>142</v>
      </c>
      <c r="T508" s="14" t="s">
        <v>72</v>
      </c>
      <c r="U508" s="14" t="s">
        <v>153</v>
      </c>
      <c r="V508" s="14" t="s">
        <v>143</v>
      </c>
      <c r="W508" s="14" t="s">
        <v>115</v>
      </c>
      <c r="X508" s="14" t="s">
        <v>89</v>
      </c>
      <c r="Y508" s="14" t="s">
        <v>92</v>
      </c>
    </row>
    <row r="509" spans="1:25" x14ac:dyDescent="0.3">
      <c r="A509">
        <v>507</v>
      </c>
      <c r="B509" t="s">
        <v>296</v>
      </c>
      <c r="C509" t="s">
        <v>293</v>
      </c>
      <c r="D509" t="s">
        <v>199</v>
      </c>
      <c r="E509" t="s">
        <v>84</v>
      </c>
      <c r="F509">
        <v>3</v>
      </c>
      <c r="G509">
        <v>3</v>
      </c>
      <c r="H509" t="s">
        <v>182</v>
      </c>
      <c r="I509">
        <v>2</v>
      </c>
      <c r="J509">
        <v>1</v>
      </c>
      <c r="K509" s="14" t="s">
        <v>380</v>
      </c>
      <c r="L509" s="14">
        <v>2</v>
      </c>
      <c r="M509" s="14" t="s">
        <v>110</v>
      </c>
      <c r="N509" s="14">
        <v>4</v>
      </c>
      <c r="O509" s="14" t="s">
        <v>141</v>
      </c>
      <c r="P509" s="14" t="s">
        <v>167</v>
      </c>
      <c r="Q509" s="14" t="s">
        <v>167</v>
      </c>
      <c r="R509" s="7" t="s">
        <v>89</v>
      </c>
      <c r="S509" s="14" t="s">
        <v>142</v>
      </c>
      <c r="T509" s="14" t="s">
        <v>81</v>
      </c>
      <c r="U509" s="14" t="s">
        <v>202</v>
      </c>
      <c r="V509" s="14" t="s">
        <v>89</v>
      </c>
      <c r="W509" s="14" t="s">
        <v>115</v>
      </c>
      <c r="X509">
        <v>30</v>
      </c>
      <c r="Y509" s="14" t="s">
        <v>92</v>
      </c>
    </row>
    <row r="510" spans="1:25" x14ac:dyDescent="0.3">
      <c r="A510">
        <v>508</v>
      </c>
      <c r="B510" t="s">
        <v>296</v>
      </c>
      <c r="D510" t="s">
        <v>324</v>
      </c>
      <c r="E510" t="s">
        <v>84</v>
      </c>
      <c r="F510">
        <v>4</v>
      </c>
      <c r="G510">
        <v>2</v>
      </c>
      <c r="H510" t="s">
        <v>231</v>
      </c>
      <c r="I510">
        <v>1</v>
      </c>
      <c r="J510">
        <v>1</v>
      </c>
      <c r="K510" s="14" t="s">
        <v>380</v>
      </c>
      <c r="L510" s="14">
        <v>2</v>
      </c>
      <c r="M510" s="14" t="s">
        <v>137</v>
      </c>
      <c r="N510" s="14">
        <v>15</v>
      </c>
      <c r="O510" s="14" t="s">
        <v>166</v>
      </c>
      <c r="P510" s="14" t="s">
        <v>143</v>
      </c>
      <c r="Q510" s="14" t="s">
        <v>167</v>
      </c>
      <c r="R510" s="7" t="s">
        <v>89</v>
      </c>
      <c r="S510" s="14" t="s">
        <v>142</v>
      </c>
      <c r="T510" s="14" t="s">
        <v>72</v>
      </c>
      <c r="U510" s="14" t="s">
        <v>158</v>
      </c>
      <c r="V510" s="14" t="s">
        <v>143</v>
      </c>
      <c r="W510" s="14" t="s">
        <v>115</v>
      </c>
      <c r="X510">
        <v>20</v>
      </c>
      <c r="Y510" s="14" t="s">
        <v>92</v>
      </c>
    </row>
    <row r="511" spans="1:25" x14ac:dyDescent="0.3">
      <c r="A511">
        <v>509</v>
      </c>
      <c r="B511" t="s">
        <v>349</v>
      </c>
      <c r="C511" t="s">
        <v>188</v>
      </c>
      <c r="D511" t="s">
        <v>199</v>
      </c>
      <c r="E511" t="s">
        <v>84</v>
      </c>
      <c r="F511">
        <v>1</v>
      </c>
      <c r="G511">
        <v>1</v>
      </c>
      <c r="H511" t="s">
        <v>231</v>
      </c>
      <c r="I511">
        <v>1</v>
      </c>
      <c r="J511">
        <v>1</v>
      </c>
      <c r="K511" s="14" t="s">
        <v>389</v>
      </c>
      <c r="L511" s="14">
        <v>4</v>
      </c>
      <c r="M511" s="14" t="s">
        <v>137</v>
      </c>
      <c r="N511" s="14">
        <v>10</v>
      </c>
      <c r="O511" s="14" t="s">
        <v>141</v>
      </c>
      <c r="P511" s="14" t="s">
        <v>112</v>
      </c>
      <c r="Q511" s="14" t="s">
        <v>112</v>
      </c>
      <c r="R511" s="7" t="s">
        <v>89</v>
      </c>
      <c r="S511" s="14" t="s">
        <v>142</v>
      </c>
      <c r="T511" s="14" t="s">
        <v>72</v>
      </c>
      <c r="U511" s="14" t="s">
        <v>158</v>
      </c>
      <c r="V511" s="14" t="s">
        <v>89</v>
      </c>
      <c r="W511" s="14" t="s">
        <v>115</v>
      </c>
      <c r="X511" s="14" t="s">
        <v>89</v>
      </c>
      <c r="Y511" s="14" t="s">
        <v>92</v>
      </c>
    </row>
    <row r="512" spans="1:25" x14ac:dyDescent="0.3">
      <c r="A512">
        <v>510</v>
      </c>
      <c r="B512" t="s">
        <v>349</v>
      </c>
      <c r="C512" t="s">
        <v>179</v>
      </c>
      <c r="D512" t="s">
        <v>199</v>
      </c>
      <c r="E512" t="s">
        <v>84</v>
      </c>
      <c r="F512">
        <v>3</v>
      </c>
      <c r="G512">
        <v>2</v>
      </c>
      <c r="H512" t="s">
        <v>85</v>
      </c>
      <c r="I512">
        <v>1</v>
      </c>
      <c r="J512">
        <v>2</v>
      </c>
      <c r="K512" s="14" t="s">
        <v>380</v>
      </c>
      <c r="L512" s="14">
        <v>2</v>
      </c>
      <c r="M512" s="14" t="s">
        <v>137</v>
      </c>
      <c r="N512" s="14">
        <v>15</v>
      </c>
      <c r="O512" s="14" t="s">
        <v>141</v>
      </c>
      <c r="P512" s="14" t="s">
        <v>112</v>
      </c>
      <c r="Q512" s="14" t="s">
        <v>143</v>
      </c>
      <c r="R512" s="7" t="s">
        <v>89</v>
      </c>
      <c r="S512" s="14" t="s">
        <v>142</v>
      </c>
      <c r="T512" s="14" t="s">
        <v>72</v>
      </c>
      <c r="U512" s="14" t="s">
        <v>158</v>
      </c>
      <c r="V512" s="14" t="s">
        <v>89</v>
      </c>
      <c r="W512" s="14" t="s">
        <v>152</v>
      </c>
      <c r="X512" s="14" t="s">
        <v>89</v>
      </c>
      <c r="Y512" s="14" t="s">
        <v>92</v>
      </c>
    </row>
    <row r="513" spans="1:25" x14ac:dyDescent="0.3">
      <c r="A513">
        <v>511</v>
      </c>
      <c r="B513" t="s">
        <v>296</v>
      </c>
      <c r="D513" t="s">
        <v>199</v>
      </c>
      <c r="E513" t="s">
        <v>84</v>
      </c>
      <c r="F513">
        <v>0</v>
      </c>
      <c r="G513">
        <v>2</v>
      </c>
      <c r="H513" t="s">
        <v>228</v>
      </c>
      <c r="I513">
        <v>1</v>
      </c>
      <c r="J513">
        <v>1</v>
      </c>
      <c r="K513" s="14" t="s">
        <v>150</v>
      </c>
      <c r="L513" s="14">
        <v>2</v>
      </c>
      <c r="M513" s="14" t="s">
        <v>137</v>
      </c>
      <c r="N513" s="14">
        <v>5</v>
      </c>
      <c r="O513" s="14" t="s">
        <v>166</v>
      </c>
      <c r="P513" s="14" t="s">
        <v>140</v>
      </c>
      <c r="Q513" s="14" t="s">
        <v>112</v>
      </c>
      <c r="R513" s="7" t="s">
        <v>89</v>
      </c>
      <c r="S513" s="14" t="s">
        <v>252</v>
      </c>
      <c r="T513" s="14" t="s">
        <v>72</v>
      </c>
      <c r="U513" s="14" t="s">
        <v>202</v>
      </c>
      <c r="V513" s="14" t="s">
        <v>143</v>
      </c>
      <c r="W513" s="14" t="s">
        <v>152</v>
      </c>
      <c r="X513" s="14" t="s">
        <v>89</v>
      </c>
      <c r="Y513" s="14" t="s">
        <v>254</v>
      </c>
    </row>
    <row r="514" spans="1:25" x14ac:dyDescent="0.3">
      <c r="A514">
        <v>512</v>
      </c>
      <c r="B514" t="s">
        <v>349</v>
      </c>
      <c r="C514" t="s">
        <v>382</v>
      </c>
      <c r="D514" t="s">
        <v>217</v>
      </c>
      <c r="E514" t="s">
        <v>84</v>
      </c>
      <c r="F514">
        <v>2</v>
      </c>
      <c r="G514">
        <v>2</v>
      </c>
      <c r="H514" t="s">
        <v>85</v>
      </c>
      <c r="I514">
        <v>1</v>
      </c>
      <c r="J514">
        <v>1</v>
      </c>
      <c r="K514" s="14" t="s">
        <v>380</v>
      </c>
      <c r="L514" s="14">
        <v>1</v>
      </c>
      <c r="M514" s="14" t="s">
        <v>137</v>
      </c>
      <c r="N514" s="14">
        <v>10</v>
      </c>
      <c r="O514" s="14" t="s">
        <v>141</v>
      </c>
      <c r="P514" s="14" t="s">
        <v>167</v>
      </c>
      <c r="Q514" s="14" t="s">
        <v>139</v>
      </c>
      <c r="R514" s="7" t="s">
        <v>89</v>
      </c>
      <c r="S514" s="14" t="s">
        <v>142</v>
      </c>
      <c r="T514" s="14" t="s">
        <v>72</v>
      </c>
      <c r="U514" s="14" t="s">
        <v>158</v>
      </c>
      <c r="V514" s="14" t="s">
        <v>143</v>
      </c>
      <c r="W514" s="14" t="s">
        <v>141</v>
      </c>
      <c r="X514">
        <v>20</v>
      </c>
      <c r="Y514" s="14" t="s">
        <v>92</v>
      </c>
    </row>
    <row r="515" spans="1:25" x14ac:dyDescent="0.3">
      <c r="A515">
        <v>513</v>
      </c>
      <c r="B515" t="s">
        <v>296</v>
      </c>
      <c r="D515" t="s">
        <v>324</v>
      </c>
      <c r="E515" t="s">
        <v>84</v>
      </c>
      <c r="F515">
        <v>0</v>
      </c>
      <c r="G515">
        <v>2</v>
      </c>
      <c r="H515" t="s">
        <v>85</v>
      </c>
      <c r="I515">
        <v>1</v>
      </c>
      <c r="J515">
        <v>0</v>
      </c>
      <c r="K515" s="14" t="s">
        <v>389</v>
      </c>
      <c r="L515" s="14">
        <v>1</v>
      </c>
      <c r="M515" s="14" t="s">
        <v>137</v>
      </c>
      <c r="N515" s="14">
        <v>5</v>
      </c>
      <c r="O515" s="14" t="s">
        <v>141</v>
      </c>
      <c r="P515" s="14" t="s">
        <v>143</v>
      </c>
      <c r="Q515" s="14" t="s">
        <v>139</v>
      </c>
      <c r="R515" s="7" t="s">
        <v>89</v>
      </c>
      <c r="S515" s="14" t="s">
        <v>244</v>
      </c>
      <c r="T515" s="14" t="s">
        <v>234</v>
      </c>
      <c r="U515" s="14" t="s">
        <v>202</v>
      </c>
      <c r="V515" s="14" t="s">
        <v>167</v>
      </c>
      <c r="W515" s="14" t="s">
        <v>115</v>
      </c>
      <c r="X515">
        <v>5</v>
      </c>
      <c r="Y515" s="14" t="s">
        <v>92</v>
      </c>
    </row>
    <row r="516" spans="1:25" x14ac:dyDescent="0.3">
      <c r="A516">
        <v>514</v>
      </c>
      <c r="B516" t="s">
        <v>349</v>
      </c>
      <c r="C516" t="s">
        <v>188</v>
      </c>
      <c r="D516" t="s">
        <v>176</v>
      </c>
      <c r="E516" t="s">
        <v>84</v>
      </c>
      <c r="F516">
        <v>0</v>
      </c>
      <c r="G516">
        <v>2</v>
      </c>
      <c r="H516" t="s">
        <v>85</v>
      </c>
      <c r="I516">
        <v>1</v>
      </c>
      <c r="J516">
        <v>1</v>
      </c>
      <c r="K516" s="14" t="s">
        <v>369</v>
      </c>
      <c r="L516" s="14">
        <v>3</v>
      </c>
      <c r="M516" s="14" t="s">
        <v>137</v>
      </c>
      <c r="N516" s="14">
        <v>10</v>
      </c>
      <c r="O516" s="14" t="s">
        <v>111</v>
      </c>
      <c r="P516" s="14" t="s">
        <v>140</v>
      </c>
      <c r="Q516" s="14" t="s">
        <v>139</v>
      </c>
      <c r="R516" s="7" t="s">
        <v>89</v>
      </c>
      <c r="S516" s="14" t="s">
        <v>142</v>
      </c>
      <c r="T516" s="14" t="s">
        <v>234</v>
      </c>
      <c r="U516" s="14" t="s">
        <v>158</v>
      </c>
      <c r="V516" s="14" t="s">
        <v>89</v>
      </c>
      <c r="W516" s="14" t="s">
        <v>152</v>
      </c>
      <c r="X516" s="14" t="s">
        <v>89</v>
      </c>
      <c r="Y516" s="14" t="s">
        <v>254</v>
      </c>
    </row>
    <row r="517" spans="1:25" x14ac:dyDescent="0.3">
      <c r="A517">
        <v>515</v>
      </c>
      <c r="B517" t="s">
        <v>349</v>
      </c>
      <c r="D517" t="s">
        <v>176</v>
      </c>
      <c r="E517" t="s">
        <v>84</v>
      </c>
      <c r="F517">
        <v>3</v>
      </c>
      <c r="G517">
        <v>4</v>
      </c>
      <c r="H517" t="s">
        <v>231</v>
      </c>
      <c r="I517">
        <v>2</v>
      </c>
      <c r="J517">
        <v>2</v>
      </c>
      <c r="K517" s="14" t="s">
        <v>380</v>
      </c>
      <c r="L517" s="14">
        <v>2</v>
      </c>
      <c r="M517" s="14" t="s">
        <v>137</v>
      </c>
      <c r="N517" s="14">
        <v>100</v>
      </c>
      <c r="O517" s="14" t="s">
        <v>141</v>
      </c>
      <c r="P517" s="14" t="s">
        <v>139</v>
      </c>
      <c r="Q517" s="14" t="s">
        <v>167</v>
      </c>
      <c r="R517" s="7" t="s">
        <v>89</v>
      </c>
      <c r="S517" s="14" t="s">
        <v>298</v>
      </c>
      <c r="T517" s="14" t="s">
        <v>81</v>
      </c>
      <c r="U517" s="14" t="s">
        <v>202</v>
      </c>
      <c r="V517" s="14" t="s">
        <v>167</v>
      </c>
      <c r="W517" s="14" t="s">
        <v>115</v>
      </c>
      <c r="X517">
        <v>10</v>
      </c>
      <c r="Y517" s="14" t="s">
        <v>92</v>
      </c>
    </row>
    <row r="518" spans="1:25" x14ac:dyDescent="0.3">
      <c r="A518">
        <v>516</v>
      </c>
      <c r="B518" t="s">
        <v>296</v>
      </c>
      <c r="D518" t="s">
        <v>324</v>
      </c>
      <c r="E518" t="s">
        <v>84</v>
      </c>
      <c r="F518">
        <v>0</v>
      </c>
      <c r="G518">
        <v>1</v>
      </c>
      <c r="H518" t="s">
        <v>85</v>
      </c>
      <c r="I518">
        <v>1</v>
      </c>
      <c r="J518">
        <v>2</v>
      </c>
      <c r="K518" s="14" t="s">
        <v>380</v>
      </c>
      <c r="L518" s="14">
        <v>1</v>
      </c>
      <c r="M518" s="14" t="s">
        <v>110</v>
      </c>
      <c r="N518" t="s">
        <v>89</v>
      </c>
      <c r="O518" s="14" t="s">
        <v>141</v>
      </c>
      <c r="P518" s="14" t="s">
        <v>143</v>
      </c>
      <c r="Q518" s="14" t="s">
        <v>167</v>
      </c>
      <c r="R518" s="7" t="s">
        <v>89</v>
      </c>
      <c r="S518" s="14" t="s">
        <v>177</v>
      </c>
      <c r="T518" s="14" t="s">
        <v>234</v>
      </c>
      <c r="U518" s="14" t="s">
        <v>158</v>
      </c>
      <c r="V518" s="14" t="s">
        <v>167</v>
      </c>
      <c r="W518" s="14" t="s">
        <v>115</v>
      </c>
      <c r="X518" s="14" t="s">
        <v>89</v>
      </c>
      <c r="Y518" s="14" t="s">
        <v>92</v>
      </c>
    </row>
    <row r="519" spans="1:25" x14ac:dyDescent="0.3">
      <c r="A519">
        <v>517</v>
      </c>
      <c r="B519" t="s">
        <v>296</v>
      </c>
      <c r="D519" t="s">
        <v>199</v>
      </c>
      <c r="E519" t="s">
        <v>84</v>
      </c>
      <c r="F519">
        <v>1</v>
      </c>
      <c r="G519">
        <v>1</v>
      </c>
      <c r="H519" t="s">
        <v>86</v>
      </c>
      <c r="I519">
        <v>1</v>
      </c>
      <c r="J519">
        <v>0</v>
      </c>
      <c r="K519" s="14" t="s">
        <v>150</v>
      </c>
      <c r="L519" s="14">
        <v>1</v>
      </c>
      <c r="M519" s="14" t="s">
        <v>137</v>
      </c>
      <c r="N519" s="14">
        <v>10</v>
      </c>
      <c r="O519" s="14" t="s">
        <v>141</v>
      </c>
      <c r="P519" s="14" t="s">
        <v>167</v>
      </c>
      <c r="Q519" s="14" t="s">
        <v>112</v>
      </c>
      <c r="R519" s="7" t="s">
        <v>89</v>
      </c>
      <c r="S519" s="14" t="s">
        <v>142</v>
      </c>
      <c r="T519" s="14" t="s">
        <v>72</v>
      </c>
      <c r="U519" s="14" t="s">
        <v>158</v>
      </c>
      <c r="V519" s="14" t="s">
        <v>89</v>
      </c>
      <c r="W519" s="14" t="s">
        <v>115</v>
      </c>
      <c r="X519" s="14" t="s">
        <v>89</v>
      </c>
      <c r="Y519" s="14" t="s">
        <v>92</v>
      </c>
    </row>
    <row r="520" spans="1:25" x14ac:dyDescent="0.3">
      <c r="A520">
        <v>518</v>
      </c>
      <c r="B520" t="s">
        <v>349</v>
      </c>
      <c r="D520" t="s">
        <v>217</v>
      </c>
      <c r="E520" t="s">
        <v>84</v>
      </c>
      <c r="F520">
        <v>1</v>
      </c>
      <c r="G520">
        <v>2</v>
      </c>
      <c r="H520" t="s">
        <v>182</v>
      </c>
      <c r="I520">
        <v>1</v>
      </c>
      <c r="J520">
        <v>1</v>
      </c>
      <c r="K520" s="14" t="s">
        <v>380</v>
      </c>
      <c r="L520" s="14">
        <v>3</v>
      </c>
      <c r="M520" s="14" t="s">
        <v>137</v>
      </c>
      <c r="N520" s="14">
        <v>15</v>
      </c>
      <c r="O520" s="14" t="s">
        <v>141</v>
      </c>
      <c r="P520" s="14" t="s">
        <v>167</v>
      </c>
      <c r="Q520" s="14" t="s">
        <v>167</v>
      </c>
      <c r="R520" s="7" t="s">
        <v>89</v>
      </c>
      <c r="S520" s="14" t="s">
        <v>142</v>
      </c>
      <c r="T520" s="14" t="s">
        <v>234</v>
      </c>
      <c r="U520" s="14" t="s">
        <v>158</v>
      </c>
      <c r="V520" s="14" t="s">
        <v>167</v>
      </c>
      <c r="W520" s="14" t="s">
        <v>115</v>
      </c>
      <c r="X520">
        <v>5</v>
      </c>
      <c r="Y520" s="14" t="s">
        <v>236</v>
      </c>
    </row>
    <row r="521" spans="1:25" x14ac:dyDescent="0.3">
      <c r="A521">
        <v>519</v>
      </c>
      <c r="B521" t="s">
        <v>296</v>
      </c>
      <c r="D521" t="s">
        <v>199</v>
      </c>
      <c r="E521" t="s">
        <v>84</v>
      </c>
      <c r="F521">
        <v>2</v>
      </c>
      <c r="G521">
        <v>4</v>
      </c>
      <c r="H521" t="s">
        <v>231</v>
      </c>
      <c r="I521">
        <v>1</v>
      </c>
      <c r="J521">
        <v>0</v>
      </c>
      <c r="K521" s="14" t="s">
        <v>380</v>
      </c>
      <c r="L521" s="14">
        <v>1</v>
      </c>
      <c r="M521" s="14" t="s">
        <v>137</v>
      </c>
      <c r="N521" s="14">
        <v>30</v>
      </c>
      <c r="O521" s="14" t="s">
        <v>166</v>
      </c>
      <c r="P521" s="14" t="s">
        <v>143</v>
      </c>
      <c r="Q521" s="14" t="s">
        <v>112</v>
      </c>
      <c r="R521" s="7" t="s">
        <v>89</v>
      </c>
      <c r="S521" s="14" t="s">
        <v>142</v>
      </c>
      <c r="T521" s="14" t="s">
        <v>234</v>
      </c>
      <c r="U521" s="14" t="s">
        <v>202</v>
      </c>
      <c r="V521" s="14" t="s">
        <v>159</v>
      </c>
      <c r="W521" s="14" t="s">
        <v>111</v>
      </c>
      <c r="X521">
        <v>60</v>
      </c>
      <c r="Y521" s="14" t="s">
        <v>241</v>
      </c>
    </row>
    <row r="522" spans="1:25" x14ac:dyDescent="0.3">
      <c r="A522">
        <v>520</v>
      </c>
      <c r="B522" t="s">
        <v>349</v>
      </c>
      <c r="D522" t="s">
        <v>181</v>
      </c>
      <c r="E522" t="s">
        <v>84</v>
      </c>
      <c r="F522">
        <v>3</v>
      </c>
      <c r="G522">
        <v>4</v>
      </c>
      <c r="H522" t="s">
        <v>231</v>
      </c>
      <c r="I522">
        <v>2</v>
      </c>
      <c r="J522">
        <v>2</v>
      </c>
      <c r="K522" s="14" t="s">
        <v>389</v>
      </c>
      <c r="L522" s="14">
        <v>2</v>
      </c>
      <c r="M522" s="14" t="s">
        <v>137</v>
      </c>
      <c r="N522" t="s">
        <v>89</v>
      </c>
      <c r="O522" s="14" t="s">
        <v>87</v>
      </c>
      <c r="P522" s="14" t="s">
        <v>112</v>
      </c>
      <c r="Q522" s="14" t="s">
        <v>112</v>
      </c>
      <c r="R522" s="7" t="s">
        <v>89</v>
      </c>
      <c r="S522" s="14" t="s">
        <v>142</v>
      </c>
      <c r="T522" s="14" t="s">
        <v>72</v>
      </c>
      <c r="U522" s="14" t="s">
        <v>158</v>
      </c>
      <c r="V522" s="14" t="s">
        <v>159</v>
      </c>
      <c r="W522" s="14" t="s">
        <v>111</v>
      </c>
      <c r="X522" s="14" t="s">
        <v>89</v>
      </c>
      <c r="Y522" s="14" t="s">
        <v>236</v>
      </c>
    </row>
    <row r="523" spans="1:25" x14ac:dyDescent="0.3">
      <c r="A523">
        <v>521</v>
      </c>
      <c r="B523" t="s">
        <v>296</v>
      </c>
      <c r="D523" t="s">
        <v>199</v>
      </c>
      <c r="E523" t="s">
        <v>84</v>
      </c>
      <c r="F523">
        <v>1</v>
      </c>
      <c r="G523">
        <v>4</v>
      </c>
      <c r="H523" t="s">
        <v>231</v>
      </c>
      <c r="I523">
        <v>2</v>
      </c>
      <c r="J523">
        <v>2</v>
      </c>
      <c r="K523" s="14" t="s">
        <v>389</v>
      </c>
      <c r="L523" s="14">
        <v>1</v>
      </c>
      <c r="M523" s="14" t="s">
        <v>137</v>
      </c>
      <c r="N523" s="14">
        <v>8</v>
      </c>
      <c r="O523" s="14" t="s">
        <v>141</v>
      </c>
      <c r="P523" s="14" t="s">
        <v>139</v>
      </c>
      <c r="Q523" s="14" t="s">
        <v>167</v>
      </c>
      <c r="R523" s="7" t="s">
        <v>89</v>
      </c>
      <c r="S523" s="14" t="s">
        <v>142</v>
      </c>
      <c r="T523" s="14" t="s">
        <v>72</v>
      </c>
      <c r="U523" s="14" t="s">
        <v>202</v>
      </c>
      <c r="V523" s="14" t="s">
        <v>167</v>
      </c>
      <c r="W523" s="14" t="s">
        <v>115</v>
      </c>
      <c r="X523">
        <v>10</v>
      </c>
      <c r="Y523" s="14" t="s">
        <v>92</v>
      </c>
    </row>
  </sheetData>
  <phoneticPr fontId="3"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B2219-672A-4325-9551-9BE4C727EC94}">
  <dimension ref="A1:L523"/>
  <sheetViews>
    <sheetView topLeftCell="A2" zoomScale="85" zoomScaleNormal="85" workbookViewId="0">
      <selection activeCell="G22" sqref="G22"/>
    </sheetView>
  </sheetViews>
  <sheetFormatPr defaultRowHeight="14.4" x14ac:dyDescent="0.3"/>
  <cols>
    <col min="2" max="8" width="10.88671875" customWidth="1"/>
    <col min="9" max="9" width="7.6640625" customWidth="1"/>
    <col min="10" max="10" width="10.88671875" customWidth="1"/>
  </cols>
  <sheetData>
    <row r="1" spans="1:11" s="3" customFormat="1" x14ac:dyDescent="0.3">
      <c r="B1" s="3">
        <v>1</v>
      </c>
      <c r="C1" s="3">
        <v>2</v>
      </c>
      <c r="D1" s="3">
        <v>3</v>
      </c>
      <c r="E1" s="3">
        <v>4</v>
      </c>
      <c r="F1" s="3">
        <v>5</v>
      </c>
      <c r="G1" s="3">
        <v>6</v>
      </c>
      <c r="H1" s="3">
        <v>7</v>
      </c>
      <c r="J1" s="3">
        <v>8</v>
      </c>
      <c r="K1" s="3">
        <v>9</v>
      </c>
    </row>
    <row r="2" spans="1:11" s="1" customFormat="1" ht="157.19999999999999" customHeight="1" x14ac:dyDescent="0.3">
      <c r="A2" s="1" t="s">
        <v>0</v>
      </c>
      <c r="B2" s="1" t="s">
        <v>35</v>
      </c>
      <c r="C2" s="1" t="s">
        <v>36</v>
      </c>
      <c r="D2" s="1" t="s">
        <v>37</v>
      </c>
      <c r="E2" s="1" t="s">
        <v>95</v>
      </c>
      <c r="F2" s="1" t="s">
        <v>38</v>
      </c>
      <c r="G2" s="1" t="s">
        <v>39</v>
      </c>
      <c r="H2" s="1" t="s">
        <v>40</v>
      </c>
      <c r="I2" s="1" t="s">
        <v>207</v>
      </c>
      <c r="J2" s="1" t="s">
        <v>41</v>
      </c>
    </row>
    <row r="3" spans="1:11" x14ac:dyDescent="0.3">
      <c r="A3">
        <v>1</v>
      </c>
      <c r="B3" t="s">
        <v>81</v>
      </c>
      <c r="C3" t="s">
        <v>72</v>
      </c>
      <c r="D3" t="s">
        <v>93</v>
      </c>
      <c r="E3" t="s">
        <v>94</v>
      </c>
      <c r="F3" t="s">
        <v>94</v>
      </c>
      <c r="G3" t="s">
        <v>96</v>
      </c>
      <c r="H3" t="s">
        <v>97</v>
      </c>
      <c r="I3">
        <v>0</v>
      </c>
      <c r="J3" t="s">
        <v>89</v>
      </c>
    </row>
    <row r="4" spans="1:11" x14ac:dyDescent="0.3">
      <c r="A4">
        <v>2</v>
      </c>
      <c r="B4" t="s">
        <v>81</v>
      </c>
      <c r="C4" t="s">
        <v>72</v>
      </c>
      <c r="D4" t="s">
        <v>93</v>
      </c>
      <c r="E4" t="s">
        <v>161</v>
      </c>
      <c r="F4" t="s">
        <v>161</v>
      </c>
      <c r="G4" t="s">
        <v>116</v>
      </c>
      <c r="H4" t="s">
        <v>97</v>
      </c>
      <c r="I4">
        <v>0</v>
      </c>
      <c r="J4" t="s">
        <v>89</v>
      </c>
    </row>
    <row r="5" spans="1:11" x14ac:dyDescent="0.3">
      <c r="A5">
        <v>3</v>
      </c>
      <c r="B5" t="s">
        <v>81</v>
      </c>
      <c r="C5" t="s">
        <v>72</v>
      </c>
      <c r="D5" t="s">
        <v>93</v>
      </c>
      <c r="E5" t="s">
        <v>161</v>
      </c>
      <c r="F5" t="s">
        <v>124</v>
      </c>
      <c r="G5" t="s">
        <v>116</v>
      </c>
      <c r="H5" t="s">
        <v>97</v>
      </c>
      <c r="I5">
        <v>0</v>
      </c>
      <c r="J5" t="s">
        <v>89</v>
      </c>
    </row>
    <row r="6" spans="1:11" x14ac:dyDescent="0.3">
      <c r="A6">
        <v>4</v>
      </c>
      <c r="B6" t="s">
        <v>81</v>
      </c>
      <c r="C6" t="s">
        <v>72</v>
      </c>
      <c r="D6" t="s">
        <v>145</v>
      </c>
      <c r="E6" t="s">
        <v>161</v>
      </c>
      <c r="F6" t="s">
        <v>161</v>
      </c>
      <c r="G6" t="s">
        <v>96</v>
      </c>
      <c r="H6" t="s">
        <v>97</v>
      </c>
      <c r="I6">
        <v>0</v>
      </c>
      <c r="J6" t="s">
        <v>89</v>
      </c>
    </row>
    <row r="7" spans="1:11" x14ac:dyDescent="0.3">
      <c r="A7">
        <v>5</v>
      </c>
      <c r="B7" t="s">
        <v>72</v>
      </c>
      <c r="C7" t="s">
        <v>72</v>
      </c>
      <c r="D7" t="s">
        <v>154</v>
      </c>
      <c r="E7" t="s">
        <v>124</v>
      </c>
      <c r="F7" t="s">
        <v>124</v>
      </c>
      <c r="G7" t="s">
        <v>96</v>
      </c>
      <c r="H7" t="s">
        <v>97</v>
      </c>
      <c r="I7">
        <v>0</v>
      </c>
      <c r="J7" t="s">
        <v>89</v>
      </c>
    </row>
    <row r="8" spans="1:11" x14ac:dyDescent="0.3">
      <c r="A8">
        <v>6</v>
      </c>
      <c r="B8" t="s">
        <v>81</v>
      </c>
      <c r="C8" t="s">
        <v>72</v>
      </c>
      <c r="D8" t="s">
        <v>160</v>
      </c>
      <c r="E8" t="s">
        <v>161</v>
      </c>
      <c r="F8" t="s">
        <v>161</v>
      </c>
      <c r="G8" t="s">
        <v>96</v>
      </c>
      <c r="H8" t="s">
        <v>97</v>
      </c>
      <c r="I8">
        <v>0</v>
      </c>
      <c r="J8" t="s">
        <v>89</v>
      </c>
    </row>
    <row r="9" spans="1:11" x14ac:dyDescent="0.3">
      <c r="A9">
        <v>7</v>
      </c>
      <c r="B9" t="s">
        <v>81</v>
      </c>
      <c r="C9" t="s">
        <v>72</v>
      </c>
      <c r="D9" t="s">
        <v>93</v>
      </c>
      <c r="E9" t="s">
        <v>94</v>
      </c>
      <c r="F9" t="s">
        <v>171</v>
      </c>
      <c r="G9" t="s">
        <v>96</v>
      </c>
      <c r="H9" t="s">
        <v>97</v>
      </c>
      <c r="I9">
        <v>0</v>
      </c>
      <c r="J9" t="s">
        <v>89</v>
      </c>
    </row>
    <row r="10" spans="1:11" x14ac:dyDescent="0.3">
      <c r="A10">
        <v>8</v>
      </c>
      <c r="B10" t="s">
        <v>72</v>
      </c>
      <c r="C10" t="s">
        <v>93</v>
      </c>
      <c r="D10" t="s">
        <v>145</v>
      </c>
      <c r="E10" t="s">
        <v>124</v>
      </c>
      <c r="F10" t="s">
        <v>124</v>
      </c>
      <c r="G10" t="s">
        <v>96</v>
      </c>
      <c r="H10" t="s">
        <v>97</v>
      </c>
      <c r="I10">
        <v>0</v>
      </c>
      <c r="J10" t="s">
        <v>89</v>
      </c>
    </row>
    <row r="11" spans="1:11" x14ac:dyDescent="0.3">
      <c r="A11">
        <v>9</v>
      </c>
      <c r="B11" t="s">
        <v>81</v>
      </c>
      <c r="C11" t="s">
        <v>72</v>
      </c>
      <c r="D11" t="s">
        <v>183</v>
      </c>
      <c r="E11" t="s">
        <v>94</v>
      </c>
      <c r="F11" t="s">
        <v>94</v>
      </c>
      <c r="G11" t="s">
        <v>184</v>
      </c>
      <c r="H11" t="s">
        <v>97</v>
      </c>
      <c r="I11">
        <v>0</v>
      </c>
      <c r="J11" t="s">
        <v>89</v>
      </c>
    </row>
    <row r="12" spans="1:11" x14ac:dyDescent="0.3">
      <c r="A12">
        <v>10</v>
      </c>
      <c r="B12" t="s">
        <v>81</v>
      </c>
      <c r="C12" t="s">
        <v>93</v>
      </c>
      <c r="D12" t="s">
        <v>93</v>
      </c>
      <c r="E12" t="s">
        <v>171</v>
      </c>
      <c r="F12" t="s">
        <v>190</v>
      </c>
      <c r="G12" t="s">
        <v>96</v>
      </c>
      <c r="H12" t="s">
        <v>72</v>
      </c>
      <c r="I12">
        <v>2</v>
      </c>
      <c r="J12" t="s">
        <v>191</v>
      </c>
      <c r="K12" t="s">
        <v>208</v>
      </c>
    </row>
    <row r="13" spans="1:11" x14ac:dyDescent="0.3">
      <c r="A13">
        <v>11</v>
      </c>
      <c r="B13" t="s">
        <v>72</v>
      </c>
      <c r="C13" t="s">
        <v>72</v>
      </c>
      <c r="D13" t="s">
        <v>160</v>
      </c>
      <c r="E13" t="s">
        <v>196</v>
      </c>
      <c r="F13" t="s">
        <v>94</v>
      </c>
      <c r="G13" t="s">
        <v>96</v>
      </c>
      <c r="H13" t="s">
        <v>97</v>
      </c>
      <c r="I13">
        <v>0</v>
      </c>
      <c r="J13" t="s">
        <v>89</v>
      </c>
    </row>
    <row r="14" spans="1:11" x14ac:dyDescent="0.3">
      <c r="A14">
        <v>12</v>
      </c>
      <c r="B14" t="s">
        <v>72</v>
      </c>
      <c r="C14" t="s">
        <v>72</v>
      </c>
      <c r="D14" t="s">
        <v>203</v>
      </c>
      <c r="E14" t="s">
        <v>161</v>
      </c>
      <c r="F14" t="s">
        <v>161</v>
      </c>
      <c r="G14" t="s">
        <v>96</v>
      </c>
      <c r="H14" t="s">
        <v>97</v>
      </c>
      <c r="I14">
        <v>0</v>
      </c>
      <c r="J14" t="s">
        <v>89</v>
      </c>
    </row>
    <row r="15" spans="1:11" x14ac:dyDescent="0.3">
      <c r="A15">
        <v>13</v>
      </c>
      <c r="B15" t="s">
        <v>72</v>
      </c>
      <c r="C15" t="s">
        <v>72</v>
      </c>
      <c r="D15" t="s">
        <v>203</v>
      </c>
      <c r="E15" t="s">
        <v>161</v>
      </c>
      <c r="F15" t="s">
        <v>161</v>
      </c>
      <c r="G15" t="s">
        <v>96</v>
      </c>
      <c r="H15" t="s">
        <v>72</v>
      </c>
      <c r="I15">
        <v>2</v>
      </c>
      <c r="J15" t="s">
        <v>208</v>
      </c>
      <c r="K15" t="s">
        <v>209</v>
      </c>
    </row>
    <row r="16" spans="1:11" x14ac:dyDescent="0.3">
      <c r="A16">
        <v>14</v>
      </c>
      <c r="B16" t="s">
        <v>81</v>
      </c>
      <c r="C16" t="s">
        <v>72</v>
      </c>
      <c r="D16" t="s">
        <v>154</v>
      </c>
      <c r="E16" t="s">
        <v>161</v>
      </c>
      <c r="F16" t="s">
        <v>171</v>
      </c>
      <c r="G16" t="s">
        <v>96</v>
      </c>
      <c r="H16" t="s">
        <v>97</v>
      </c>
      <c r="I16">
        <v>0</v>
      </c>
      <c r="J16" t="s">
        <v>89</v>
      </c>
    </row>
    <row r="17" spans="1:11" x14ac:dyDescent="0.3">
      <c r="A17">
        <v>15</v>
      </c>
      <c r="B17" t="s">
        <v>81</v>
      </c>
      <c r="C17" t="s">
        <v>93</v>
      </c>
      <c r="D17" t="s">
        <v>154</v>
      </c>
      <c r="E17" t="s">
        <v>161</v>
      </c>
      <c r="F17" t="s">
        <v>161</v>
      </c>
      <c r="G17" t="s">
        <v>96</v>
      </c>
      <c r="H17" t="s">
        <v>97</v>
      </c>
      <c r="I17">
        <v>0</v>
      </c>
      <c r="J17" t="s">
        <v>89</v>
      </c>
    </row>
    <row r="18" spans="1:11" x14ac:dyDescent="0.3">
      <c r="A18">
        <v>16</v>
      </c>
      <c r="B18" t="s">
        <v>81</v>
      </c>
      <c r="C18" t="s">
        <v>72</v>
      </c>
      <c r="D18" t="s">
        <v>93</v>
      </c>
      <c r="E18" t="s">
        <v>161</v>
      </c>
      <c r="F18" t="s">
        <v>161</v>
      </c>
      <c r="G18" t="s">
        <v>116</v>
      </c>
      <c r="H18" t="s">
        <v>97</v>
      </c>
      <c r="I18">
        <v>0</v>
      </c>
      <c r="J18" t="s">
        <v>89</v>
      </c>
    </row>
    <row r="19" spans="1:11" x14ac:dyDescent="0.3">
      <c r="A19">
        <v>17</v>
      </c>
      <c r="B19" t="s">
        <v>72</v>
      </c>
      <c r="C19" t="s">
        <v>72</v>
      </c>
      <c r="D19" t="s">
        <v>203</v>
      </c>
      <c r="E19" t="s">
        <v>94</v>
      </c>
      <c r="F19" t="s">
        <v>94</v>
      </c>
      <c r="G19" t="s">
        <v>96</v>
      </c>
      <c r="H19" t="s">
        <v>97</v>
      </c>
      <c r="I19">
        <v>0</v>
      </c>
      <c r="J19" t="s">
        <v>89</v>
      </c>
    </row>
    <row r="20" spans="1:11" x14ac:dyDescent="0.3">
      <c r="A20">
        <v>18</v>
      </c>
      <c r="B20" t="s">
        <v>81</v>
      </c>
      <c r="C20" t="s">
        <v>93</v>
      </c>
      <c r="D20" t="s">
        <v>154</v>
      </c>
      <c r="E20" t="s">
        <v>171</v>
      </c>
      <c r="F20" t="s">
        <v>171</v>
      </c>
      <c r="G20" t="s">
        <v>116</v>
      </c>
      <c r="H20" t="s">
        <v>97</v>
      </c>
      <c r="I20">
        <v>0</v>
      </c>
      <c r="J20" t="s">
        <v>89</v>
      </c>
    </row>
    <row r="21" spans="1:11" x14ac:dyDescent="0.3">
      <c r="A21">
        <v>19</v>
      </c>
      <c r="B21" t="s">
        <v>81</v>
      </c>
      <c r="C21" t="s">
        <v>72</v>
      </c>
      <c r="D21" t="s">
        <v>154</v>
      </c>
      <c r="E21" t="s">
        <v>190</v>
      </c>
      <c r="F21" t="s">
        <v>224</v>
      </c>
      <c r="G21" t="s">
        <v>96</v>
      </c>
      <c r="H21" t="s">
        <v>97</v>
      </c>
      <c r="I21">
        <v>0</v>
      </c>
      <c r="J21" t="s">
        <v>89</v>
      </c>
    </row>
    <row r="22" spans="1:11" x14ac:dyDescent="0.3">
      <c r="A22">
        <v>20</v>
      </c>
      <c r="B22" t="s">
        <v>81</v>
      </c>
      <c r="C22" t="s">
        <v>72</v>
      </c>
      <c r="D22" t="s">
        <v>145</v>
      </c>
      <c r="E22" t="s">
        <v>161</v>
      </c>
      <c r="F22" t="s">
        <v>161</v>
      </c>
      <c r="G22" t="s">
        <v>184</v>
      </c>
      <c r="H22" t="s">
        <v>72</v>
      </c>
      <c r="I22">
        <v>8</v>
      </c>
      <c r="J22" t="s">
        <v>208</v>
      </c>
    </row>
    <row r="23" spans="1:11" x14ac:dyDescent="0.3">
      <c r="A23">
        <v>21</v>
      </c>
      <c r="B23" t="s">
        <v>81</v>
      </c>
      <c r="C23" t="s">
        <v>72</v>
      </c>
      <c r="D23" t="s">
        <v>154</v>
      </c>
      <c r="E23" t="s">
        <v>171</v>
      </c>
      <c r="F23" t="s">
        <v>190</v>
      </c>
      <c r="G23" t="s">
        <v>116</v>
      </c>
      <c r="H23" t="s">
        <v>97</v>
      </c>
      <c r="I23">
        <v>0</v>
      </c>
      <c r="J23" t="s">
        <v>89</v>
      </c>
    </row>
    <row r="24" spans="1:11" x14ac:dyDescent="0.3">
      <c r="A24">
        <v>22</v>
      </c>
      <c r="B24" t="s">
        <v>81</v>
      </c>
      <c r="C24" t="s">
        <v>72</v>
      </c>
      <c r="D24" t="s">
        <v>171</v>
      </c>
      <c r="E24" t="s">
        <v>124</v>
      </c>
      <c r="F24" t="s">
        <v>124</v>
      </c>
      <c r="G24" t="s">
        <v>184</v>
      </c>
      <c r="H24" t="s">
        <v>97</v>
      </c>
      <c r="I24">
        <v>0</v>
      </c>
      <c r="J24" t="s">
        <v>89</v>
      </c>
    </row>
    <row r="25" spans="1:11" x14ac:dyDescent="0.3">
      <c r="A25">
        <v>23</v>
      </c>
      <c r="B25" t="s">
        <v>72</v>
      </c>
      <c r="C25" t="s">
        <v>72</v>
      </c>
      <c r="D25" t="s">
        <v>145</v>
      </c>
      <c r="E25" t="s">
        <v>196</v>
      </c>
      <c r="F25" t="s">
        <v>196</v>
      </c>
      <c r="G25" t="s">
        <v>184</v>
      </c>
      <c r="H25" t="s">
        <v>72</v>
      </c>
      <c r="I25">
        <v>1</v>
      </c>
      <c r="J25" t="s">
        <v>208</v>
      </c>
    </row>
    <row r="26" spans="1:11" x14ac:dyDescent="0.3">
      <c r="A26">
        <v>24</v>
      </c>
      <c r="B26" t="s">
        <v>81</v>
      </c>
      <c r="C26" t="s">
        <v>72</v>
      </c>
      <c r="D26" t="s">
        <v>154</v>
      </c>
      <c r="E26" t="s">
        <v>196</v>
      </c>
      <c r="F26" t="s">
        <v>196</v>
      </c>
      <c r="G26" t="s">
        <v>116</v>
      </c>
      <c r="H26" t="s">
        <v>97</v>
      </c>
      <c r="I26">
        <v>0</v>
      </c>
      <c r="J26" t="s">
        <v>89</v>
      </c>
    </row>
    <row r="27" spans="1:11" x14ac:dyDescent="0.3">
      <c r="A27">
        <v>25</v>
      </c>
      <c r="B27" t="s">
        <v>81</v>
      </c>
      <c r="C27" t="s">
        <v>72</v>
      </c>
      <c r="D27" t="s">
        <v>145</v>
      </c>
      <c r="E27" t="s">
        <v>171</v>
      </c>
      <c r="F27" t="s">
        <v>171</v>
      </c>
      <c r="G27" t="s">
        <v>184</v>
      </c>
      <c r="H27" t="s">
        <v>72</v>
      </c>
      <c r="I27">
        <v>2</v>
      </c>
      <c r="J27" t="s">
        <v>191</v>
      </c>
      <c r="K27" t="s">
        <v>235</v>
      </c>
    </row>
    <row r="28" spans="1:11" x14ac:dyDescent="0.3">
      <c r="A28">
        <v>26</v>
      </c>
      <c r="B28" t="s">
        <v>72</v>
      </c>
      <c r="C28" t="s">
        <v>72</v>
      </c>
      <c r="D28" t="s">
        <v>203</v>
      </c>
      <c r="E28" t="s">
        <v>124</v>
      </c>
      <c r="F28" t="s">
        <v>124</v>
      </c>
      <c r="G28" t="s">
        <v>116</v>
      </c>
      <c r="H28" t="s">
        <v>97</v>
      </c>
      <c r="J28" t="s">
        <v>237</v>
      </c>
    </row>
    <row r="29" spans="1:11" x14ac:dyDescent="0.3">
      <c r="A29">
        <v>27</v>
      </c>
      <c r="B29" t="s">
        <v>72</v>
      </c>
      <c r="C29" t="s">
        <v>72</v>
      </c>
      <c r="D29" t="s">
        <v>145</v>
      </c>
      <c r="E29" t="s">
        <v>124</v>
      </c>
      <c r="F29" t="s">
        <v>124</v>
      </c>
      <c r="G29" t="s">
        <v>116</v>
      </c>
      <c r="H29" t="s">
        <v>72</v>
      </c>
      <c r="I29">
        <v>4</v>
      </c>
      <c r="J29" t="s">
        <v>191</v>
      </c>
      <c r="K29" t="s">
        <v>209</v>
      </c>
    </row>
    <row r="30" spans="1:11" x14ac:dyDescent="0.3">
      <c r="A30">
        <v>28</v>
      </c>
      <c r="B30" t="s">
        <v>81</v>
      </c>
      <c r="C30" t="s">
        <v>72</v>
      </c>
      <c r="D30" t="s">
        <v>154</v>
      </c>
      <c r="E30" t="s">
        <v>196</v>
      </c>
      <c r="F30" t="s">
        <v>196</v>
      </c>
      <c r="G30" t="s">
        <v>184</v>
      </c>
      <c r="H30" t="s">
        <v>97</v>
      </c>
      <c r="I30">
        <v>0</v>
      </c>
      <c r="J30" t="s">
        <v>89</v>
      </c>
    </row>
    <row r="31" spans="1:11" x14ac:dyDescent="0.3">
      <c r="A31">
        <v>29</v>
      </c>
      <c r="B31" t="s">
        <v>81</v>
      </c>
      <c r="C31" t="s">
        <v>72</v>
      </c>
      <c r="D31" t="s">
        <v>183</v>
      </c>
      <c r="E31" t="s">
        <v>94</v>
      </c>
      <c r="F31" t="s">
        <v>196</v>
      </c>
      <c r="G31" t="s">
        <v>116</v>
      </c>
      <c r="H31" t="s">
        <v>97</v>
      </c>
      <c r="I31">
        <v>0</v>
      </c>
      <c r="J31" t="s">
        <v>89</v>
      </c>
    </row>
    <row r="32" spans="1:11" x14ac:dyDescent="0.3">
      <c r="A32">
        <v>30</v>
      </c>
      <c r="B32" t="s">
        <v>81</v>
      </c>
      <c r="C32" t="s">
        <v>93</v>
      </c>
      <c r="D32" t="s">
        <v>160</v>
      </c>
      <c r="E32" t="s">
        <v>94</v>
      </c>
      <c r="F32" t="s">
        <v>196</v>
      </c>
      <c r="G32" t="s">
        <v>96</v>
      </c>
      <c r="H32" t="s">
        <v>97</v>
      </c>
      <c r="I32">
        <v>0</v>
      </c>
      <c r="J32" t="s">
        <v>191</v>
      </c>
    </row>
    <row r="33" spans="1:11" x14ac:dyDescent="0.3">
      <c r="A33">
        <v>31</v>
      </c>
      <c r="B33" t="s">
        <v>81</v>
      </c>
      <c r="C33" t="s">
        <v>72</v>
      </c>
      <c r="D33" t="s">
        <v>183</v>
      </c>
      <c r="E33" t="s">
        <v>161</v>
      </c>
      <c r="F33" t="s">
        <v>161</v>
      </c>
      <c r="G33" t="s">
        <v>116</v>
      </c>
      <c r="H33" t="s">
        <v>97</v>
      </c>
      <c r="I33">
        <v>0</v>
      </c>
      <c r="J33" t="s">
        <v>191</v>
      </c>
    </row>
    <row r="34" spans="1:11" x14ac:dyDescent="0.3">
      <c r="A34">
        <v>32</v>
      </c>
      <c r="B34" t="s">
        <v>81</v>
      </c>
      <c r="C34" t="s">
        <v>93</v>
      </c>
      <c r="D34" t="s">
        <v>171</v>
      </c>
      <c r="E34" t="s">
        <v>161</v>
      </c>
      <c r="F34" t="s">
        <v>196</v>
      </c>
      <c r="G34" t="s">
        <v>96</v>
      </c>
      <c r="H34" t="s">
        <v>97</v>
      </c>
      <c r="I34">
        <v>0</v>
      </c>
      <c r="J34" t="s">
        <v>89</v>
      </c>
    </row>
    <row r="35" spans="1:11" x14ac:dyDescent="0.3">
      <c r="A35">
        <v>33</v>
      </c>
      <c r="B35" t="s">
        <v>81</v>
      </c>
      <c r="C35" t="s">
        <v>72</v>
      </c>
      <c r="D35" t="s">
        <v>93</v>
      </c>
      <c r="E35" t="s">
        <v>196</v>
      </c>
      <c r="F35" t="s">
        <v>196</v>
      </c>
      <c r="G35" t="s">
        <v>96</v>
      </c>
      <c r="H35" t="s">
        <v>72</v>
      </c>
      <c r="I35">
        <v>6</v>
      </c>
      <c r="J35" t="s">
        <v>191</v>
      </c>
      <c r="K35" t="s">
        <v>208</v>
      </c>
    </row>
    <row r="36" spans="1:11" x14ac:dyDescent="0.3">
      <c r="A36">
        <v>34</v>
      </c>
      <c r="B36" t="s">
        <v>81</v>
      </c>
      <c r="C36" t="s">
        <v>72</v>
      </c>
      <c r="D36" t="s">
        <v>160</v>
      </c>
      <c r="E36" t="s">
        <v>161</v>
      </c>
      <c r="F36" t="s">
        <v>161</v>
      </c>
      <c r="G36" t="s">
        <v>96</v>
      </c>
      <c r="H36" t="s">
        <v>97</v>
      </c>
      <c r="I36">
        <v>0</v>
      </c>
      <c r="J36" t="s">
        <v>89</v>
      </c>
    </row>
    <row r="37" spans="1:11" x14ac:dyDescent="0.3">
      <c r="A37">
        <v>35</v>
      </c>
      <c r="B37" t="s">
        <v>81</v>
      </c>
      <c r="C37" t="s">
        <v>81</v>
      </c>
      <c r="D37" t="s">
        <v>203</v>
      </c>
      <c r="E37" t="s">
        <v>161</v>
      </c>
      <c r="F37" t="s">
        <v>161</v>
      </c>
      <c r="G37" t="s">
        <v>116</v>
      </c>
      <c r="H37" t="s">
        <v>97</v>
      </c>
      <c r="I37">
        <v>0</v>
      </c>
      <c r="J37" t="s">
        <v>89</v>
      </c>
    </row>
    <row r="38" spans="1:11" x14ac:dyDescent="0.3">
      <c r="A38">
        <v>36</v>
      </c>
      <c r="B38" t="s">
        <v>81</v>
      </c>
      <c r="C38" t="s">
        <v>72</v>
      </c>
      <c r="D38" t="s">
        <v>154</v>
      </c>
      <c r="E38" t="s">
        <v>124</v>
      </c>
      <c r="F38" t="s">
        <v>94</v>
      </c>
      <c r="G38" t="s">
        <v>116</v>
      </c>
      <c r="H38" t="s">
        <v>97</v>
      </c>
      <c r="I38">
        <v>0</v>
      </c>
      <c r="J38" t="s">
        <v>89</v>
      </c>
    </row>
    <row r="39" spans="1:11" x14ac:dyDescent="0.3">
      <c r="A39">
        <v>37</v>
      </c>
      <c r="B39" t="s">
        <v>81</v>
      </c>
      <c r="C39" t="s">
        <v>72</v>
      </c>
      <c r="D39" t="s">
        <v>93</v>
      </c>
      <c r="E39" t="s">
        <v>190</v>
      </c>
      <c r="F39" t="s">
        <v>190</v>
      </c>
      <c r="G39" t="s">
        <v>116</v>
      </c>
      <c r="H39" t="s">
        <v>97</v>
      </c>
      <c r="I39">
        <v>0</v>
      </c>
      <c r="J39" t="s">
        <v>208</v>
      </c>
    </row>
    <row r="40" spans="1:11" x14ac:dyDescent="0.3">
      <c r="A40">
        <v>38</v>
      </c>
      <c r="B40" t="s">
        <v>81</v>
      </c>
      <c r="C40" t="s">
        <v>81</v>
      </c>
      <c r="D40" t="s">
        <v>145</v>
      </c>
      <c r="E40" t="s">
        <v>161</v>
      </c>
      <c r="F40" t="s">
        <v>124</v>
      </c>
      <c r="G40" t="s">
        <v>116</v>
      </c>
      <c r="H40" t="s">
        <v>97</v>
      </c>
      <c r="I40">
        <v>0</v>
      </c>
      <c r="J40" t="s">
        <v>191</v>
      </c>
    </row>
    <row r="41" spans="1:11" x14ac:dyDescent="0.3">
      <c r="A41">
        <v>39</v>
      </c>
      <c r="B41" t="s">
        <v>81</v>
      </c>
      <c r="C41" t="s">
        <v>81</v>
      </c>
      <c r="D41" t="s">
        <v>93</v>
      </c>
      <c r="E41" t="s">
        <v>161</v>
      </c>
      <c r="F41" t="s">
        <v>171</v>
      </c>
      <c r="G41" t="s">
        <v>116</v>
      </c>
      <c r="H41" t="s">
        <v>97</v>
      </c>
      <c r="I41">
        <v>0</v>
      </c>
      <c r="J41" t="s">
        <v>89</v>
      </c>
    </row>
    <row r="42" spans="1:11" x14ac:dyDescent="0.3">
      <c r="A42">
        <v>40</v>
      </c>
      <c r="B42" t="s">
        <v>72</v>
      </c>
      <c r="C42" t="s">
        <v>72</v>
      </c>
      <c r="D42" t="s">
        <v>145</v>
      </c>
      <c r="E42" t="s">
        <v>161</v>
      </c>
      <c r="F42" t="s">
        <v>124</v>
      </c>
      <c r="G42" t="s">
        <v>116</v>
      </c>
      <c r="H42" t="s">
        <v>97</v>
      </c>
      <c r="I42">
        <v>0</v>
      </c>
      <c r="J42" t="s">
        <v>208</v>
      </c>
    </row>
    <row r="43" spans="1:11" x14ac:dyDescent="0.3">
      <c r="A43">
        <v>41</v>
      </c>
      <c r="B43" t="s">
        <v>81</v>
      </c>
      <c r="C43" t="s">
        <v>72</v>
      </c>
      <c r="D43" t="s">
        <v>154</v>
      </c>
      <c r="E43" t="s">
        <v>190</v>
      </c>
      <c r="F43" t="s">
        <v>171</v>
      </c>
      <c r="G43" t="s">
        <v>116</v>
      </c>
      <c r="H43" t="s">
        <v>97</v>
      </c>
      <c r="I43">
        <v>0</v>
      </c>
      <c r="J43" t="s">
        <v>191</v>
      </c>
    </row>
    <row r="44" spans="1:11" x14ac:dyDescent="0.3">
      <c r="A44">
        <v>42</v>
      </c>
      <c r="B44" t="s">
        <v>72</v>
      </c>
      <c r="C44" t="s">
        <v>72</v>
      </c>
      <c r="D44" t="s">
        <v>203</v>
      </c>
      <c r="E44" t="s">
        <v>124</v>
      </c>
      <c r="F44" t="s">
        <v>124</v>
      </c>
      <c r="G44" t="s">
        <v>116</v>
      </c>
      <c r="H44" t="s">
        <v>97</v>
      </c>
      <c r="I44">
        <v>0</v>
      </c>
      <c r="J44" t="s">
        <v>246</v>
      </c>
    </row>
    <row r="45" spans="1:11" x14ac:dyDescent="0.3">
      <c r="A45">
        <v>43</v>
      </c>
      <c r="B45" t="s">
        <v>72</v>
      </c>
      <c r="C45" t="s">
        <v>72</v>
      </c>
      <c r="D45" t="s">
        <v>145</v>
      </c>
      <c r="E45" t="s">
        <v>124</v>
      </c>
      <c r="F45" t="s">
        <v>124</v>
      </c>
      <c r="G45" t="s">
        <v>116</v>
      </c>
      <c r="H45" t="s">
        <v>97</v>
      </c>
      <c r="I45">
        <v>0</v>
      </c>
      <c r="J45" t="s">
        <v>208</v>
      </c>
    </row>
    <row r="46" spans="1:11" x14ac:dyDescent="0.3">
      <c r="A46">
        <v>44</v>
      </c>
      <c r="B46" t="s">
        <v>81</v>
      </c>
      <c r="C46" t="s">
        <v>72</v>
      </c>
      <c r="D46" t="s">
        <v>154</v>
      </c>
      <c r="E46" t="s">
        <v>124</v>
      </c>
      <c r="F46" t="s">
        <v>161</v>
      </c>
      <c r="G46" t="s">
        <v>96</v>
      </c>
      <c r="H46" t="s">
        <v>97</v>
      </c>
      <c r="I46">
        <v>0</v>
      </c>
      <c r="J46" t="s">
        <v>89</v>
      </c>
    </row>
    <row r="47" spans="1:11" x14ac:dyDescent="0.3">
      <c r="A47">
        <v>45</v>
      </c>
      <c r="B47" t="s">
        <v>81</v>
      </c>
      <c r="C47" t="s">
        <v>81</v>
      </c>
      <c r="D47" t="s">
        <v>93</v>
      </c>
      <c r="E47" t="s">
        <v>161</v>
      </c>
      <c r="F47" t="s">
        <v>196</v>
      </c>
      <c r="G47" t="s">
        <v>184</v>
      </c>
      <c r="H47" t="s">
        <v>97</v>
      </c>
      <c r="I47">
        <v>0</v>
      </c>
      <c r="J47" t="s">
        <v>89</v>
      </c>
    </row>
    <row r="48" spans="1:11" x14ac:dyDescent="0.3">
      <c r="A48">
        <v>46</v>
      </c>
      <c r="B48" t="s">
        <v>81</v>
      </c>
      <c r="C48" t="s">
        <v>72</v>
      </c>
      <c r="D48" t="s">
        <v>160</v>
      </c>
      <c r="E48" t="s">
        <v>190</v>
      </c>
      <c r="F48" t="s">
        <v>190</v>
      </c>
      <c r="G48" t="s">
        <v>96</v>
      </c>
      <c r="H48" t="s">
        <v>97</v>
      </c>
      <c r="I48">
        <v>0</v>
      </c>
      <c r="J48" t="s">
        <v>89</v>
      </c>
    </row>
    <row r="49" spans="1:12" x14ac:dyDescent="0.3">
      <c r="A49">
        <v>47</v>
      </c>
      <c r="B49" t="s">
        <v>81</v>
      </c>
      <c r="C49" t="s">
        <v>93</v>
      </c>
      <c r="D49" t="s">
        <v>145</v>
      </c>
      <c r="E49" t="s">
        <v>161</v>
      </c>
      <c r="F49" t="s">
        <v>161</v>
      </c>
      <c r="G49" t="s">
        <v>116</v>
      </c>
      <c r="H49" t="s">
        <v>72</v>
      </c>
      <c r="I49">
        <v>2</v>
      </c>
      <c r="J49" t="s">
        <v>191</v>
      </c>
      <c r="K49" t="s">
        <v>235</v>
      </c>
      <c r="L49" t="s">
        <v>208</v>
      </c>
    </row>
    <row r="50" spans="1:12" x14ac:dyDescent="0.3">
      <c r="A50">
        <v>48</v>
      </c>
      <c r="B50" t="s">
        <v>81</v>
      </c>
      <c r="C50" t="s">
        <v>93</v>
      </c>
      <c r="D50" t="s">
        <v>93</v>
      </c>
      <c r="E50" t="s">
        <v>161</v>
      </c>
      <c r="F50" t="s">
        <v>161</v>
      </c>
      <c r="G50" t="s">
        <v>116</v>
      </c>
      <c r="H50" t="s">
        <v>97</v>
      </c>
      <c r="I50">
        <v>0</v>
      </c>
      <c r="J50" t="s">
        <v>89</v>
      </c>
    </row>
    <row r="51" spans="1:12" x14ac:dyDescent="0.3">
      <c r="A51">
        <v>49</v>
      </c>
      <c r="B51" t="s">
        <v>72</v>
      </c>
      <c r="C51" t="s">
        <v>72</v>
      </c>
      <c r="D51" t="s">
        <v>160</v>
      </c>
      <c r="E51" t="s">
        <v>196</v>
      </c>
      <c r="F51" t="s">
        <v>196</v>
      </c>
      <c r="G51" t="s">
        <v>116</v>
      </c>
      <c r="H51" t="s">
        <v>72</v>
      </c>
      <c r="I51">
        <v>2</v>
      </c>
      <c r="J51" t="s">
        <v>191</v>
      </c>
      <c r="K51" t="s">
        <v>209</v>
      </c>
    </row>
    <row r="52" spans="1:12" x14ac:dyDescent="0.3">
      <c r="A52">
        <v>50</v>
      </c>
      <c r="B52" t="s">
        <v>81</v>
      </c>
      <c r="C52" t="s">
        <v>72</v>
      </c>
      <c r="D52" t="s">
        <v>183</v>
      </c>
      <c r="E52" t="s">
        <v>196</v>
      </c>
      <c r="F52" t="s">
        <v>94</v>
      </c>
      <c r="G52" t="s">
        <v>96</v>
      </c>
      <c r="H52" t="s">
        <v>72</v>
      </c>
      <c r="I52">
        <v>1</v>
      </c>
      <c r="J52" t="s">
        <v>208</v>
      </c>
    </row>
    <row r="53" spans="1:12" x14ac:dyDescent="0.3">
      <c r="A53">
        <v>51</v>
      </c>
      <c r="B53" t="s">
        <v>81</v>
      </c>
      <c r="C53" t="s">
        <v>72</v>
      </c>
      <c r="D53" t="s">
        <v>145</v>
      </c>
      <c r="E53" t="s">
        <v>196</v>
      </c>
      <c r="F53" t="s">
        <v>94</v>
      </c>
      <c r="G53" t="s">
        <v>184</v>
      </c>
      <c r="H53" t="s">
        <v>97</v>
      </c>
      <c r="I53">
        <v>0</v>
      </c>
      <c r="J53" t="s">
        <v>89</v>
      </c>
    </row>
    <row r="54" spans="1:12" x14ac:dyDescent="0.3">
      <c r="A54">
        <v>52</v>
      </c>
      <c r="B54" t="s">
        <v>81</v>
      </c>
      <c r="C54" t="s">
        <v>93</v>
      </c>
      <c r="D54" t="s">
        <v>154</v>
      </c>
      <c r="E54" t="s">
        <v>171</v>
      </c>
      <c r="F54" t="s">
        <v>196</v>
      </c>
      <c r="G54" t="s">
        <v>96</v>
      </c>
      <c r="H54" t="s">
        <v>72</v>
      </c>
      <c r="I54">
        <v>1</v>
      </c>
      <c r="J54" t="s">
        <v>246</v>
      </c>
    </row>
    <row r="55" spans="1:12" x14ac:dyDescent="0.3">
      <c r="A55">
        <v>53</v>
      </c>
      <c r="B55" t="s">
        <v>81</v>
      </c>
      <c r="C55" t="s">
        <v>72</v>
      </c>
      <c r="D55" t="s">
        <v>154</v>
      </c>
      <c r="E55" t="s">
        <v>161</v>
      </c>
      <c r="F55" t="s">
        <v>161</v>
      </c>
      <c r="G55" t="s">
        <v>184</v>
      </c>
      <c r="H55" t="s">
        <v>72</v>
      </c>
      <c r="I55">
        <v>2</v>
      </c>
      <c r="J55" t="s">
        <v>191</v>
      </c>
      <c r="K55" t="s">
        <v>208</v>
      </c>
    </row>
    <row r="56" spans="1:12" x14ac:dyDescent="0.3">
      <c r="A56">
        <v>54</v>
      </c>
      <c r="B56" t="s">
        <v>81</v>
      </c>
      <c r="C56" t="s">
        <v>72</v>
      </c>
      <c r="D56" t="s">
        <v>145</v>
      </c>
      <c r="E56" t="s">
        <v>124</v>
      </c>
      <c r="F56" t="s">
        <v>124</v>
      </c>
      <c r="G56" t="s">
        <v>96</v>
      </c>
      <c r="H56" t="s">
        <v>97</v>
      </c>
      <c r="I56">
        <v>0</v>
      </c>
      <c r="J56" t="s">
        <v>89</v>
      </c>
    </row>
    <row r="57" spans="1:12" x14ac:dyDescent="0.3">
      <c r="A57">
        <v>55</v>
      </c>
      <c r="B57" t="s">
        <v>81</v>
      </c>
      <c r="C57" t="s">
        <v>93</v>
      </c>
      <c r="D57" t="s">
        <v>93</v>
      </c>
      <c r="E57" t="s">
        <v>190</v>
      </c>
      <c r="F57" t="s">
        <v>190</v>
      </c>
      <c r="G57" t="s">
        <v>96</v>
      </c>
      <c r="H57" t="s">
        <v>97</v>
      </c>
      <c r="I57">
        <v>0</v>
      </c>
      <c r="J57" t="s">
        <v>208</v>
      </c>
    </row>
    <row r="58" spans="1:12" x14ac:dyDescent="0.3">
      <c r="A58">
        <v>56</v>
      </c>
      <c r="B58" t="s">
        <v>81</v>
      </c>
      <c r="C58" t="s">
        <v>72</v>
      </c>
      <c r="D58" t="s">
        <v>93</v>
      </c>
      <c r="E58" t="s">
        <v>161</v>
      </c>
      <c r="F58" t="s">
        <v>161</v>
      </c>
      <c r="G58" t="s">
        <v>116</v>
      </c>
      <c r="H58" t="s">
        <v>97</v>
      </c>
      <c r="I58">
        <v>0</v>
      </c>
      <c r="J58" t="s">
        <v>89</v>
      </c>
    </row>
    <row r="59" spans="1:12" x14ac:dyDescent="0.3">
      <c r="A59">
        <v>57</v>
      </c>
      <c r="B59" t="s">
        <v>81</v>
      </c>
      <c r="C59" t="s">
        <v>72</v>
      </c>
      <c r="D59" t="s">
        <v>93</v>
      </c>
      <c r="E59" t="s">
        <v>161</v>
      </c>
      <c r="F59" t="s">
        <v>161</v>
      </c>
      <c r="G59" t="s">
        <v>116</v>
      </c>
      <c r="H59" t="s">
        <v>97</v>
      </c>
      <c r="I59">
        <v>0</v>
      </c>
      <c r="J59" t="s">
        <v>89</v>
      </c>
    </row>
    <row r="60" spans="1:12" x14ac:dyDescent="0.3">
      <c r="A60">
        <v>58</v>
      </c>
      <c r="B60" t="s">
        <v>81</v>
      </c>
      <c r="C60" t="s">
        <v>72</v>
      </c>
      <c r="D60" t="s">
        <v>93</v>
      </c>
      <c r="E60" t="s">
        <v>171</v>
      </c>
      <c r="F60" t="s">
        <v>171</v>
      </c>
      <c r="G60" t="s">
        <v>116</v>
      </c>
      <c r="H60" t="s">
        <v>97</v>
      </c>
      <c r="I60">
        <v>0</v>
      </c>
      <c r="J60" t="s">
        <v>191</v>
      </c>
    </row>
    <row r="61" spans="1:12" x14ac:dyDescent="0.3">
      <c r="A61">
        <v>59</v>
      </c>
      <c r="B61" t="s">
        <v>72</v>
      </c>
      <c r="C61" t="s">
        <v>72</v>
      </c>
      <c r="D61" t="s">
        <v>145</v>
      </c>
      <c r="E61" t="s">
        <v>161</v>
      </c>
      <c r="F61" t="s">
        <v>161</v>
      </c>
      <c r="G61" t="s">
        <v>96</v>
      </c>
      <c r="H61" t="s">
        <v>72</v>
      </c>
      <c r="I61">
        <v>2</v>
      </c>
      <c r="J61" t="s">
        <v>208</v>
      </c>
    </row>
    <row r="62" spans="1:12" x14ac:dyDescent="0.3">
      <c r="A62">
        <v>60</v>
      </c>
      <c r="B62" t="s">
        <v>81</v>
      </c>
      <c r="C62" t="s">
        <v>72</v>
      </c>
      <c r="D62" t="s">
        <v>93</v>
      </c>
      <c r="E62" t="s">
        <v>249</v>
      </c>
      <c r="F62" t="s">
        <v>124</v>
      </c>
      <c r="G62" t="s">
        <v>96</v>
      </c>
      <c r="H62" t="s">
        <v>97</v>
      </c>
      <c r="I62">
        <v>0</v>
      </c>
      <c r="J62" t="s">
        <v>89</v>
      </c>
    </row>
    <row r="63" spans="1:12" x14ac:dyDescent="0.3">
      <c r="A63">
        <v>61</v>
      </c>
      <c r="B63" t="s">
        <v>81</v>
      </c>
      <c r="C63" t="s">
        <v>72</v>
      </c>
      <c r="D63" t="s">
        <v>203</v>
      </c>
      <c r="E63" t="s">
        <v>161</v>
      </c>
      <c r="F63" t="s">
        <v>161</v>
      </c>
      <c r="G63" t="s">
        <v>184</v>
      </c>
      <c r="H63" t="s">
        <v>97</v>
      </c>
      <c r="I63">
        <v>0</v>
      </c>
      <c r="J63" t="s">
        <v>89</v>
      </c>
    </row>
    <row r="64" spans="1:12" x14ac:dyDescent="0.3">
      <c r="A64">
        <v>62</v>
      </c>
      <c r="B64" t="s">
        <v>81</v>
      </c>
      <c r="C64" t="s">
        <v>72</v>
      </c>
      <c r="D64" t="s">
        <v>93</v>
      </c>
      <c r="E64" t="s">
        <v>196</v>
      </c>
      <c r="F64" t="s">
        <v>196</v>
      </c>
      <c r="G64" t="s">
        <v>96</v>
      </c>
      <c r="H64" t="s">
        <v>97</v>
      </c>
      <c r="I64">
        <v>0</v>
      </c>
      <c r="J64" t="s">
        <v>89</v>
      </c>
    </row>
    <row r="65" spans="1:10" x14ac:dyDescent="0.3">
      <c r="A65">
        <v>63</v>
      </c>
      <c r="B65" t="s">
        <v>81</v>
      </c>
      <c r="C65" t="s">
        <v>72</v>
      </c>
      <c r="D65" t="s">
        <v>93</v>
      </c>
      <c r="E65" t="s">
        <v>161</v>
      </c>
      <c r="F65" t="s">
        <v>161</v>
      </c>
      <c r="G65" t="s">
        <v>96</v>
      </c>
      <c r="H65" t="s">
        <v>97</v>
      </c>
      <c r="I65">
        <v>0</v>
      </c>
      <c r="J65" t="s">
        <v>89</v>
      </c>
    </row>
    <row r="66" spans="1:10" x14ac:dyDescent="0.3">
      <c r="A66">
        <v>64</v>
      </c>
      <c r="B66" t="s">
        <v>81</v>
      </c>
      <c r="C66" t="s">
        <v>72</v>
      </c>
      <c r="D66" t="s">
        <v>93</v>
      </c>
      <c r="E66" t="s">
        <v>124</v>
      </c>
      <c r="F66" t="s">
        <v>124</v>
      </c>
      <c r="G66" t="s">
        <v>184</v>
      </c>
      <c r="H66" t="s">
        <v>97</v>
      </c>
      <c r="I66">
        <v>0</v>
      </c>
      <c r="J66" t="s">
        <v>89</v>
      </c>
    </row>
    <row r="67" spans="1:10" x14ac:dyDescent="0.3">
      <c r="A67">
        <v>65</v>
      </c>
      <c r="B67" t="s">
        <v>81</v>
      </c>
      <c r="C67" t="s">
        <v>72</v>
      </c>
      <c r="D67" t="s">
        <v>154</v>
      </c>
      <c r="E67" t="s">
        <v>190</v>
      </c>
      <c r="F67" t="s">
        <v>190</v>
      </c>
      <c r="G67" t="s">
        <v>116</v>
      </c>
      <c r="H67" t="s">
        <v>97</v>
      </c>
      <c r="I67">
        <v>0</v>
      </c>
      <c r="J67" t="s">
        <v>89</v>
      </c>
    </row>
    <row r="68" spans="1:10" x14ac:dyDescent="0.3">
      <c r="A68">
        <v>66</v>
      </c>
      <c r="B68" t="s">
        <v>81</v>
      </c>
      <c r="C68" t="s">
        <v>72</v>
      </c>
      <c r="D68" t="s">
        <v>154</v>
      </c>
      <c r="E68" t="s">
        <v>94</v>
      </c>
      <c r="F68" t="s">
        <v>94</v>
      </c>
      <c r="G68" t="s">
        <v>96</v>
      </c>
      <c r="H68" t="s">
        <v>97</v>
      </c>
      <c r="I68">
        <v>0</v>
      </c>
      <c r="J68" t="s">
        <v>89</v>
      </c>
    </row>
    <row r="69" spans="1:10" x14ac:dyDescent="0.3">
      <c r="A69">
        <v>67</v>
      </c>
      <c r="B69" t="s">
        <v>81</v>
      </c>
      <c r="C69" t="s">
        <v>72</v>
      </c>
      <c r="D69" t="s">
        <v>154</v>
      </c>
      <c r="E69" t="s">
        <v>124</v>
      </c>
      <c r="F69" t="s">
        <v>124</v>
      </c>
      <c r="G69" t="s">
        <v>96</v>
      </c>
      <c r="H69" t="s">
        <v>72</v>
      </c>
      <c r="I69">
        <v>1</v>
      </c>
      <c r="J69" t="s">
        <v>191</v>
      </c>
    </row>
    <row r="70" spans="1:10" x14ac:dyDescent="0.3">
      <c r="A70">
        <v>68</v>
      </c>
      <c r="B70" t="s">
        <v>81</v>
      </c>
      <c r="C70" t="s">
        <v>72</v>
      </c>
      <c r="D70" t="s">
        <v>145</v>
      </c>
      <c r="E70" t="s">
        <v>124</v>
      </c>
      <c r="F70" t="s">
        <v>124</v>
      </c>
      <c r="G70" t="s">
        <v>96</v>
      </c>
      <c r="H70" t="s">
        <v>97</v>
      </c>
      <c r="I70">
        <v>0</v>
      </c>
      <c r="J70" t="s">
        <v>89</v>
      </c>
    </row>
    <row r="71" spans="1:10" x14ac:dyDescent="0.3">
      <c r="A71">
        <v>69</v>
      </c>
      <c r="B71" t="s">
        <v>81</v>
      </c>
      <c r="C71" t="s">
        <v>72</v>
      </c>
      <c r="D71" t="s">
        <v>145</v>
      </c>
      <c r="E71" t="s">
        <v>161</v>
      </c>
      <c r="F71" t="s">
        <v>161</v>
      </c>
      <c r="G71" t="s">
        <v>96</v>
      </c>
      <c r="H71" t="s">
        <v>97</v>
      </c>
      <c r="I71">
        <v>0</v>
      </c>
      <c r="J71" t="s">
        <v>89</v>
      </c>
    </row>
    <row r="72" spans="1:10" x14ac:dyDescent="0.3">
      <c r="A72">
        <v>70</v>
      </c>
      <c r="B72" t="s">
        <v>81</v>
      </c>
      <c r="C72" t="s">
        <v>72</v>
      </c>
      <c r="D72" t="s">
        <v>93</v>
      </c>
      <c r="E72" t="s">
        <v>161</v>
      </c>
      <c r="F72" t="s">
        <v>124</v>
      </c>
      <c r="G72" t="s">
        <v>116</v>
      </c>
      <c r="H72" t="s">
        <v>97</v>
      </c>
      <c r="I72">
        <v>0</v>
      </c>
      <c r="J72" t="s">
        <v>89</v>
      </c>
    </row>
    <row r="73" spans="1:10" x14ac:dyDescent="0.3">
      <c r="A73">
        <v>71</v>
      </c>
      <c r="B73" t="s">
        <v>81</v>
      </c>
      <c r="C73" t="s">
        <v>93</v>
      </c>
      <c r="D73" t="s">
        <v>183</v>
      </c>
      <c r="E73" t="s">
        <v>124</v>
      </c>
      <c r="F73" t="s">
        <v>124</v>
      </c>
      <c r="G73" t="s">
        <v>96</v>
      </c>
      <c r="H73" t="s">
        <v>97</v>
      </c>
      <c r="I73">
        <v>0</v>
      </c>
      <c r="J73" t="s">
        <v>237</v>
      </c>
    </row>
    <row r="74" spans="1:10" x14ac:dyDescent="0.3">
      <c r="A74">
        <v>72</v>
      </c>
      <c r="B74" t="s">
        <v>81</v>
      </c>
      <c r="C74" t="s">
        <v>72</v>
      </c>
      <c r="D74" t="s">
        <v>203</v>
      </c>
      <c r="E74" t="s">
        <v>161</v>
      </c>
      <c r="F74" t="s">
        <v>161</v>
      </c>
      <c r="G74" t="s">
        <v>116</v>
      </c>
      <c r="H74" t="s">
        <v>97</v>
      </c>
      <c r="I74">
        <v>0</v>
      </c>
      <c r="J74" t="s">
        <v>89</v>
      </c>
    </row>
    <row r="75" spans="1:10" x14ac:dyDescent="0.3">
      <c r="A75">
        <v>73</v>
      </c>
      <c r="B75" t="s">
        <v>81</v>
      </c>
      <c r="C75" t="s">
        <v>72</v>
      </c>
      <c r="D75" t="s">
        <v>154</v>
      </c>
      <c r="E75" t="s">
        <v>190</v>
      </c>
      <c r="F75" t="s">
        <v>190</v>
      </c>
      <c r="G75" t="s">
        <v>96</v>
      </c>
      <c r="H75" t="s">
        <v>97</v>
      </c>
      <c r="I75">
        <v>0</v>
      </c>
      <c r="J75" t="s">
        <v>89</v>
      </c>
    </row>
    <row r="76" spans="1:10" x14ac:dyDescent="0.3">
      <c r="A76">
        <v>74</v>
      </c>
      <c r="B76" t="s">
        <v>81</v>
      </c>
      <c r="C76" t="s">
        <v>93</v>
      </c>
      <c r="D76" t="s">
        <v>145</v>
      </c>
      <c r="E76" t="s">
        <v>124</v>
      </c>
      <c r="F76" t="s">
        <v>161</v>
      </c>
      <c r="G76" t="s">
        <v>96</v>
      </c>
      <c r="H76" t="s">
        <v>97</v>
      </c>
      <c r="I76">
        <v>0</v>
      </c>
      <c r="J76" t="s">
        <v>89</v>
      </c>
    </row>
    <row r="77" spans="1:10" x14ac:dyDescent="0.3">
      <c r="A77">
        <v>75</v>
      </c>
      <c r="B77" t="s">
        <v>81</v>
      </c>
      <c r="C77" t="s">
        <v>72</v>
      </c>
      <c r="D77" t="s">
        <v>154</v>
      </c>
      <c r="E77" t="s">
        <v>161</v>
      </c>
      <c r="F77" t="s">
        <v>161</v>
      </c>
      <c r="G77" t="s">
        <v>184</v>
      </c>
      <c r="H77" t="s">
        <v>97</v>
      </c>
      <c r="I77">
        <v>0</v>
      </c>
      <c r="J77" t="s">
        <v>237</v>
      </c>
    </row>
    <row r="78" spans="1:10" x14ac:dyDescent="0.3">
      <c r="A78">
        <v>76</v>
      </c>
      <c r="B78" t="s">
        <v>81</v>
      </c>
      <c r="C78" t="s">
        <v>72</v>
      </c>
      <c r="D78" t="s">
        <v>93</v>
      </c>
      <c r="E78" t="s">
        <v>171</v>
      </c>
      <c r="F78" t="s">
        <v>171</v>
      </c>
      <c r="G78" t="s">
        <v>116</v>
      </c>
      <c r="H78" t="s">
        <v>97</v>
      </c>
      <c r="I78">
        <v>0</v>
      </c>
      <c r="J78" t="s">
        <v>89</v>
      </c>
    </row>
    <row r="79" spans="1:10" x14ac:dyDescent="0.3">
      <c r="A79">
        <v>77</v>
      </c>
      <c r="B79" t="s">
        <v>81</v>
      </c>
      <c r="C79" t="s">
        <v>72</v>
      </c>
      <c r="D79" t="s">
        <v>154</v>
      </c>
      <c r="E79" t="s">
        <v>124</v>
      </c>
      <c r="F79" t="s">
        <v>190</v>
      </c>
      <c r="G79" t="s">
        <v>116</v>
      </c>
      <c r="H79" t="s">
        <v>97</v>
      </c>
      <c r="I79">
        <v>0</v>
      </c>
      <c r="J79" t="s">
        <v>89</v>
      </c>
    </row>
    <row r="80" spans="1:10" x14ac:dyDescent="0.3">
      <c r="A80">
        <v>78</v>
      </c>
      <c r="B80" t="s">
        <v>81</v>
      </c>
      <c r="C80" t="s">
        <v>72</v>
      </c>
      <c r="D80" t="s">
        <v>154</v>
      </c>
      <c r="E80" t="s">
        <v>161</v>
      </c>
      <c r="F80" t="s">
        <v>161</v>
      </c>
      <c r="G80" t="s">
        <v>116</v>
      </c>
      <c r="H80" t="s">
        <v>97</v>
      </c>
      <c r="I80">
        <v>0</v>
      </c>
      <c r="J80" t="s">
        <v>89</v>
      </c>
    </row>
    <row r="81" spans="1:10" x14ac:dyDescent="0.3">
      <c r="A81">
        <v>79</v>
      </c>
      <c r="B81" t="s">
        <v>81</v>
      </c>
      <c r="C81" t="s">
        <v>93</v>
      </c>
      <c r="D81" t="s">
        <v>160</v>
      </c>
      <c r="E81" t="s">
        <v>196</v>
      </c>
      <c r="F81" t="s">
        <v>161</v>
      </c>
      <c r="G81" t="s">
        <v>96</v>
      </c>
      <c r="H81" t="s">
        <v>97</v>
      </c>
      <c r="I81">
        <v>0</v>
      </c>
      <c r="J81" t="s">
        <v>89</v>
      </c>
    </row>
    <row r="82" spans="1:10" x14ac:dyDescent="0.3">
      <c r="A82">
        <v>80</v>
      </c>
      <c r="B82" t="s">
        <v>81</v>
      </c>
      <c r="C82" t="s">
        <v>72</v>
      </c>
      <c r="D82" t="s">
        <v>154</v>
      </c>
      <c r="E82" t="s">
        <v>161</v>
      </c>
      <c r="F82" t="s">
        <v>161</v>
      </c>
      <c r="G82" t="s">
        <v>96</v>
      </c>
      <c r="H82" t="s">
        <v>97</v>
      </c>
      <c r="I82">
        <v>0</v>
      </c>
      <c r="J82" t="s">
        <v>89</v>
      </c>
    </row>
    <row r="83" spans="1:10" x14ac:dyDescent="0.3">
      <c r="A83">
        <v>81</v>
      </c>
      <c r="B83" t="s">
        <v>72</v>
      </c>
      <c r="C83" t="s">
        <v>72</v>
      </c>
      <c r="D83" t="s">
        <v>154</v>
      </c>
      <c r="E83" t="s">
        <v>161</v>
      </c>
      <c r="F83" t="s">
        <v>161</v>
      </c>
      <c r="G83" t="s">
        <v>96</v>
      </c>
      <c r="H83" t="s">
        <v>97</v>
      </c>
      <c r="I83">
        <v>0</v>
      </c>
      <c r="J83" t="s">
        <v>86</v>
      </c>
    </row>
    <row r="84" spans="1:10" x14ac:dyDescent="0.3">
      <c r="A84">
        <v>82</v>
      </c>
      <c r="B84" t="s">
        <v>72</v>
      </c>
      <c r="C84" t="s">
        <v>72</v>
      </c>
      <c r="D84" t="s">
        <v>160</v>
      </c>
      <c r="E84" t="s">
        <v>94</v>
      </c>
      <c r="F84" t="s">
        <v>196</v>
      </c>
      <c r="G84" t="s">
        <v>96</v>
      </c>
      <c r="H84" t="s">
        <v>97</v>
      </c>
      <c r="I84">
        <v>0</v>
      </c>
      <c r="J84" t="s">
        <v>191</v>
      </c>
    </row>
    <row r="85" spans="1:10" x14ac:dyDescent="0.3">
      <c r="A85">
        <v>83</v>
      </c>
      <c r="B85" t="s">
        <v>81</v>
      </c>
      <c r="C85" t="s">
        <v>72</v>
      </c>
      <c r="D85" t="s">
        <v>93</v>
      </c>
      <c r="E85" t="s">
        <v>161</v>
      </c>
      <c r="F85" t="s">
        <v>161</v>
      </c>
      <c r="G85" t="s">
        <v>116</v>
      </c>
      <c r="H85" t="s">
        <v>97</v>
      </c>
      <c r="I85">
        <v>0</v>
      </c>
      <c r="J85" t="s">
        <v>89</v>
      </c>
    </row>
    <row r="86" spans="1:10" x14ac:dyDescent="0.3">
      <c r="A86">
        <v>84</v>
      </c>
      <c r="B86" t="s">
        <v>81</v>
      </c>
      <c r="C86" t="s">
        <v>81</v>
      </c>
      <c r="D86" t="s">
        <v>93</v>
      </c>
      <c r="E86" t="s">
        <v>190</v>
      </c>
      <c r="F86" t="s">
        <v>161</v>
      </c>
      <c r="G86" t="s">
        <v>116</v>
      </c>
      <c r="H86" t="s">
        <v>97</v>
      </c>
      <c r="I86">
        <v>0</v>
      </c>
      <c r="J86" t="s">
        <v>89</v>
      </c>
    </row>
    <row r="87" spans="1:10" x14ac:dyDescent="0.3">
      <c r="A87">
        <v>85</v>
      </c>
      <c r="B87" t="s">
        <v>72</v>
      </c>
      <c r="C87" t="s">
        <v>72</v>
      </c>
      <c r="D87" t="s">
        <v>203</v>
      </c>
      <c r="E87" t="s">
        <v>94</v>
      </c>
      <c r="F87" t="s">
        <v>190</v>
      </c>
      <c r="G87" t="s">
        <v>184</v>
      </c>
      <c r="H87" t="s">
        <v>72</v>
      </c>
      <c r="I87">
        <v>1</v>
      </c>
      <c r="J87" t="s">
        <v>191</v>
      </c>
    </row>
    <row r="88" spans="1:10" x14ac:dyDescent="0.3">
      <c r="A88">
        <v>86</v>
      </c>
      <c r="B88" t="s">
        <v>72</v>
      </c>
      <c r="C88" t="s">
        <v>72</v>
      </c>
      <c r="D88" t="s">
        <v>203</v>
      </c>
      <c r="E88" t="s">
        <v>94</v>
      </c>
      <c r="F88" t="s">
        <v>190</v>
      </c>
      <c r="G88" t="s">
        <v>184</v>
      </c>
      <c r="H88" t="s">
        <v>72</v>
      </c>
      <c r="I88">
        <v>1</v>
      </c>
      <c r="J88" t="s">
        <v>191</v>
      </c>
    </row>
    <row r="89" spans="1:10" x14ac:dyDescent="0.3">
      <c r="A89">
        <v>87</v>
      </c>
      <c r="B89" t="s">
        <v>72</v>
      </c>
      <c r="C89" t="s">
        <v>72</v>
      </c>
      <c r="D89" t="s">
        <v>154</v>
      </c>
      <c r="E89" t="s">
        <v>161</v>
      </c>
      <c r="F89" t="s">
        <v>124</v>
      </c>
      <c r="G89" t="s">
        <v>96</v>
      </c>
      <c r="H89" t="s">
        <v>97</v>
      </c>
      <c r="I89">
        <v>0</v>
      </c>
      <c r="J89" t="s">
        <v>89</v>
      </c>
    </row>
    <row r="90" spans="1:10" x14ac:dyDescent="0.3">
      <c r="A90">
        <v>88</v>
      </c>
      <c r="B90" t="s">
        <v>72</v>
      </c>
      <c r="C90" t="s">
        <v>72</v>
      </c>
      <c r="D90" t="s">
        <v>93</v>
      </c>
      <c r="E90" t="s">
        <v>190</v>
      </c>
      <c r="F90" t="s">
        <v>124</v>
      </c>
      <c r="G90" t="s">
        <v>96</v>
      </c>
      <c r="H90" t="s">
        <v>97</v>
      </c>
      <c r="I90">
        <v>0</v>
      </c>
      <c r="J90" t="s">
        <v>89</v>
      </c>
    </row>
    <row r="91" spans="1:10" x14ac:dyDescent="0.3">
      <c r="A91">
        <v>89</v>
      </c>
      <c r="B91" t="s">
        <v>81</v>
      </c>
      <c r="C91" t="s">
        <v>93</v>
      </c>
      <c r="D91" t="s">
        <v>93</v>
      </c>
      <c r="E91" t="s">
        <v>196</v>
      </c>
      <c r="F91" t="s">
        <v>94</v>
      </c>
      <c r="G91" t="s">
        <v>96</v>
      </c>
      <c r="H91" t="s">
        <v>97</v>
      </c>
      <c r="I91">
        <v>0</v>
      </c>
      <c r="J91" t="s">
        <v>89</v>
      </c>
    </row>
    <row r="92" spans="1:10" x14ac:dyDescent="0.3">
      <c r="A92">
        <v>90</v>
      </c>
      <c r="B92" t="s">
        <v>81</v>
      </c>
      <c r="C92" t="s">
        <v>72</v>
      </c>
      <c r="D92" t="s">
        <v>145</v>
      </c>
      <c r="E92" t="s">
        <v>124</v>
      </c>
      <c r="F92" t="s">
        <v>161</v>
      </c>
      <c r="G92" t="s">
        <v>96</v>
      </c>
      <c r="H92" t="s">
        <v>97</v>
      </c>
      <c r="I92">
        <v>0</v>
      </c>
      <c r="J92" t="s">
        <v>89</v>
      </c>
    </row>
    <row r="93" spans="1:10" x14ac:dyDescent="0.3">
      <c r="A93">
        <v>91</v>
      </c>
      <c r="B93" t="s">
        <v>81</v>
      </c>
      <c r="C93" t="s">
        <v>93</v>
      </c>
      <c r="D93" t="s">
        <v>89</v>
      </c>
      <c r="E93" t="s">
        <v>89</v>
      </c>
      <c r="F93" t="s">
        <v>89</v>
      </c>
      <c r="G93" t="s">
        <v>96</v>
      </c>
      <c r="H93" t="s">
        <v>97</v>
      </c>
      <c r="I93" t="s">
        <v>89</v>
      </c>
      <c r="J93" t="s">
        <v>89</v>
      </c>
    </row>
    <row r="94" spans="1:10" x14ac:dyDescent="0.3">
      <c r="A94">
        <v>92</v>
      </c>
      <c r="B94" t="s">
        <v>81</v>
      </c>
      <c r="C94" t="s">
        <v>72</v>
      </c>
      <c r="D94" t="s">
        <v>93</v>
      </c>
      <c r="E94" t="s">
        <v>94</v>
      </c>
      <c r="F94" t="s">
        <v>94</v>
      </c>
      <c r="G94" t="s">
        <v>96</v>
      </c>
      <c r="H94" t="s">
        <v>97</v>
      </c>
      <c r="I94">
        <v>0</v>
      </c>
      <c r="J94" t="s">
        <v>89</v>
      </c>
    </row>
    <row r="95" spans="1:10" x14ac:dyDescent="0.3">
      <c r="A95">
        <v>93</v>
      </c>
      <c r="B95" t="s">
        <v>81</v>
      </c>
      <c r="C95" t="s">
        <v>93</v>
      </c>
      <c r="D95" t="s">
        <v>203</v>
      </c>
      <c r="E95" t="s">
        <v>190</v>
      </c>
      <c r="F95" t="s">
        <v>190</v>
      </c>
      <c r="G95" t="s">
        <v>116</v>
      </c>
      <c r="H95" t="s">
        <v>72</v>
      </c>
      <c r="I95">
        <v>2</v>
      </c>
      <c r="J95" t="s">
        <v>273</v>
      </c>
    </row>
    <row r="96" spans="1:10" x14ac:dyDescent="0.3">
      <c r="A96">
        <v>94</v>
      </c>
      <c r="B96" t="s">
        <v>81</v>
      </c>
      <c r="C96" t="s">
        <v>93</v>
      </c>
      <c r="D96" t="s">
        <v>93</v>
      </c>
      <c r="E96" t="s">
        <v>190</v>
      </c>
      <c r="F96" t="s">
        <v>190</v>
      </c>
      <c r="G96" t="s">
        <v>86</v>
      </c>
      <c r="H96" t="s">
        <v>97</v>
      </c>
      <c r="I96">
        <v>0</v>
      </c>
      <c r="J96" t="s">
        <v>89</v>
      </c>
    </row>
    <row r="97" spans="1:10" x14ac:dyDescent="0.3">
      <c r="A97">
        <v>95</v>
      </c>
      <c r="B97" t="s">
        <v>72</v>
      </c>
      <c r="C97" t="s">
        <v>72</v>
      </c>
      <c r="D97" t="s">
        <v>183</v>
      </c>
      <c r="E97" t="s">
        <v>196</v>
      </c>
      <c r="F97" t="s">
        <v>196</v>
      </c>
      <c r="G97" t="s">
        <v>277</v>
      </c>
      <c r="H97" t="s">
        <v>72</v>
      </c>
      <c r="I97">
        <v>3</v>
      </c>
      <c r="J97" t="s">
        <v>246</v>
      </c>
    </row>
    <row r="98" spans="1:10" x14ac:dyDescent="0.3">
      <c r="A98">
        <v>96</v>
      </c>
      <c r="B98" t="s">
        <v>81</v>
      </c>
      <c r="C98" t="s">
        <v>72</v>
      </c>
      <c r="D98" t="s">
        <v>154</v>
      </c>
      <c r="E98" t="s">
        <v>196</v>
      </c>
      <c r="F98" t="s">
        <v>94</v>
      </c>
      <c r="G98" t="s">
        <v>278</v>
      </c>
      <c r="H98" t="s">
        <v>97</v>
      </c>
      <c r="I98">
        <v>0</v>
      </c>
      <c r="J98" t="s">
        <v>89</v>
      </c>
    </row>
    <row r="99" spans="1:10" x14ac:dyDescent="0.3">
      <c r="A99">
        <v>97</v>
      </c>
      <c r="B99" t="s">
        <v>81</v>
      </c>
      <c r="C99" t="s">
        <v>81</v>
      </c>
      <c r="D99" t="s">
        <v>93</v>
      </c>
      <c r="E99" t="s">
        <v>171</v>
      </c>
      <c r="F99" t="s">
        <v>94</v>
      </c>
      <c r="G99" t="s">
        <v>96</v>
      </c>
      <c r="H99" t="s">
        <v>97</v>
      </c>
      <c r="I99">
        <v>0</v>
      </c>
      <c r="J99" t="s">
        <v>89</v>
      </c>
    </row>
    <row r="100" spans="1:10" x14ac:dyDescent="0.3">
      <c r="A100">
        <v>98</v>
      </c>
      <c r="B100" t="s">
        <v>81</v>
      </c>
      <c r="C100" t="s">
        <v>72</v>
      </c>
      <c r="D100" t="s">
        <v>93</v>
      </c>
      <c r="E100" t="s">
        <v>161</v>
      </c>
      <c r="F100" t="s">
        <v>161</v>
      </c>
      <c r="G100" t="s">
        <v>96</v>
      </c>
      <c r="H100" t="s">
        <v>97</v>
      </c>
      <c r="I100">
        <v>0</v>
      </c>
      <c r="J100" t="s">
        <v>89</v>
      </c>
    </row>
    <row r="101" spans="1:10" x14ac:dyDescent="0.3">
      <c r="A101">
        <v>99</v>
      </c>
      <c r="B101" t="s">
        <v>81</v>
      </c>
      <c r="C101" t="s">
        <v>93</v>
      </c>
      <c r="D101" t="s">
        <v>154</v>
      </c>
      <c r="E101" t="s">
        <v>124</v>
      </c>
      <c r="F101" t="s">
        <v>161</v>
      </c>
      <c r="G101" t="s">
        <v>96</v>
      </c>
      <c r="H101" t="s">
        <v>72</v>
      </c>
      <c r="I101">
        <v>1</v>
      </c>
      <c r="J101" t="s">
        <v>191</v>
      </c>
    </row>
    <row r="102" spans="1:10" x14ac:dyDescent="0.3">
      <c r="A102">
        <v>100</v>
      </c>
      <c r="B102" t="s">
        <v>81</v>
      </c>
      <c r="C102" t="s">
        <v>72</v>
      </c>
      <c r="D102" t="s">
        <v>154</v>
      </c>
      <c r="E102" t="s">
        <v>196</v>
      </c>
      <c r="F102" t="s">
        <v>190</v>
      </c>
      <c r="G102" t="s">
        <v>96</v>
      </c>
      <c r="H102" t="s">
        <v>97</v>
      </c>
      <c r="I102">
        <v>0</v>
      </c>
      <c r="J102" t="s">
        <v>89</v>
      </c>
    </row>
    <row r="103" spans="1:10" x14ac:dyDescent="0.3">
      <c r="A103">
        <v>101</v>
      </c>
      <c r="B103" t="s">
        <v>81</v>
      </c>
      <c r="C103" t="s">
        <v>72</v>
      </c>
      <c r="D103" t="s">
        <v>93</v>
      </c>
      <c r="E103" t="s">
        <v>124</v>
      </c>
      <c r="F103" t="s">
        <v>161</v>
      </c>
      <c r="G103" t="s">
        <v>96</v>
      </c>
      <c r="H103" t="s">
        <v>97</v>
      </c>
      <c r="I103">
        <v>0</v>
      </c>
      <c r="J103" t="s">
        <v>89</v>
      </c>
    </row>
    <row r="104" spans="1:10" x14ac:dyDescent="0.3">
      <c r="A104">
        <v>102</v>
      </c>
      <c r="B104" t="s">
        <v>81</v>
      </c>
      <c r="C104" t="s">
        <v>81</v>
      </c>
      <c r="D104" t="s">
        <v>154</v>
      </c>
      <c r="E104" t="s">
        <v>161</v>
      </c>
      <c r="F104" t="s">
        <v>124</v>
      </c>
      <c r="G104" t="s">
        <v>96</v>
      </c>
      <c r="H104" t="s">
        <v>97</v>
      </c>
      <c r="I104">
        <v>0</v>
      </c>
      <c r="J104" t="s">
        <v>89</v>
      </c>
    </row>
    <row r="105" spans="1:10" x14ac:dyDescent="0.3">
      <c r="A105">
        <v>103</v>
      </c>
      <c r="B105" t="s">
        <v>81</v>
      </c>
      <c r="C105" t="s">
        <v>72</v>
      </c>
      <c r="D105" t="s">
        <v>203</v>
      </c>
      <c r="E105" t="s">
        <v>124</v>
      </c>
      <c r="F105" t="s">
        <v>94</v>
      </c>
      <c r="G105" t="s">
        <v>254</v>
      </c>
      <c r="H105" t="s">
        <v>97</v>
      </c>
      <c r="I105">
        <v>0</v>
      </c>
      <c r="J105" t="s">
        <v>89</v>
      </c>
    </row>
    <row r="106" spans="1:10" x14ac:dyDescent="0.3">
      <c r="A106">
        <v>104</v>
      </c>
      <c r="B106" t="s">
        <v>81</v>
      </c>
      <c r="C106" t="s">
        <v>93</v>
      </c>
      <c r="D106" t="s">
        <v>254</v>
      </c>
      <c r="E106" t="s">
        <v>254</v>
      </c>
      <c r="F106" t="s">
        <v>254</v>
      </c>
      <c r="G106" t="s">
        <v>254</v>
      </c>
      <c r="H106" t="s">
        <v>97</v>
      </c>
      <c r="I106">
        <v>0</v>
      </c>
      <c r="J106" t="s">
        <v>89</v>
      </c>
    </row>
    <row r="107" spans="1:10" x14ac:dyDescent="0.3">
      <c r="A107">
        <v>105</v>
      </c>
      <c r="B107" t="s">
        <v>81</v>
      </c>
      <c r="C107" t="s">
        <v>72</v>
      </c>
      <c r="D107" t="s">
        <v>93</v>
      </c>
      <c r="E107" t="s">
        <v>171</v>
      </c>
      <c r="F107" t="s">
        <v>190</v>
      </c>
      <c r="G107" t="s">
        <v>96</v>
      </c>
      <c r="H107" t="s">
        <v>97</v>
      </c>
      <c r="I107">
        <v>0</v>
      </c>
      <c r="J107" t="s">
        <v>89</v>
      </c>
    </row>
    <row r="108" spans="1:10" x14ac:dyDescent="0.3">
      <c r="A108">
        <v>106</v>
      </c>
      <c r="B108" t="s">
        <v>81</v>
      </c>
      <c r="C108" t="s">
        <v>72</v>
      </c>
      <c r="D108" t="s">
        <v>154</v>
      </c>
      <c r="E108" t="s">
        <v>196</v>
      </c>
      <c r="F108" t="s">
        <v>196</v>
      </c>
      <c r="G108" t="s">
        <v>96</v>
      </c>
      <c r="H108" t="s">
        <v>97</v>
      </c>
      <c r="I108">
        <v>0</v>
      </c>
      <c r="J108" t="s">
        <v>89</v>
      </c>
    </row>
    <row r="109" spans="1:10" x14ac:dyDescent="0.3">
      <c r="A109">
        <v>107</v>
      </c>
      <c r="B109" t="s">
        <v>72</v>
      </c>
      <c r="C109" t="s">
        <v>72</v>
      </c>
      <c r="D109" t="s">
        <v>93</v>
      </c>
      <c r="E109" t="s">
        <v>196</v>
      </c>
      <c r="F109" t="s">
        <v>196</v>
      </c>
      <c r="G109" t="s">
        <v>96</v>
      </c>
      <c r="H109" t="s">
        <v>97</v>
      </c>
      <c r="I109">
        <v>0</v>
      </c>
      <c r="J109" t="s">
        <v>89</v>
      </c>
    </row>
    <row r="110" spans="1:10" x14ac:dyDescent="0.3">
      <c r="A110">
        <v>108</v>
      </c>
      <c r="B110" t="s">
        <v>81</v>
      </c>
      <c r="C110" t="s">
        <v>72</v>
      </c>
      <c r="D110" t="s">
        <v>203</v>
      </c>
      <c r="E110" t="s">
        <v>171</v>
      </c>
      <c r="F110" t="s">
        <v>94</v>
      </c>
      <c r="G110" t="s">
        <v>288</v>
      </c>
      <c r="H110" t="s">
        <v>97</v>
      </c>
      <c r="I110">
        <v>0</v>
      </c>
      <c r="J110" t="s">
        <v>89</v>
      </c>
    </row>
    <row r="111" spans="1:10" x14ac:dyDescent="0.3">
      <c r="A111">
        <v>109</v>
      </c>
      <c r="B111" t="s">
        <v>81</v>
      </c>
      <c r="C111" t="s">
        <v>93</v>
      </c>
      <c r="D111" t="s">
        <v>93</v>
      </c>
      <c r="E111" t="s">
        <v>196</v>
      </c>
      <c r="F111" t="s">
        <v>196</v>
      </c>
      <c r="G111" t="s">
        <v>96</v>
      </c>
      <c r="H111" t="s">
        <v>97</v>
      </c>
      <c r="I111">
        <v>0</v>
      </c>
      <c r="J111" t="s">
        <v>89</v>
      </c>
    </row>
    <row r="112" spans="1:10" x14ac:dyDescent="0.3">
      <c r="A112">
        <v>110</v>
      </c>
      <c r="B112" t="s">
        <v>81</v>
      </c>
      <c r="C112" t="s">
        <v>93</v>
      </c>
      <c r="D112" t="s">
        <v>93</v>
      </c>
      <c r="E112" t="s">
        <v>196</v>
      </c>
      <c r="F112" t="s">
        <v>171</v>
      </c>
      <c r="G112" t="s">
        <v>86</v>
      </c>
      <c r="H112" t="s">
        <v>97</v>
      </c>
      <c r="I112">
        <v>0</v>
      </c>
      <c r="J112" t="s">
        <v>89</v>
      </c>
    </row>
    <row r="113" spans="1:10" x14ac:dyDescent="0.3">
      <c r="A113">
        <v>111</v>
      </c>
      <c r="B113" t="s">
        <v>81</v>
      </c>
      <c r="C113" t="s">
        <v>72</v>
      </c>
      <c r="D113" t="s">
        <v>145</v>
      </c>
      <c r="E113" t="s">
        <v>171</v>
      </c>
      <c r="F113" t="s">
        <v>161</v>
      </c>
      <c r="G113" t="s">
        <v>96</v>
      </c>
      <c r="H113" t="s">
        <v>97</v>
      </c>
      <c r="I113">
        <v>0</v>
      </c>
      <c r="J113" t="s">
        <v>89</v>
      </c>
    </row>
    <row r="114" spans="1:10" x14ac:dyDescent="0.3">
      <c r="A114">
        <v>112</v>
      </c>
      <c r="B114" t="s">
        <v>72</v>
      </c>
      <c r="C114" t="s">
        <v>72</v>
      </c>
      <c r="D114" t="s">
        <v>145</v>
      </c>
      <c r="E114" t="s">
        <v>124</v>
      </c>
      <c r="F114" t="s">
        <v>124</v>
      </c>
      <c r="G114" t="s">
        <v>116</v>
      </c>
      <c r="H114" t="s">
        <v>72</v>
      </c>
      <c r="I114">
        <v>1</v>
      </c>
      <c r="J114" t="s">
        <v>191</v>
      </c>
    </row>
    <row r="115" spans="1:10" x14ac:dyDescent="0.3">
      <c r="A115">
        <v>113</v>
      </c>
      <c r="B115" t="s">
        <v>81</v>
      </c>
      <c r="C115" t="s">
        <v>72</v>
      </c>
      <c r="D115" t="s">
        <v>93</v>
      </c>
      <c r="E115" t="s">
        <v>161</v>
      </c>
      <c r="F115" t="s">
        <v>196</v>
      </c>
      <c r="G115" t="s">
        <v>292</v>
      </c>
      <c r="H115" t="s">
        <v>97</v>
      </c>
      <c r="I115">
        <v>0</v>
      </c>
      <c r="J115" t="s">
        <v>89</v>
      </c>
    </row>
    <row r="116" spans="1:10" x14ac:dyDescent="0.3">
      <c r="A116">
        <v>114</v>
      </c>
      <c r="B116" t="s">
        <v>72</v>
      </c>
      <c r="C116" t="s">
        <v>72</v>
      </c>
      <c r="D116" t="s">
        <v>145</v>
      </c>
      <c r="E116" t="s">
        <v>124</v>
      </c>
      <c r="F116" t="s">
        <v>124</v>
      </c>
      <c r="G116" t="s">
        <v>116</v>
      </c>
      <c r="H116" t="s">
        <v>97</v>
      </c>
      <c r="I116">
        <v>0</v>
      </c>
      <c r="J116" t="s">
        <v>89</v>
      </c>
    </row>
    <row r="117" spans="1:10" x14ac:dyDescent="0.3">
      <c r="A117">
        <v>115</v>
      </c>
      <c r="B117" t="s">
        <v>81</v>
      </c>
      <c r="C117" t="s">
        <v>93</v>
      </c>
      <c r="D117" t="s">
        <v>154</v>
      </c>
      <c r="E117" t="s">
        <v>124</v>
      </c>
      <c r="F117" t="s">
        <v>124</v>
      </c>
      <c r="G117" t="s">
        <v>116</v>
      </c>
      <c r="H117" t="s">
        <v>97</v>
      </c>
      <c r="I117">
        <v>0</v>
      </c>
      <c r="J117" t="s">
        <v>89</v>
      </c>
    </row>
    <row r="118" spans="1:10" x14ac:dyDescent="0.3">
      <c r="A118">
        <v>116</v>
      </c>
      <c r="B118" t="s">
        <v>81</v>
      </c>
      <c r="C118" t="s">
        <v>72</v>
      </c>
      <c r="D118" t="s">
        <v>154</v>
      </c>
      <c r="E118" t="s">
        <v>161</v>
      </c>
      <c r="F118" t="s">
        <v>161</v>
      </c>
      <c r="G118" t="s">
        <v>116</v>
      </c>
      <c r="H118" t="s">
        <v>97</v>
      </c>
      <c r="I118">
        <v>0</v>
      </c>
      <c r="J118" t="s">
        <v>89</v>
      </c>
    </row>
    <row r="119" spans="1:10" x14ac:dyDescent="0.3">
      <c r="A119">
        <v>117</v>
      </c>
      <c r="B119" t="s">
        <v>81</v>
      </c>
      <c r="C119" t="s">
        <v>72</v>
      </c>
      <c r="D119" t="s">
        <v>203</v>
      </c>
      <c r="E119" t="s">
        <v>161</v>
      </c>
      <c r="F119" t="s">
        <v>161</v>
      </c>
      <c r="G119" t="s">
        <v>96</v>
      </c>
      <c r="H119" t="s">
        <v>97</v>
      </c>
      <c r="I119">
        <v>0</v>
      </c>
      <c r="J119" t="s">
        <v>89</v>
      </c>
    </row>
    <row r="120" spans="1:10" x14ac:dyDescent="0.3">
      <c r="A120">
        <v>118</v>
      </c>
      <c r="B120" t="s">
        <v>81</v>
      </c>
      <c r="C120" t="s">
        <v>72</v>
      </c>
      <c r="D120" t="s">
        <v>203</v>
      </c>
      <c r="E120" t="s">
        <v>161</v>
      </c>
      <c r="F120" t="s">
        <v>161</v>
      </c>
      <c r="G120" t="s">
        <v>96</v>
      </c>
      <c r="H120" t="s">
        <v>97</v>
      </c>
      <c r="I120">
        <v>0</v>
      </c>
      <c r="J120" t="s">
        <v>89</v>
      </c>
    </row>
    <row r="121" spans="1:10" x14ac:dyDescent="0.3">
      <c r="A121">
        <v>119</v>
      </c>
      <c r="B121" t="s">
        <v>81</v>
      </c>
      <c r="C121" t="s">
        <v>72</v>
      </c>
      <c r="D121" t="s">
        <v>154</v>
      </c>
      <c r="E121" t="s">
        <v>161</v>
      </c>
      <c r="F121" t="s">
        <v>161</v>
      </c>
      <c r="G121" t="s">
        <v>96</v>
      </c>
      <c r="H121" t="s">
        <v>97</v>
      </c>
      <c r="I121">
        <v>0</v>
      </c>
      <c r="J121" t="s">
        <v>89</v>
      </c>
    </row>
    <row r="122" spans="1:10" x14ac:dyDescent="0.3">
      <c r="A122">
        <v>120</v>
      </c>
      <c r="B122" t="s">
        <v>72</v>
      </c>
      <c r="C122" t="s">
        <v>72</v>
      </c>
      <c r="D122" t="s">
        <v>145</v>
      </c>
      <c r="E122" t="s">
        <v>94</v>
      </c>
      <c r="F122" t="s">
        <v>94</v>
      </c>
      <c r="G122" t="s">
        <v>96</v>
      </c>
      <c r="H122" t="s">
        <v>97</v>
      </c>
      <c r="I122">
        <v>0</v>
      </c>
      <c r="J122" t="s">
        <v>89</v>
      </c>
    </row>
    <row r="123" spans="1:10" x14ac:dyDescent="0.3">
      <c r="A123">
        <v>121</v>
      </c>
      <c r="B123" t="s">
        <v>81</v>
      </c>
      <c r="C123" t="s">
        <v>72</v>
      </c>
      <c r="D123" t="s">
        <v>93</v>
      </c>
      <c r="E123" t="s">
        <v>161</v>
      </c>
      <c r="F123" t="s">
        <v>124</v>
      </c>
      <c r="G123" t="s">
        <v>116</v>
      </c>
      <c r="H123" t="s">
        <v>97</v>
      </c>
      <c r="I123">
        <v>0</v>
      </c>
      <c r="J123" t="s">
        <v>89</v>
      </c>
    </row>
    <row r="124" spans="1:10" x14ac:dyDescent="0.3">
      <c r="A124">
        <v>122</v>
      </c>
      <c r="B124" t="s">
        <v>81</v>
      </c>
      <c r="C124" t="s">
        <v>72</v>
      </c>
      <c r="D124" t="s">
        <v>93</v>
      </c>
      <c r="E124" t="s">
        <v>171</v>
      </c>
      <c r="F124" t="s">
        <v>171</v>
      </c>
      <c r="G124" t="s">
        <v>116</v>
      </c>
      <c r="H124" t="s">
        <v>97</v>
      </c>
      <c r="I124">
        <v>0</v>
      </c>
      <c r="J124" t="s">
        <v>89</v>
      </c>
    </row>
    <row r="125" spans="1:10" x14ac:dyDescent="0.3">
      <c r="A125">
        <v>123</v>
      </c>
      <c r="B125" t="s">
        <v>72</v>
      </c>
      <c r="C125" t="s">
        <v>72</v>
      </c>
      <c r="D125" t="s">
        <v>154</v>
      </c>
      <c r="E125" t="s">
        <v>161</v>
      </c>
      <c r="F125" t="s">
        <v>161</v>
      </c>
      <c r="G125" t="s">
        <v>96</v>
      </c>
      <c r="H125" t="s">
        <v>97</v>
      </c>
      <c r="I125">
        <v>0</v>
      </c>
      <c r="J125" t="s">
        <v>89</v>
      </c>
    </row>
    <row r="126" spans="1:10" x14ac:dyDescent="0.3">
      <c r="A126">
        <v>124</v>
      </c>
      <c r="B126" t="s">
        <v>81</v>
      </c>
      <c r="C126" t="s">
        <v>72</v>
      </c>
      <c r="D126" t="s">
        <v>93</v>
      </c>
      <c r="E126" t="s">
        <v>94</v>
      </c>
      <c r="F126" t="s">
        <v>94</v>
      </c>
      <c r="G126" t="s">
        <v>184</v>
      </c>
      <c r="H126" t="s">
        <v>97</v>
      </c>
      <c r="I126">
        <v>0</v>
      </c>
      <c r="J126" t="s">
        <v>89</v>
      </c>
    </row>
    <row r="127" spans="1:10" x14ac:dyDescent="0.3">
      <c r="A127">
        <v>125</v>
      </c>
      <c r="B127" t="s">
        <v>81</v>
      </c>
      <c r="C127" t="s">
        <v>72</v>
      </c>
      <c r="D127" t="s">
        <v>154</v>
      </c>
      <c r="E127" t="s">
        <v>171</v>
      </c>
      <c r="F127" t="s">
        <v>94</v>
      </c>
      <c r="G127" t="s">
        <v>96</v>
      </c>
      <c r="H127" t="s">
        <v>97</v>
      </c>
      <c r="I127">
        <v>0</v>
      </c>
      <c r="J127" t="s">
        <v>89</v>
      </c>
    </row>
    <row r="128" spans="1:10" x14ac:dyDescent="0.3">
      <c r="A128">
        <v>126</v>
      </c>
      <c r="B128" t="s">
        <v>81</v>
      </c>
      <c r="C128" t="s">
        <v>72</v>
      </c>
      <c r="D128" t="s">
        <v>154</v>
      </c>
      <c r="E128" t="s">
        <v>124</v>
      </c>
      <c r="F128" t="s">
        <v>161</v>
      </c>
      <c r="G128" t="s">
        <v>116</v>
      </c>
      <c r="H128" t="s">
        <v>97</v>
      </c>
      <c r="I128">
        <v>0</v>
      </c>
      <c r="J128" t="s">
        <v>89</v>
      </c>
    </row>
    <row r="129" spans="1:10" x14ac:dyDescent="0.3">
      <c r="A129">
        <v>127</v>
      </c>
      <c r="B129" t="s">
        <v>81</v>
      </c>
      <c r="C129" t="s">
        <v>93</v>
      </c>
      <c r="D129" t="s">
        <v>145</v>
      </c>
      <c r="E129" t="s">
        <v>161</v>
      </c>
      <c r="F129" t="s">
        <v>161</v>
      </c>
      <c r="G129" t="s">
        <v>96</v>
      </c>
      <c r="H129" t="s">
        <v>97</v>
      </c>
      <c r="I129">
        <v>0</v>
      </c>
      <c r="J129" t="s">
        <v>89</v>
      </c>
    </row>
    <row r="130" spans="1:10" x14ac:dyDescent="0.3">
      <c r="A130">
        <v>128</v>
      </c>
      <c r="B130" t="s">
        <v>81</v>
      </c>
      <c r="C130" t="s">
        <v>93</v>
      </c>
      <c r="D130" t="s">
        <v>93</v>
      </c>
      <c r="E130" t="s">
        <v>161</v>
      </c>
      <c r="F130" t="s">
        <v>161</v>
      </c>
      <c r="G130" t="s">
        <v>96</v>
      </c>
      <c r="H130" t="s">
        <v>97</v>
      </c>
      <c r="I130">
        <v>0</v>
      </c>
      <c r="J130" t="s">
        <v>89</v>
      </c>
    </row>
    <row r="131" spans="1:10" x14ac:dyDescent="0.3">
      <c r="A131">
        <v>129</v>
      </c>
      <c r="B131" t="s">
        <v>81</v>
      </c>
      <c r="C131" t="s">
        <v>93</v>
      </c>
      <c r="D131" t="s">
        <v>93</v>
      </c>
      <c r="E131" t="s">
        <v>161</v>
      </c>
      <c r="F131" t="s">
        <v>161</v>
      </c>
      <c r="G131" t="s">
        <v>96</v>
      </c>
      <c r="H131" t="s">
        <v>97</v>
      </c>
      <c r="I131">
        <v>0</v>
      </c>
      <c r="J131" t="s">
        <v>89</v>
      </c>
    </row>
    <row r="132" spans="1:10" x14ac:dyDescent="0.3">
      <c r="A132">
        <v>130</v>
      </c>
      <c r="B132" t="s">
        <v>72</v>
      </c>
      <c r="C132" t="s">
        <v>72</v>
      </c>
      <c r="D132" t="s">
        <v>154</v>
      </c>
      <c r="E132" t="s">
        <v>171</v>
      </c>
      <c r="F132" t="s">
        <v>171</v>
      </c>
      <c r="G132" t="s">
        <v>96</v>
      </c>
      <c r="H132" t="s">
        <v>97</v>
      </c>
      <c r="I132">
        <v>0</v>
      </c>
      <c r="J132" t="s">
        <v>89</v>
      </c>
    </row>
    <row r="133" spans="1:10" x14ac:dyDescent="0.3">
      <c r="A133">
        <v>131</v>
      </c>
      <c r="B133" t="s">
        <v>72</v>
      </c>
      <c r="C133" t="s">
        <v>72</v>
      </c>
      <c r="D133" t="s">
        <v>154</v>
      </c>
      <c r="E133" t="s">
        <v>171</v>
      </c>
      <c r="F133" t="s">
        <v>304</v>
      </c>
      <c r="G133" t="s">
        <v>96</v>
      </c>
      <c r="H133" t="s">
        <v>97</v>
      </c>
      <c r="I133">
        <v>0</v>
      </c>
      <c r="J133" t="s">
        <v>89</v>
      </c>
    </row>
    <row r="134" spans="1:10" x14ac:dyDescent="0.3">
      <c r="A134">
        <v>132</v>
      </c>
      <c r="B134" t="s">
        <v>81</v>
      </c>
      <c r="C134" t="s">
        <v>93</v>
      </c>
      <c r="D134" t="s">
        <v>145</v>
      </c>
      <c r="E134" t="s">
        <v>94</v>
      </c>
      <c r="F134" t="s">
        <v>171</v>
      </c>
      <c r="G134" t="s">
        <v>184</v>
      </c>
      <c r="H134" t="s">
        <v>97</v>
      </c>
      <c r="I134">
        <v>0</v>
      </c>
      <c r="J134" t="s">
        <v>89</v>
      </c>
    </row>
    <row r="135" spans="1:10" x14ac:dyDescent="0.3">
      <c r="A135">
        <v>133</v>
      </c>
      <c r="B135" t="s">
        <v>81</v>
      </c>
      <c r="C135" t="s">
        <v>93</v>
      </c>
      <c r="D135" t="s">
        <v>93</v>
      </c>
      <c r="E135" t="s">
        <v>94</v>
      </c>
      <c r="F135" t="s">
        <v>94</v>
      </c>
      <c r="G135" t="s">
        <v>96</v>
      </c>
      <c r="H135" t="s">
        <v>97</v>
      </c>
      <c r="I135">
        <v>0</v>
      </c>
      <c r="J135" t="s">
        <v>89</v>
      </c>
    </row>
    <row r="136" spans="1:10" x14ac:dyDescent="0.3">
      <c r="A136">
        <v>134</v>
      </c>
      <c r="B136" t="s">
        <v>81</v>
      </c>
      <c r="C136" t="s">
        <v>72</v>
      </c>
      <c r="D136" t="s">
        <v>93</v>
      </c>
      <c r="E136" t="s">
        <v>124</v>
      </c>
      <c r="F136" t="s">
        <v>124</v>
      </c>
      <c r="G136" t="s">
        <v>96</v>
      </c>
      <c r="H136" t="s">
        <v>97</v>
      </c>
      <c r="I136">
        <v>0</v>
      </c>
      <c r="J136" t="s">
        <v>89</v>
      </c>
    </row>
    <row r="137" spans="1:10" x14ac:dyDescent="0.3">
      <c r="A137">
        <v>135</v>
      </c>
      <c r="B137" t="s">
        <v>72</v>
      </c>
      <c r="C137" t="s">
        <v>72</v>
      </c>
      <c r="D137" t="s">
        <v>154</v>
      </c>
      <c r="E137" t="s">
        <v>94</v>
      </c>
      <c r="F137" t="s">
        <v>94</v>
      </c>
      <c r="G137" t="s">
        <v>184</v>
      </c>
      <c r="H137" t="s">
        <v>97</v>
      </c>
      <c r="I137">
        <v>0</v>
      </c>
      <c r="J137" t="s">
        <v>89</v>
      </c>
    </row>
    <row r="138" spans="1:10" x14ac:dyDescent="0.3">
      <c r="A138">
        <v>136</v>
      </c>
      <c r="B138" t="s">
        <v>81</v>
      </c>
      <c r="C138" t="s">
        <v>72</v>
      </c>
      <c r="D138" t="s">
        <v>93</v>
      </c>
      <c r="E138" t="s">
        <v>161</v>
      </c>
      <c r="F138" t="s">
        <v>124</v>
      </c>
      <c r="G138" t="s">
        <v>96</v>
      </c>
      <c r="H138" t="s">
        <v>97</v>
      </c>
      <c r="I138">
        <v>0</v>
      </c>
      <c r="J138" t="s">
        <v>89</v>
      </c>
    </row>
    <row r="139" spans="1:10" x14ac:dyDescent="0.3">
      <c r="A139">
        <v>137</v>
      </c>
      <c r="B139" t="s">
        <v>81</v>
      </c>
      <c r="C139" t="s">
        <v>72</v>
      </c>
      <c r="D139" t="s">
        <v>93</v>
      </c>
      <c r="E139" t="s">
        <v>124</v>
      </c>
      <c r="F139" t="s">
        <v>124</v>
      </c>
      <c r="G139" t="s">
        <v>116</v>
      </c>
      <c r="H139" t="s">
        <v>97</v>
      </c>
      <c r="I139">
        <v>0</v>
      </c>
      <c r="J139" t="s">
        <v>89</v>
      </c>
    </row>
    <row r="140" spans="1:10" x14ac:dyDescent="0.3">
      <c r="A140">
        <v>138</v>
      </c>
      <c r="B140" t="s">
        <v>81</v>
      </c>
      <c r="C140" t="s">
        <v>72</v>
      </c>
      <c r="D140" t="s">
        <v>93</v>
      </c>
      <c r="E140" t="s">
        <v>94</v>
      </c>
      <c r="F140" t="s">
        <v>124</v>
      </c>
      <c r="G140" t="s">
        <v>96</v>
      </c>
      <c r="H140" t="s">
        <v>97</v>
      </c>
      <c r="I140">
        <v>0</v>
      </c>
      <c r="J140" t="s">
        <v>89</v>
      </c>
    </row>
    <row r="141" spans="1:10" x14ac:dyDescent="0.3">
      <c r="A141">
        <v>139</v>
      </c>
      <c r="B141" t="s">
        <v>81</v>
      </c>
      <c r="C141" t="s">
        <v>93</v>
      </c>
      <c r="D141" t="s">
        <v>93</v>
      </c>
      <c r="E141" t="s">
        <v>171</v>
      </c>
      <c r="F141" t="s">
        <v>171</v>
      </c>
      <c r="G141" t="s">
        <v>96</v>
      </c>
      <c r="H141" t="s">
        <v>97</v>
      </c>
      <c r="I141">
        <v>0</v>
      </c>
      <c r="J141" t="s">
        <v>246</v>
      </c>
    </row>
    <row r="142" spans="1:10" x14ac:dyDescent="0.3">
      <c r="A142">
        <v>140</v>
      </c>
      <c r="B142" t="s">
        <v>81</v>
      </c>
      <c r="C142" t="s">
        <v>72</v>
      </c>
      <c r="D142" t="s">
        <v>145</v>
      </c>
      <c r="E142" t="s">
        <v>190</v>
      </c>
      <c r="F142" t="s">
        <v>161</v>
      </c>
      <c r="G142" t="s">
        <v>96</v>
      </c>
      <c r="H142" t="s">
        <v>72</v>
      </c>
      <c r="I142">
        <v>1</v>
      </c>
      <c r="J142" t="s">
        <v>191</v>
      </c>
    </row>
    <row r="143" spans="1:10" x14ac:dyDescent="0.3">
      <c r="A143">
        <v>141</v>
      </c>
      <c r="B143" t="s">
        <v>72</v>
      </c>
      <c r="C143" t="s">
        <v>72</v>
      </c>
      <c r="D143" t="s">
        <v>145</v>
      </c>
      <c r="E143" t="s">
        <v>94</v>
      </c>
      <c r="F143" t="s">
        <v>94</v>
      </c>
      <c r="G143" t="s">
        <v>96</v>
      </c>
      <c r="H143" t="s">
        <v>97</v>
      </c>
      <c r="I143">
        <v>0</v>
      </c>
      <c r="J143" t="s">
        <v>89</v>
      </c>
    </row>
    <row r="144" spans="1:10" x14ac:dyDescent="0.3">
      <c r="A144">
        <v>142</v>
      </c>
      <c r="B144" t="s">
        <v>81</v>
      </c>
      <c r="C144" t="s">
        <v>81</v>
      </c>
      <c r="D144" t="s">
        <v>183</v>
      </c>
      <c r="E144" t="s">
        <v>171</v>
      </c>
      <c r="F144" t="s">
        <v>196</v>
      </c>
      <c r="G144" t="s">
        <v>96</v>
      </c>
      <c r="H144" t="s">
        <v>97</v>
      </c>
      <c r="I144">
        <v>0</v>
      </c>
      <c r="J144" t="s">
        <v>89</v>
      </c>
    </row>
    <row r="145" spans="1:12" x14ac:dyDescent="0.3">
      <c r="A145">
        <v>143</v>
      </c>
      <c r="B145" t="s">
        <v>72</v>
      </c>
      <c r="C145" t="s">
        <v>72</v>
      </c>
      <c r="D145" t="s">
        <v>203</v>
      </c>
      <c r="E145" t="s">
        <v>124</v>
      </c>
      <c r="F145" t="s">
        <v>124</v>
      </c>
      <c r="G145" t="s">
        <v>96</v>
      </c>
      <c r="H145" t="s">
        <v>97</v>
      </c>
      <c r="I145">
        <v>0</v>
      </c>
      <c r="J145" t="s">
        <v>89</v>
      </c>
    </row>
    <row r="146" spans="1:12" x14ac:dyDescent="0.3">
      <c r="A146">
        <v>144</v>
      </c>
      <c r="B146" t="s">
        <v>81</v>
      </c>
      <c r="C146" t="s">
        <v>72</v>
      </c>
      <c r="D146" t="s">
        <v>145</v>
      </c>
      <c r="E146" t="s">
        <v>124</v>
      </c>
      <c r="F146" t="s">
        <v>171</v>
      </c>
      <c r="G146" t="s">
        <v>96</v>
      </c>
      <c r="H146" t="s">
        <v>72</v>
      </c>
      <c r="I146">
        <v>3</v>
      </c>
      <c r="J146" t="s">
        <v>191</v>
      </c>
    </row>
    <row r="147" spans="1:12" x14ac:dyDescent="0.3">
      <c r="A147">
        <v>145</v>
      </c>
      <c r="B147" t="s">
        <v>81</v>
      </c>
      <c r="C147" t="s">
        <v>93</v>
      </c>
      <c r="D147" t="s">
        <v>93</v>
      </c>
      <c r="E147" t="s">
        <v>161</v>
      </c>
      <c r="F147" t="s">
        <v>196</v>
      </c>
      <c r="G147" t="s">
        <v>96</v>
      </c>
      <c r="H147" t="s">
        <v>97</v>
      </c>
      <c r="I147">
        <v>0</v>
      </c>
      <c r="J147" t="s">
        <v>89</v>
      </c>
    </row>
    <row r="148" spans="1:12" x14ac:dyDescent="0.3">
      <c r="A148">
        <v>146</v>
      </c>
      <c r="B148" t="s">
        <v>72</v>
      </c>
      <c r="C148" t="s">
        <v>72</v>
      </c>
      <c r="D148" t="s">
        <v>93</v>
      </c>
      <c r="E148" t="s">
        <v>124</v>
      </c>
      <c r="F148" t="s">
        <v>124</v>
      </c>
      <c r="G148" t="s">
        <v>96</v>
      </c>
      <c r="H148" t="s">
        <v>97</v>
      </c>
      <c r="I148">
        <v>0</v>
      </c>
      <c r="J148" t="s">
        <v>89</v>
      </c>
    </row>
    <row r="149" spans="1:12" x14ac:dyDescent="0.3">
      <c r="A149">
        <v>147</v>
      </c>
      <c r="B149" t="s">
        <v>81</v>
      </c>
      <c r="C149" t="s">
        <v>72</v>
      </c>
      <c r="D149" t="s">
        <v>183</v>
      </c>
      <c r="E149" t="s">
        <v>94</v>
      </c>
      <c r="F149" t="s">
        <v>94</v>
      </c>
      <c r="G149" t="s">
        <v>184</v>
      </c>
      <c r="H149" t="s">
        <v>97</v>
      </c>
      <c r="I149">
        <v>0</v>
      </c>
      <c r="J149" t="s">
        <v>89</v>
      </c>
    </row>
    <row r="150" spans="1:12" x14ac:dyDescent="0.3">
      <c r="A150">
        <v>148</v>
      </c>
      <c r="B150" t="s">
        <v>72</v>
      </c>
      <c r="C150" t="s">
        <v>72</v>
      </c>
      <c r="D150" t="s">
        <v>93</v>
      </c>
      <c r="E150" t="s">
        <v>124</v>
      </c>
      <c r="F150" t="s">
        <v>94</v>
      </c>
      <c r="G150" t="s">
        <v>96</v>
      </c>
      <c r="H150" t="s">
        <v>72</v>
      </c>
      <c r="I150">
        <v>6</v>
      </c>
      <c r="J150" t="s">
        <v>191</v>
      </c>
      <c r="K150" t="s">
        <v>208</v>
      </c>
      <c r="L150" t="s">
        <v>273</v>
      </c>
    </row>
    <row r="151" spans="1:12" x14ac:dyDescent="0.3">
      <c r="A151">
        <v>149</v>
      </c>
      <c r="B151" t="s">
        <v>81</v>
      </c>
      <c r="C151" t="s">
        <v>72</v>
      </c>
      <c r="D151" t="s">
        <v>154</v>
      </c>
      <c r="E151" t="s">
        <v>124</v>
      </c>
      <c r="F151" t="s">
        <v>124</v>
      </c>
      <c r="G151" t="s">
        <v>96</v>
      </c>
      <c r="H151" t="s">
        <v>97</v>
      </c>
      <c r="I151">
        <v>0</v>
      </c>
      <c r="J151" t="s">
        <v>89</v>
      </c>
    </row>
    <row r="152" spans="1:12" x14ac:dyDescent="0.3">
      <c r="A152">
        <v>150</v>
      </c>
      <c r="B152" t="s">
        <v>81</v>
      </c>
      <c r="C152" t="s">
        <v>72</v>
      </c>
      <c r="D152" t="s">
        <v>154</v>
      </c>
      <c r="E152" t="s">
        <v>196</v>
      </c>
      <c r="F152" t="s">
        <v>196</v>
      </c>
      <c r="G152" t="s">
        <v>96</v>
      </c>
      <c r="H152" t="s">
        <v>97</v>
      </c>
      <c r="I152">
        <v>0</v>
      </c>
      <c r="J152" t="s">
        <v>89</v>
      </c>
    </row>
    <row r="153" spans="1:12" x14ac:dyDescent="0.3">
      <c r="A153">
        <v>151</v>
      </c>
      <c r="B153" t="s">
        <v>72</v>
      </c>
      <c r="C153" t="s">
        <v>72</v>
      </c>
      <c r="D153" t="s">
        <v>145</v>
      </c>
      <c r="E153" t="s">
        <v>161</v>
      </c>
      <c r="F153" t="s">
        <v>161</v>
      </c>
      <c r="G153" t="s">
        <v>116</v>
      </c>
      <c r="H153" t="s">
        <v>72</v>
      </c>
      <c r="I153">
        <v>3</v>
      </c>
      <c r="J153" t="s">
        <v>208</v>
      </c>
    </row>
    <row r="154" spans="1:12" x14ac:dyDescent="0.3">
      <c r="A154">
        <v>152</v>
      </c>
      <c r="B154" t="s">
        <v>72</v>
      </c>
      <c r="C154" t="s">
        <v>72</v>
      </c>
      <c r="D154" t="s">
        <v>203</v>
      </c>
      <c r="E154" t="s">
        <v>94</v>
      </c>
      <c r="F154" t="s">
        <v>124</v>
      </c>
      <c r="G154" t="s">
        <v>96</v>
      </c>
      <c r="H154" t="s">
        <v>72</v>
      </c>
      <c r="I154">
        <v>1</v>
      </c>
      <c r="J154" t="s">
        <v>191</v>
      </c>
    </row>
    <row r="155" spans="1:12" x14ac:dyDescent="0.3">
      <c r="A155">
        <v>153</v>
      </c>
      <c r="B155" t="s">
        <v>72</v>
      </c>
      <c r="C155" t="s">
        <v>93</v>
      </c>
      <c r="D155" t="s">
        <v>203</v>
      </c>
      <c r="E155" t="s">
        <v>94</v>
      </c>
      <c r="F155" t="s">
        <v>94</v>
      </c>
      <c r="G155" t="s">
        <v>96</v>
      </c>
      <c r="H155" t="s">
        <v>97</v>
      </c>
      <c r="I155">
        <v>0</v>
      </c>
      <c r="J155" t="s">
        <v>89</v>
      </c>
    </row>
    <row r="156" spans="1:12" x14ac:dyDescent="0.3">
      <c r="A156">
        <v>154</v>
      </c>
      <c r="B156" t="s">
        <v>81</v>
      </c>
      <c r="C156" t="s">
        <v>72</v>
      </c>
      <c r="D156" t="s">
        <v>154</v>
      </c>
      <c r="E156" t="s">
        <v>124</v>
      </c>
      <c r="F156" t="s">
        <v>94</v>
      </c>
      <c r="G156" t="s">
        <v>116</v>
      </c>
      <c r="H156" t="s">
        <v>97</v>
      </c>
      <c r="I156">
        <v>0</v>
      </c>
      <c r="J156" t="s">
        <v>89</v>
      </c>
    </row>
    <row r="157" spans="1:12" x14ac:dyDescent="0.3">
      <c r="A157">
        <v>155</v>
      </c>
      <c r="B157" t="s">
        <v>72</v>
      </c>
      <c r="C157" t="s">
        <v>72</v>
      </c>
      <c r="D157" t="s">
        <v>145</v>
      </c>
      <c r="E157" t="s">
        <v>190</v>
      </c>
      <c r="F157" t="s">
        <v>190</v>
      </c>
      <c r="G157" t="s">
        <v>96</v>
      </c>
      <c r="H157" t="s">
        <v>97</v>
      </c>
      <c r="I157">
        <v>0</v>
      </c>
      <c r="J157" t="s">
        <v>89</v>
      </c>
    </row>
    <row r="158" spans="1:12" x14ac:dyDescent="0.3">
      <c r="A158">
        <v>156</v>
      </c>
      <c r="B158" t="s">
        <v>81</v>
      </c>
      <c r="C158" t="s">
        <v>72</v>
      </c>
      <c r="D158" t="s">
        <v>203</v>
      </c>
      <c r="E158" t="s">
        <v>161</v>
      </c>
      <c r="F158" t="s">
        <v>161</v>
      </c>
      <c r="G158" t="s">
        <v>96</v>
      </c>
      <c r="H158" t="s">
        <v>97</v>
      </c>
      <c r="I158">
        <v>0</v>
      </c>
      <c r="J158" t="s">
        <v>89</v>
      </c>
    </row>
    <row r="159" spans="1:12" x14ac:dyDescent="0.3">
      <c r="A159">
        <v>157</v>
      </c>
      <c r="B159" t="s">
        <v>81</v>
      </c>
      <c r="C159" t="s">
        <v>72</v>
      </c>
      <c r="D159" t="s">
        <v>93</v>
      </c>
      <c r="E159" t="s">
        <v>161</v>
      </c>
      <c r="F159" t="s">
        <v>161</v>
      </c>
      <c r="G159" t="s">
        <v>116</v>
      </c>
      <c r="H159" t="s">
        <v>72</v>
      </c>
      <c r="I159">
        <v>1</v>
      </c>
      <c r="J159" t="s">
        <v>191</v>
      </c>
    </row>
    <row r="160" spans="1:12" x14ac:dyDescent="0.3">
      <c r="A160">
        <v>158</v>
      </c>
      <c r="B160" t="s">
        <v>81</v>
      </c>
      <c r="C160" t="s">
        <v>93</v>
      </c>
      <c r="D160" t="s">
        <v>93</v>
      </c>
      <c r="E160" t="s">
        <v>124</v>
      </c>
      <c r="F160" t="s">
        <v>161</v>
      </c>
      <c r="G160" t="s">
        <v>96</v>
      </c>
      <c r="H160" t="s">
        <v>97</v>
      </c>
      <c r="I160">
        <v>0</v>
      </c>
      <c r="J160" t="s">
        <v>89</v>
      </c>
    </row>
    <row r="161" spans="1:10" x14ac:dyDescent="0.3">
      <c r="A161">
        <v>159</v>
      </c>
      <c r="B161" t="s">
        <v>81</v>
      </c>
      <c r="C161" t="s">
        <v>72</v>
      </c>
      <c r="D161" t="s">
        <v>154</v>
      </c>
      <c r="E161" t="s">
        <v>171</v>
      </c>
      <c r="F161" t="s">
        <v>196</v>
      </c>
      <c r="G161" t="s">
        <v>96</v>
      </c>
      <c r="H161" t="s">
        <v>97</v>
      </c>
      <c r="I161">
        <v>0</v>
      </c>
      <c r="J161" t="s">
        <v>89</v>
      </c>
    </row>
    <row r="162" spans="1:10" x14ac:dyDescent="0.3">
      <c r="A162">
        <v>160</v>
      </c>
      <c r="B162" t="s">
        <v>81</v>
      </c>
      <c r="C162" t="s">
        <v>72</v>
      </c>
      <c r="D162" t="s">
        <v>93</v>
      </c>
      <c r="E162" t="s">
        <v>124</v>
      </c>
      <c r="F162" t="s">
        <v>124</v>
      </c>
      <c r="G162" t="s">
        <v>116</v>
      </c>
      <c r="H162" t="s">
        <v>97</v>
      </c>
      <c r="I162">
        <v>0</v>
      </c>
      <c r="J162" t="s">
        <v>89</v>
      </c>
    </row>
    <row r="163" spans="1:10" x14ac:dyDescent="0.3">
      <c r="A163">
        <v>161</v>
      </c>
      <c r="B163" t="s">
        <v>72</v>
      </c>
      <c r="C163" t="s">
        <v>72</v>
      </c>
      <c r="D163" t="s">
        <v>203</v>
      </c>
      <c r="E163" t="s">
        <v>124</v>
      </c>
      <c r="F163" t="s">
        <v>161</v>
      </c>
      <c r="G163" t="s">
        <v>96</v>
      </c>
      <c r="H163" t="s">
        <v>97</v>
      </c>
      <c r="I163">
        <v>0</v>
      </c>
      <c r="J163" t="s">
        <v>191</v>
      </c>
    </row>
    <row r="164" spans="1:10" x14ac:dyDescent="0.3">
      <c r="A164">
        <v>162</v>
      </c>
      <c r="B164" t="s">
        <v>72</v>
      </c>
      <c r="C164" t="s">
        <v>72</v>
      </c>
      <c r="D164" t="s">
        <v>145</v>
      </c>
      <c r="E164" t="s">
        <v>94</v>
      </c>
      <c r="F164" t="s">
        <v>94</v>
      </c>
      <c r="G164" t="s">
        <v>184</v>
      </c>
      <c r="H164" t="s">
        <v>72</v>
      </c>
      <c r="I164">
        <v>1</v>
      </c>
      <c r="J164" t="s">
        <v>208</v>
      </c>
    </row>
    <row r="165" spans="1:10" x14ac:dyDescent="0.3">
      <c r="A165">
        <v>163</v>
      </c>
      <c r="B165" t="s">
        <v>81</v>
      </c>
      <c r="C165" t="s">
        <v>72</v>
      </c>
      <c r="D165" t="s">
        <v>160</v>
      </c>
      <c r="E165" t="s">
        <v>161</v>
      </c>
      <c r="F165" t="s">
        <v>161</v>
      </c>
      <c r="G165" t="s">
        <v>96</v>
      </c>
      <c r="H165" t="s">
        <v>97</v>
      </c>
      <c r="I165">
        <v>0</v>
      </c>
      <c r="J165" t="s">
        <v>89</v>
      </c>
    </row>
    <row r="166" spans="1:10" x14ac:dyDescent="0.3">
      <c r="A166">
        <v>164</v>
      </c>
      <c r="B166" t="s">
        <v>81</v>
      </c>
      <c r="C166" t="s">
        <v>72</v>
      </c>
      <c r="D166" t="s">
        <v>154</v>
      </c>
      <c r="E166" t="s">
        <v>124</v>
      </c>
      <c r="F166" t="s">
        <v>124</v>
      </c>
      <c r="G166" t="s">
        <v>96</v>
      </c>
      <c r="H166" t="s">
        <v>97</v>
      </c>
      <c r="I166">
        <v>0</v>
      </c>
      <c r="J166" t="s">
        <v>89</v>
      </c>
    </row>
    <row r="167" spans="1:10" x14ac:dyDescent="0.3">
      <c r="A167">
        <v>165</v>
      </c>
      <c r="B167" t="s">
        <v>81</v>
      </c>
      <c r="C167" t="s">
        <v>72</v>
      </c>
      <c r="D167" t="s">
        <v>145</v>
      </c>
      <c r="E167" t="s">
        <v>94</v>
      </c>
      <c r="F167" t="s">
        <v>94</v>
      </c>
      <c r="G167" t="s">
        <v>96</v>
      </c>
      <c r="H167" t="s">
        <v>97</v>
      </c>
      <c r="I167">
        <v>0</v>
      </c>
      <c r="J167" t="s">
        <v>237</v>
      </c>
    </row>
    <row r="168" spans="1:10" x14ac:dyDescent="0.3">
      <c r="A168">
        <v>166</v>
      </c>
      <c r="B168" t="s">
        <v>81</v>
      </c>
      <c r="C168" t="s">
        <v>72</v>
      </c>
      <c r="D168" t="s">
        <v>154</v>
      </c>
      <c r="E168" t="s">
        <v>190</v>
      </c>
      <c r="F168" t="s">
        <v>190</v>
      </c>
      <c r="G168" t="s">
        <v>96</v>
      </c>
      <c r="H168" t="s">
        <v>97</v>
      </c>
      <c r="I168">
        <v>0</v>
      </c>
      <c r="J168" t="s">
        <v>191</v>
      </c>
    </row>
    <row r="169" spans="1:10" x14ac:dyDescent="0.3">
      <c r="A169">
        <v>167</v>
      </c>
      <c r="B169" t="s">
        <v>72</v>
      </c>
      <c r="C169" t="s">
        <v>72</v>
      </c>
      <c r="D169" t="s">
        <v>154</v>
      </c>
      <c r="E169" t="s">
        <v>94</v>
      </c>
      <c r="F169" t="s">
        <v>94</v>
      </c>
      <c r="G169" t="s">
        <v>184</v>
      </c>
      <c r="H169" t="s">
        <v>97</v>
      </c>
      <c r="I169">
        <v>0</v>
      </c>
      <c r="J169" t="s">
        <v>89</v>
      </c>
    </row>
    <row r="170" spans="1:10" x14ac:dyDescent="0.3">
      <c r="A170">
        <v>168</v>
      </c>
      <c r="B170" t="s">
        <v>81</v>
      </c>
      <c r="C170" t="s">
        <v>72</v>
      </c>
      <c r="D170" t="s">
        <v>154</v>
      </c>
      <c r="E170" t="s">
        <v>161</v>
      </c>
      <c r="F170" t="s">
        <v>124</v>
      </c>
      <c r="G170" t="s">
        <v>116</v>
      </c>
      <c r="H170" t="s">
        <v>97</v>
      </c>
      <c r="I170">
        <v>0</v>
      </c>
      <c r="J170" t="s">
        <v>89</v>
      </c>
    </row>
    <row r="171" spans="1:10" x14ac:dyDescent="0.3">
      <c r="A171">
        <v>169</v>
      </c>
      <c r="B171" t="s">
        <v>81</v>
      </c>
      <c r="C171" t="s">
        <v>72</v>
      </c>
      <c r="D171" t="s">
        <v>183</v>
      </c>
      <c r="E171" t="s">
        <v>124</v>
      </c>
      <c r="F171" t="s">
        <v>161</v>
      </c>
      <c r="G171" t="s">
        <v>184</v>
      </c>
      <c r="H171" t="s">
        <v>97</v>
      </c>
      <c r="I171">
        <v>0</v>
      </c>
      <c r="J171" t="s">
        <v>191</v>
      </c>
    </row>
    <row r="172" spans="1:10" x14ac:dyDescent="0.3">
      <c r="A172">
        <v>170</v>
      </c>
      <c r="B172" t="s">
        <v>81</v>
      </c>
      <c r="C172" t="s">
        <v>72</v>
      </c>
      <c r="D172" t="s">
        <v>154</v>
      </c>
      <c r="E172" t="s">
        <v>124</v>
      </c>
      <c r="F172" t="s">
        <v>124</v>
      </c>
      <c r="G172" t="s">
        <v>116</v>
      </c>
      <c r="H172" t="s">
        <v>97</v>
      </c>
      <c r="I172">
        <v>0</v>
      </c>
      <c r="J172" t="s">
        <v>89</v>
      </c>
    </row>
    <row r="173" spans="1:10" x14ac:dyDescent="0.3">
      <c r="A173">
        <v>171</v>
      </c>
      <c r="B173" t="s">
        <v>72</v>
      </c>
      <c r="C173" t="s">
        <v>72</v>
      </c>
      <c r="D173" t="s">
        <v>160</v>
      </c>
      <c r="E173" t="s">
        <v>196</v>
      </c>
      <c r="F173" t="s">
        <v>94</v>
      </c>
      <c r="G173" t="s">
        <v>184</v>
      </c>
      <c r="H173" t="s">
        <v>72</v>
      </c>
      <c r="I173">
        <v>1</v>
      </c>
      <c r="J173" t="s">
        <v>273</v>
      </c>
    </row>
    <row r="174" spans="1:10" x14ac:dyDescent="0.3">
      <c r="A174">
        <v>172</v>
      </c>
      <c r="B174" t="s">
        <v>81</v>
      </c>
      <c r="C174" t="s">
        <v>72</v>
      </c>
      <c r="D174" t="s">
        <v>154</v>
      </c>
      <c r="E174" t="s">
        <v>190</v>
      </c>
      <c r="F174" t="s">
        <v>190</v>
      </c>
      <c r="G174" t="s">
        <v>184</v>
      </c>
      <c r="H174" t="s">
        <v>97</v>
      </c>
      <c r="I174">
        <v>0</v>
      </c>
      <c r="J174" t="s">
        <v>237</v>
      </c>
    </row>
    <row r="175" spans="1:10" x14ac:dyDescent="0.3">
      <c r="A175">
        <v>173</v>
      </c>
      <c r="B175" t="s">
        <v>81</v>
      </c>
      <c r="C175" t="s">
        <v>72</v>
      </c>
      <c r="D175" t="s">
        <v>183</v>
      </c>
      <c r="E175" t="s">
        <v>124</v>
      </c>
      <c r="F175" t="s">
        <v>124</v>
      </c>
      <c r="G175" t="s">
        <v>96</v>
      </c>
      <c r="H175" t="s">
        <v>97</v>
      </c>
      <c r="I175">
        <v>0</v>
      </c>
      <c r="J175" t="s">
        <v>89</v>
      </c>
    </row>
    <row r="176" spans="1:10" x14ac:dyDescent="0.3">
      <c r="A176">
        <v>174</v>
      </c>
      <c r="B176" t="s">
        <v>81</v>
      </c>
      <c r="C176" t="s">
        <v>93</v>
      </c>
      <c r="D176" t="s">
        <v>154</v>
      </c>
      <c r="E176" t="s">
        <v>94</v>
      </c>
      <c r="F176" t="s">
        <v>124</v>
      </c>
      <c r="G176" t="s">
        <v>96</v>
      </c>
      <c r="H176" t="s">
        <v>97</v>
      </c>
      <c r="I176">
        <v>0</v>
      </c>
      <c r="J176" t="s">
        <v>246</v>
      </c>
    </row>
    <row r="177" spans="1:12" x14ac:dyDescent="0.3">
      <c r="A177">
        <v>175</v>
      </c>
      <c r="B177" t="s">
        <v>81</v>
      </c>
      <c r="C177" t="s">
        <v>72</v>
      </c>
      <c r="D177" t="s">
        <v>203</v>
      </c>
      <c r="E177" t="s">
        <v>161</v>
      </c>
      <c r="F177" t="s">
        <v>161</v>
      </c>
      <c r="G177" t="s">
        <v>116</v>
      </c>
      <c r="H177" t="s">
        <v>97</v>
      </c>
      <c r="I177">
        <v>0</v>
      </c>
      <c r="J177" t="s">
        <v>237</v>
      </c>
    </row>
    <row r="178" spans="1:12" x14ac:dyDescent="0.3">
      <c r="A178">
        <v>176</v>
      </c>
      <c r="B178" t="s">
        <v>81</v>
      </c>
      <c r="C178" t="s">
        <v>72</v>
      </c>
      <c r="D178" t="s">
        <v>93</v>
      </c>
      <c r="E178" t="s">
        <v>94</v>
      </c>
      <c r="F178" t="s">
        <v>196</v>
      </c>
      <c r="G178" t="s">
        <v>96</v>
      </c>
      <c r="H178" t="s">
        <v>97</v>
      </c>
      <c r="I178">
        <v>0</v>
      </c>
      <c r="J178" t="s">
        <v>89</v>
      </c>
    </row>
    <row r="179" spans="1:12" x14ac:dyDescent="0.3">
      <c r="A179">
        <v>177</v>
      </c>
      <c r="B179" t="s">
        <v>81</v>
      </c>
      <c r="C179" t="s">
        <v>72</v>
      </c>
      <c r="D179" t="s">
        <v>145</v>
      </c>
      <c r="E179" t="s">
        <v>124</v>
      </c>
      <c r="F179" t="s">
        <v>124</v>
      </c>
      <c r="G179" t="s">
        <v>184</v>
      </c>
      <c r="H179" t="s">
        <v>97</v>
      </c>
      <c r="I179">
        <v>0</v>
      </c>
      <c r="J179" t="s">
        <v>208</v>
      </c>
    </row>
    <row r="180" spans="1:12" x14ac:dyDescent="0.3">
      <c r="A180">
        <v>178</v>
      </c>
      <c r="B180" t="s">
        <v>81</v>
      </c>
      <c r="C180" t="s">
        <v>72</v>
      </c>
      <c r="D180" t="s">
        <v>160</v>
      </c>
      <c r="E180" t="s">
        <v>94</v>
      </c>
      <c r="F180" t="s">
        <v>124</v>
      </c>
      <c r="G180" t="s">
        <v>184</v>
      </c>
      <c r="H180" t="s">
        <v>97</v>
      </c>
      <c r="I180">
        <v>0</v>
      </c>
      <c r="J180" t="s">
        <v>89</v>
      </c>
    </row>
    <row r="181" spans="1:12" x14ac:dyDescent="0.3">
      <c r="A181">
        <v>179</v>
      </c>
      <c r="B181" t="s">
        <v>81</v>
      </c>
      <c r="C181" t="s">
        <v>72</v>
      </c>
      <c r="D181" t="s">
        <v>154</v>
      </c>
      <c r="E181" t="s">
        <v>161</v>
      </c>
      <c r="F181" t="s">
        <v>161</v>
      </c>
      <c r="G181" t="s">
        <v>96</v>
      </c>
      <c r="H181" t="s">
        <v>97</v>
      </c>
      <c r="I181">
        <v>0</v>
      </c>
      <c r="J181" t="s">
        <v>89</v>
      </c>
    </row>
    <row r="182" spans="1:12" x14ac:dyDescent="0.3">
      <c r="A182">
        <v>180</v>
      </c>
      <c r="B182" t="s">
        <v>72</v>
      </c>
      <c r="C182" t="s">
        <v>93</v>
      </c>
      <c r="D182" t="s">
        <v>183</v>
      </c>
      <c r="E182" t="s">
        <v>94</v>
      </c>
      <c r="F182" t="s">
        <v>94</v>
      </c>
      <c r="G182" t="s">
        <v>116</v>
      </c>
      <c r="H182" t="s">
        <v>97</v>
      </c>
      <c r="I182">
        <v>3</v>
      </c>
      <c r="J182" t="s">
        <v>191</v>
      </c>
      <c r="K182" t="s">
        <v>208</v>
      </c>
      <c r="L182" t="s">
        <v>273</v>
      </c>
    </row>
    <row r="183" spans="1:12" x14ac:dyDescent="0.3">
      <c r="A183">
        <v>181</v>
      </c>
      <c r="B183" t="s">
        <v>72</v>
      </c>
      <c r="C183" t="s">
        <v>72</v>
      </c>
      <c r="D183" t="s">
        <v>93</v>
      </c>
      <c r="E183" t="s">
        <v>171</v>
      </c>
      <c r="F183" t="s">
        <v>94</v>
      </c>
      <c r="G183" t="s">
        <v>116</v>
      </c>
      <c r="H183" t="s">
        <v>97</v>
      </c>
      <c r="I183">
        <v>0</v>
      </c>
      <c r="J183" t="s">
        <v>89</v>
      </c>
    </row>
    <row r="184" spans="1:12" x14ac:dyDescent="0.3">
      <c r="A184">
        <v>182</v>
      </c>
      <c r="B184" t="s">
        <v>72</v>
      </c>
      <c r="C184" t="s">
        <v>93</v>
      </c>
      <c r="D184" t="s">
        <v>154</v>
      </c>
      <c r="E184" t="s">
        <v>94</v>
      </c>
      <c r="F184" t="s">
        <v>196</v>
      </c>
      <c r="G184" t="s">
        <v>184</v>
      </c>
      <c r="H184" t="s">
        <v>97</v>
      </c>
      <c r="I184">
        <v>0</v>
      </c>
      <c r="J184" t="s">
        <v>89</v>
      </c>
    </row>
    <row r="185" spans="1:12" x14ac:dyDescent="0.3">
      <c r="A185">
        <v>183</v>
      </c>
      <c r="B185" t="s">
        <v>81</v>
      </c>
      <c r="C185" t="s">
        <v>93</v>
      </c>
      <c r="D185" t="s">
        <v>145</v>
      </c>
      <c r="E185" t="s">
        <v>124</v>
      </c>
      <c r="F185" t="s">
        <v>124</v>
      </c>
      <c r="G185" t="s">
        <v>96</v>
      </c>
      <c r="H185" t="s">
        <v>72</v>
      </c>
      <c r="I185">
        <v>1</v>
      </c>
      <c r="J185" t="s">
        <v>208</v>
      </c>
    </row>
    <row r="186" spans="1:12" x14ac:dyDescent="0.3">
      <c r="A186">
        <v>184</v>
      </c>
      <c r="B186" t="s">
        <v>81</v>
      </c>
      <c r="C186" t="s">
        <v>93</v>
      </c>
      <c r="D186" t="s">
        <v>183</v>
      </c>
      <c r="E186" t="s">
        <v>94</v>
      </c>
      <c r="F186" t="s">
        <v>171</v>
      </c>
      <c r="G186" t="s">
        <v>116</v>
      </c>
      <c r="H186" t="s">
        <v>72</v>
      </c>
      <c r="I186">
        <v>2</v>
      </c>
      <c r="J186" t="s">
        <v>191</v>
      </c>
      <c r="K186" t="s">
        <v>209</v>
      </c>
    </row>
    <row r="187" spans="1:12" x14ac:dyDescent="0.3">
      <c r="A187">
        <v>185</v>
      </c>
      <c r="B187" t="s">
        <v>81</v>
      </c>
      <c r="C187" t="s">
        <v>72</v>
      </c>
      <c r="D187" t="s">
        <v>160</v>
      </c>
      <c r="E187" t="s">
        <v>196</v>
      </c>
      <c r="F187" t="s">
        <v>94</v>
      </c>
      <c r="G187" t="s">
        <v>116</v>
      </c>
      <c r="H187" t="s">
        <v>97</v>
      </c>
      <c r="I187">
        <v>0</v>
      </c>
      <c r="J187" t="s">
        <v>89</v>
      </c>
    </row>
    <row r="188" spans="1:12" x14ac:dyDescent="0.3">
      <c r="A188">
        <v>186</v>
      </c>
      <c r="B188" t="s">
        <v>81</v>
      </c>
      <c r="C188" t="s">
        <v>72</v>
      </c>
      <c r="D188" t="s">
        <v>203</v>
      </c>
      <c r="E188" t="s">
        <v>196</v>
      </c>
      <c r="F188" t="s">
        <v>171</v>
      </c>
      <c r="G188" t="s">
        <v>116</v>
      </c>
      <c r="H188" t="s">
        <v>97</v>
      </c>
      <c r="I188">
        <v>0</v>
      </c>
      <c r="J188" t="s">
        <v>89</v>
      </c>
    </row>
    <row r="189" spans="1:12" x14ac:dyDescent="0.3">
      <c r="A189">
        <v>187</v>
      </c>
      <c r="B189" t="s">
        <v>81</v>
      </c>
      <c r="C189" t="s">
        <v>72</v>
      </c>
      <c r="D189" t="s">
        <v>154</v>
      </c>
      <c r="E189" t="s">
        <v>124</v>
      </c>
      <c r="F189" t="s">
        <v>124</v>
      </c>
      <c r="G189" t="s">
        <v>96</v>
      </c>
      <c r="H189" t="s">
        <v>97</v>
      </c>
      <c r="I189">
        <v>0</v>
      </c>
      <c r="J189" t="s">
        <v>89</v>
      </c>
    </row>
    <row r="190" spans="1:12" x14ac:dyDescent="0.3">
      <c r="A190">
        <v>188</v>
      </c>
      <c r="B190" t="s">
        <v>72</v>
      </c>
      <c r="C190" t="s">
        <v>72</v>
      </c>
      <c r="D190" t="s">
        <v>160</v>
      </c>
      <c r="E190" t="s">
        <v>196</v>
      </c>
      <c r="F190" t="s">
        <v>171</v>
      </c>
      <c r="G190" t="s">
        <v>184</v>
      </c>
      <c r="H190" t="s">
        <v>97</v>
      </c>
      <c r="I190">
        <v>0</v>
      </c>
      <c r="J190" t="s">
        <v>89</v>
      </c>
    </row>
    <row r="191" spans="1:12" x14ac:dyDescent="0.3">
      <c r="A191">
        <v>189</v>
      </c>
      <c r="B191" t="s">
        <v>72</v>
      </c>
      <c r="C191" t="s">
        <v>72</v>
      </c>
      <c r="D191" t="s">
        <v>154</v>
      </c>
      <c r="E191" t="s">
        <v>196</v>
      </c>
      <c r="F191" t="s">
        <v>196</v>
      </c>
      <c r="G191" t="s">
        <v>96</v>
      </c>
      <c r="H191" t="s">
        <v>97</v>
      </c>
      <c r="I191">
        <v>0</v>
      </c>
      <c r="J191" t="s">
        <v>89</v>
      </c>
    </row>
    <row r="192" spans="1:12" x14ac:dyDescent="0.3">
      <c r="A192">
        <v>190</v>
      </c>
      <c r="B192" t="s">
        <v>81</v>
      </c>
      <c r="C192" t="s">
        <v>93</v>
      </c>
      <c r="D192" t="s">
        <v>145</v>
      </c>
      <c r="E192" t="s">
        <v>124</v>
      </c>
      <c r="F192" t="s">
        <v>124</v>
      </c>
      <c r="G192" t="s">
        <v>96</v>
      </c>
      <c r="H192" t="s">
        <v>97</v>
      </c>
      <c r="I192">
        <v>0</v>
      </c>
      <c r="J192" t="s">
        <v>89</v>
      </c>
    </row>
    <row r="193" spans="1:10" x14ac:dyDescent="0.3">
      <c r="A193">
        <v>191</v>
      </c>
      <c r="B193" t="s">
        <v>81</v>
      </c>
      <c r="C193" t="s">
        <v>72</v>
      </c>
      <c r="D193" t="s">
        <v>154</v>
      </c>
      <c r="E193" t="s">
        <v>124</v>
      </c>
      <c r="F193" t="s">
        <v>171</v>
      </c>
      <c r="G193" t="s">
        <v>184</v>
      </c>
      <c r="H193" t="s">
        <v>97</v>
      </c>
      <c r="I193">
        <v>0</v>
      </c>
      <c r="J193" t="s">
        <v>89</v>
      </c>
    </row>
    <row r="194" spans="1:10" x14ac:dyDescent="0.3">
      <c r="A194">
        <v>192</v>
      </c>
      <c r="B194" t="s">
        <v>81</v>
      </c>
      <c r="C194" t="s">
        <v>72</v>
      </c>
      <c r="D194" t="s">
        <v>203</v>
      </c>
      <c r="E194" t="s">
        <v>161</v>
      </c>
      <c r="F194" t="s">
        <v>161</v>
      </c>
      <c r="G194" t="s">
        <v>96</v>
      </c>
      <c r="H194" t="s">
        <v>97</v>
      </c>
      <c r="I194">
        <v>0</v>
      </c>
      <c r="J194" t="s">
        <v>89</v>
      </c>
    </row>
    <row r="195" spans="1:10" x14ac:dyDescent="0.3">
      <c r="A195">
        <v>193</v>
      </c>
      <c r="B195" t="s">
        <v>81</v>
      </c>
      <c r="C195" t="s">
        <v>72</v>
      </c>
      <c r="D195" t="s">
        <v>93</v>
      </c>
      <c r="E195" t="s">
        <v>196</v>
      </c>
      <c r="F195" t="s">
        <v>190</v>
      </c>
      <c r="G195" t="s">
        <v>96</v>
      </c>
      <c r="H195" t="s">
        <v>97</v>
      </c>
      <c r="I195">
        <v>0</v>
      </c>
      <c r="J195" t="s">
        <v>89</v>
      </c>
    </row>
    <row r="196" spans="1:10" x14ac:dyDescent="0.3">
      <c r="A196">
        <v>194</v>
      </c>
      <c r="B196" t="s">
        <v>72</v>
      </c>
      <c r="C196" t="s">
        <v>72</v>
      </c>
      <c r="D196" t="s">
        <v>160</v>
      </c>
      <c r="E196" t="s">
        <v>196</v>
      </c>
      <c r="F196" t="s">
        <v>190</v>
      </c>
      <c r="G196" t="s">
        <v>96</v>
      </c>
      <c r="H196" t="s">
        <v>97</v>
      </c>
      <c r="I196">
        <v>0</v>
      </c>
      <c r="J196" t="s">
        <v>89</v>
      </c>
    </row>
    <row r="197" spans="1:10" x14ac:dyDescent="0.3">
      <c r="A197">
        <v>195</v>
      </c>
      <c r="B197" t="s">
        <v>81</v>
      </c>
      <c r="C197" t="s">
        <v>72</v>
      </c>
      <c r="D197" t="s">
        <v>154</v>
      </c>
      <c r="E197" t="s">
        <v>161</v>
      </c>
      <c r="F197" t="s">
        <v>94</v>
      </c>
      <c r="G197" t="s">
        <v>96</v>
      </c>
      <c r="H197" t="s">
        <v>97</v>
      </c>
      <c r="I197">
        <v>0</v>
      </c>
      <c r="J197" t="s">
        <v>89</v>
      </c>
    </row>
    <row r="198" spans="1:10" x14ac:dyDescent="0.3">
      <c r="A198">
        <v>196</v>
      </c>
      <c r="B198" t="s">
        <v>81</v>
      </c>
      <c r="C198" t="s">
        <v>72</v>
      </c>
      <c r="D198" t="s">
        <v>154</v>
      </c>
      <c r="E198" t="s">
        <v>171</v>
      </c>
      <c r="F198" t="s">
        <v>171</v>
      </c>
      <c r="G198" t="s">
        <v>96</v>
      </c>
      <c r="H198" t="s">
        <v>97</v>
      </c>
      <c r="I198">
        <v>0</v>
      </c>
      <c r="J198" t="s">
        <v>89</v>
      </c>
    </row>
    <row r="199" spans="1:10" x14ac:dyDescent="0.3">
      <c r="A199">
        <v>197</v>
      </c>
      <c r="B199" t="s">
        <v>72</v>
      </c>
      <c r="C199" t="s">
        <v>72</v>
      </c>
      <c r="D199" t="s">
        <v>145</v>
      </c>
      <c r="E199" t="s">
        <v>94</v>
      </c>
      <c r="F199" t="s">
        <v>190</v>
      </c>
      <c r="G199" t="s">
        <v>96</v>
      </c>
      <c r="H199" t="s">
        <v>97</v>
      </c>
      <c r="I199">
        <v>0</v>
      </c>
      <c r="J199" t="s">
        <v>89</v>
      </c>
    </row>
    <row r="200" spans="1:10" x14ac:dyDescent="0.3">
      <c r="A200">
        <v>198</v>
      </c>
      <c r="B200" t="s">
        <v>72</v>
      </c>
      <c r="C200" t="s">
        <v>72</v>
      </c>
      <c r="D200" t="s">
        <v>145</v>
      </c>
      <c r="E200" t="s">
        <v>124</v>
      </c>
      <c r="F200" t="s">
        <v>196</v>
      </c>
      <c r="G200" t="s">
        <v>96</v>
      </c>
      <c r="H200" t="s">
        <v>97</v>
      </c>
      <c r="I200">
        <v>0</v>
      </c>
      <c r="J200" t="s">
        <v>89</v>
      </c>
    </row>
    <row r="201" spans="1:10" x14ac:dyDescent="0.3">
      <c r="A201">
        <v>199</v>
      </c>
      <c r="B201" t="s">
        <v>72</v>
      </c>
      <c r="C201" t="s">
        <v>72</v>
      </c>
      <c r="D201" t="s">
        <v>145</v>
      </c>
      <c r="E201" t="s">
        <v>94</v>
      </c>
      <c r="F201" t="s">
        <v>124</v>
      </c>
      <c r="G201" t="s">
        <v>116</v>
      </c>
      <c r="H201" t="s">
        <v>97</v>
      </c>
      <c r="I201">
        <v>0</v>
      </c>
      <c r="J201" t="s">
        <v>89</v>
      </c>
    </row>
    <row r="202" spans="1:10" x14ac:dyDescent="0.3">
      <c r="A202">
        <v>200</v>
      </c>
      <c r="B202" t="s">
        <v>81</v>
      </c>
      <c r="C202" t="s">
        <v>93</v>
      </c>
      <c r="D202" t="s">
        <v>203</v>
      </c>
      <c r="E202" t="s">
        <v>196</v>
      </c>
      <c r="F202" t="s">
        <v>124</v>
      </c>
      <c r="G202" t="s">
        <v>184</v>
      </c>
      <c r="H202" t="s">
        <v>97</v>
      </c>
      <c r="I202">
        <v>0</v>
      </c>
      <c r="J202" t="s">
        <v>89</v>
      </c>
    </row>
    <row r="203" spans="1:10" x14ac:dyDescent="0.3">
      <c r="A203">
        <v>201</v>
      </c>
      <c r="B203" t="s">
        <v>81</v>
      </c>
      <c r="C203" t="s">
        <v>72</v>
      </c>
      <c r="D203" t="s">
        <v>203</v>
      </c>
      <c r="E203" t="s">
        <v>161</v>
      </c>
      <c r="F203" t="s">
        <v>161</v>
      </c>
      <c r="G203" t="s">
        <v>184</v>
      </c>
      <c r="H203" t="s">
        <v>97</v>
      </c>
      <c r="I203">
        <v>0</v>
      </c>
      <c r="J203" t="s">
        <v>89</v>
      </c>
    </row>
    <row r="204" spans="1:10" x14ac:dyDescent="0.3">
      <c r="A204">
        <v>202</v>
      </c>
      <c r="B204" t="s">
        <v>81</v>
      </c>
      <c r="C204" t="s">
        <v>72</v>
      </c>
      <c r="D204" t="s">
        <v>93</v>
      </c>
      <c r="E204" t="s">
        <v>196</v>
      </c>
      <c r="F204" t="s">
        <v>161</v>
      </c>
      <c r="G204" t="s">
        <v>96</v>
      </c>
      <c r="H204" t="s">
        <v>97</v>
      </c>
      <c r="I204">
        <v>0</v>
      </c>
      <c r="J204" t="s">
        <v>89</v>
      </c>
    </row>
    <row r="205" spans="1:10" x14ac:dyDescent="0.3">
      <c r="A205">
        <v>203</v>
      </c>
      <c r="B205" t="s">
        <v>81</v>
      </c>
      <c r="C205" t="s">
        <v>72</v>
      </c>
      <c r="D205" t="s">
        <v>203</v>
      </c>
      <c r="E205" t="s">
        <v>124</v>
      </c>
      <c r="F205" t="s">
        <v>124</v>
      </c>
      <c r="G205" t="s">
        <v>96</v>
      </c>
      <c r="H205" t="s">
        <v>97</v>
      </c>
      <c r="I205">
        <v>0</v>
      </c>
      <c r="J205" t="s">
        <v>89</v>
      </c>
    </row>
    <row r="206" spans="1:10" x14ac:dyDescent="0.3">
      <c r="A206">
        <v>204</v>
      </c>
      <c r="B206" t="s">
        <v>81</v>
      </c>
      <c r="C206" t="s">
        <v>72</v>
      </c>
      <c r="D206" t="s">
        <v>154</v>
      </c>
      <c r="E206" t="s">
        <v>94</v>
      </c>
      <c r="F206" t="s">
        <v>196</v>
      </c>
      <c r="G206" t="s">
        <v>116</v>
      </c>
      <c r="H206" t="s">
        <v>97</v>
      </c>
      <c r="I206">
        <v>0</v>
      </c>
      <c r="J206" t="s">
        <v>89</v>
      </c>
    </row>
    <row r="207" spans="1:10" x14ac:dyDescent="0.3">
      <c r="A207">
        <v>205</v>
      </c>
      <c r="B207" t="s">
        <v>81</v>
      </c>
      <c r="C207" t="s">
        <v>72</v>
      </c>
      <c r="D207" t="s">
        <v>154</v>
      </c>
      <c r="E207" t="s">
        <v>161</v>
      </c>
      <c r="F207" t="s">
        <v>161</v>
      </c>
      <c r="G207" t="s">
        <v>96</v>
      </c>
      <c r="H207" t="s">
        <v>72</v>
      </c>
      <c r="I207">
        <v>1</v>
      </c>
      <c r="J207" t="s">
        <v>191</v>
      </c>
    </row>
    <row r="208" spans="1:10" x14ac:dyDescent="0.3">
      <c r="A208">
        <v>206</v>
      </c>
      <c r="B208" t="s">
        <v>81</v>
      </c>
      <c r="C208" t="s">
        <v>72</v>
      </c>
      <c r="D208" t="s">
        <v>145</v>
      </c>
      <c r="E208" t="s">
        <v>161</v>
      </c>
      <c r="F208" t="s">
        <v>161</v>
      </c>
      <c r="G208" t="s">
        <v>96</v>
      </c>
      <c r="H208" t="s">
        <v>97</v>
      </c>
      <c r="I208">
        <v>0</v>
      </c>
      <c r="J208" t="s">
        <v>89</v>
      </c>
    </row>
    <row r="209" spans="1:11" x14ac:dyDescent="0.3">
      <c r="A209">
        <v>207</v>
      </c>
      <c r="B209" t="s">
        <v>81</v>
      </c>
      <c r="C209" t="s">
        <v>72</v>
      </c>
      <c r="D209" t="s">
        <v>154</v>
      </c>
      <c r="E209" t="s">
        <v>190</v>
      </c>
      <c r="F209" t="s">
        <v>190</v>
      </c>
      <c r="G209" t="s">
        <v>116</v>
      </c>
      <c r="H209" t="s">
        <v>72</v>
      </c>
      <c r="I209">
        <v>1</v>
      </c>
      <c r="J209" t="s">
        <v>208</v>
      </c>
    </row>
    <row r="210" spans="1:11" x14ac:dyDescent="0.3">
      <c r="A210">
        <v>208</v>
      </c>
      <c r="B210" t="s">
        <v>72</v>
      </c>
      <c r="C210" t="s">
        <v>72</v>
      </c>
      <c r="D210" t="s">
        <v>145</v>
      </c>
      <c r="E210" t="s">
        <v>124</v>
      </c>
      <c r="F210" t="s">
        <v>196</v>
      </c>
      <c r="G210" t="s">
        <v>337</v>
      </c>
      <c r="H210" t="s">
        <v>97</v>
      </c>
      <c r="I210">
        <v>0</v>
      </c>
      <c r="J210" t="s">
        <v>89</v>
      </c>
    </row>
    <row r="211" spans="1:11" x14ac:dyDescent="0.3">
      <c r="A211">
        <v>209</v>
      </c>
      <c r="B211" t="s">
        <v>81</v>
      </c>
      <c r="C211" t="s">
        <v>93</v>
      </c>
      <c r="D211" t="s">
        <v>154</v>
      </c>
      <c r="E211" t="s">
        <v>94</v>
      </c>
      <c r="F211" t="s">
        <v>161</v>
      </c>
      <c r="G211" t="s">
        <v>96</v>
      </c>
      <c r="H211" t="s">
        <v>72</v>
      </c>
      <c r="I211">
        <v>1</v>
      </c>
      <c r="J211" t="s">
        <v>246</v>
      </c>
    </row>
    <row r="212" spans="1:11" x14ac:dyDescent="0.3">
      <c r="A212">
        <v>210</v>
      </c>
      <c r="B212" t="s">
        <v>72</v>
      </c>
      <c r="C212" t="s">
        <v>72</v>
      </c>
      <c r="D212" t="s">
        <v>160</v>
      </c>
      <c r="E212" t="s">
        <v>196</v>
      </c>
      <c r="F212" t="s">
        <v>171</v>
      </c>
      <c r="G212" t="s">
        <v>116</v>
      </c>
      <c r="H212" t="s">
        <v>97</v>
      </c>
      <c r="I212">
        <v>0</v>
      </c>
      <c r="J212" t="s">
        <v>89</v>
      </c>
    </row>
    <row r="213" spans="1:11" x14ac:dyDescent="0.3">
      <c r="A213">
        <v>211</v>
      </c>
      <c r="B213" t="s">
        <v>81</v>
      </c>
      <c r="C213" t="s">
        <v>72</v>
      </c>
      <c r="D213" t="s">
        <v>183</v>
      </c>
      <c r="E213" t="s">
        <v>124</v>
      </c>
      <c r="F213" t="s">
        <v>124</v>
      </c>
      <c r="G213" t="s">
        <v>96</v>
      </c>
      <c r="H213" t="s">
        <v>97</v>
      </c>
      <c r="I213">
        <v>0</v>
      </c>
      <c r="J213" t="s">
        <v>89</v>
      </c>
    </row>
    <row r="214" spans="1:11" x14ac:dyDescent="0.3">
      <c r="A214">
        <v>212</v>
      </c>
      <c r="B214" t="s">
        <v>72</v>
      </c>
      <c r="C214" t="s">
        <v>72</v>
      </c>
      <c r="D214" t="s">
        <v>154</v>
      </c>
      <c r="E214" t="s">
        <v>161</v>
      </c>
      <c r="F214" t="s">
        <v>94</v>
      </c>
      <c r="G214" t="s">
        <v>96</v>
      </c>
      <c r="H214" t="s">
        <v>97</v>
      </c>
      <c r="I214">
        <v>0</v>
      </c>
      <c r="J214" t="s">
        <v>89</v>
      </c>
    </row>
    <row r="215" spans="1:11" x14ac:dyDescent="0.3">
      <c r="A215">
        <v>213</v>
      </c>
      <c r="B215" t="s">
        <v>81</v>
      </c>
      <c r="C215" t="s">
        <v>72</v>
      </c>
      <c r="D215" t="s">
        <v>203</v>
      </c>
      <c r="E215" t="s">
        <v>124</v>
      </c>
      <c r="F215" t="s">
        <v>124</v>
      </c>
      <c r="G215" t="s">
        <v>96</v>
      </c>
      <c r="H215" t="s">
        <v>97</v>
      </c>
      <c r="I215">
        <v>0</v>
      </c>
      <c r="J215" t="s">
        <v>89</v>
      </c>
    </row>
    <row r="216" spans="1:11" x14ac:dyDescent="0.3">
      <c r="A216">
        <v>214</v>
      </c>
      <c r="B216" t="s">
        <v>81</v>
      </c>
      <c r="C216" t="s">
        <v>72</v>
      </c>
      <c r="D216" t="s">
        <v>145</v>
      </c>
      <c r="E216" t="s">
        <v>124</v>
      </c>
      <c r="F216" t="s">
        <v>196</v>
      </c>
      <c r="G216" t="s">
        <v>96</v>
      </c>
      <c r="H216" t="s">
        <v>97</v>
      </c>
      <c r="I216">
        <v>0</v>
      </c>
      <c r="J216" t="s">
        <v>89</v>
      </c>
    </row>
    <row r="217" spans="1:11" x14ac:dyDescent="0.3">
      <c r="A217">
        <v>215</v>
      </c>
      <c r="B217" t="s">
        <v>72</v>
      </c>
      <c r="C217" t="s">
        <v>72</v>
      </c>
      <c r="D217" t="s">
        <v>154</v>
      </c>
      <c r="E217" t="s">
        <v>94</v>
      </c>
      <c r="F217" t="s">
        <v>94</v>
      </c>
      <c r="G217" t="s">
        <v>184</v>
      </c>
      <c r="H217" t="s">
        <v>72</v>
      </c>
      <c r="I217">
        <v>2</v>
      </c>
      <c r="J217" t="s">
        <v>191</v>
      </c>
      <c r="K217" t="s">
        <v>209</v>
      </c>
    </row>
    <row r="218" spans="1:11" x14ac:dyDescent="0.3">
      <c r="A218">
        <v>216</v>
      </c>
      <c r="B218" t="s">
        <v>72</v>
      </c>
      <c r="C218" t="s">
        <v>72</v>
      </c>
      <c r="D218" t="s">
        <v>171</v>
      </c>
      <c r="E218" t="s">
        <v>196</v>
      </c>
      <c r="F218" t="s">
        <v>171</v>
      </c>
      <c r="G218" t="s">
        <v>116</v>
      </c>
      <c r="H218" t="s">
        <v>72</v>
      </c>
      <c r="I218">
        <v>1</v>
      </c>
      <c r="J218" t="s">
        <v>208</v>
      </c>
    </row>
    <row r="219" spans="1:11" x14ac:dyDescent="0.3">
      <c r="A219">
        <v>217</v>
      </c>
      <c r="B219" t="s">
        <v>81</v>
      </c>
      <c r="C219" t="s">
        <v>72</v>
      </c>
      <c r="D219" t="s">
        <v>145</v>
      </c>
      <c r="E219" t="s">
        <v>94</v>
      </c>
      <c r="F219" t="s">
        <v>94</v>
      </c>
      <c r="G219" t="s">
        <v>116</v>
      </c>
      <c r="H219" t="s">
        <v>72</v>
      </c>
      <c r="I219">
        <v>2</v>
      </c>
      <c r="J219" t="s">
        <v>191</v>
      </c>
      <c r="K219" t="s">
        <v>208</v>
      </c>
    </row>
    <row r="220" spans="1:11" x14ac:dyDescent="0.3">
      <c r="A220">
        <v>218</v>
      </c>
      <c r="B220" t="s">
        <v>81</v>
      </c>
      <c r="C220" t="s">
        <v>72</v>
      </c>
      <c r="D220" t="s">
        <v>183</v>
      </c>
      <c r="E220" t="s">
        <v>196</v>
      </c>
      <c r="F220" t="s">
        <v>196</v>
      </c>
      <c r="G220" t="s">
        <v>184</v>
      </c>
      <c r="H220" t="s">
        <v>97</v>
      </c>
      <c r="I220">
        <v>0</v>
      </c>
      <c r="J220" t="s">
        <v>89</v>
      </c>
    </row>
    <row r="221" spans="1:11" x14ac:dyDescent="0.3">
      <c r="A221">
        <v>219</v>
      </c>
      <c r="B221" t="s">
        <v>81</v>
      </c>
      <c r="C221" t="s">
        <v>72</v>
      </c>
      <c r="D221" t="s">
        <v>203</v>
      </c>
      <c r="E221" t="s">
        <v>161</v>
      </c>
      <c r="F221" t="s">
        <v>161</v>
      </c>
      <c r="G221" t="s">
        <v>96</v>
      </c>
      <c r="H221" t="s">
        <v>72</v>
      </c>
      <c r="I221">
        <v>1</v>
      </c>
      <c r="J221" t="s">
        <v>191</v>
      </c>
    </row>
    <row r="222" spans="1:11" x14ac:dyDescent="0.3">
      <c r="A222">
        <v>220</v>
      </c>
      <c r="B222" t="s">
        <v>81</v>
      </c>
      <c r="C222" t="s">
        <v>72</v>
      </c>
      <c r="D222" t="s">
        <v>154</v>
      </c>
      <c r="E222" t="s">
        <v>196</v>
      </c>
      <c r="F222" t="s">
        <v>94</v>
      </c>
      <c r="G222" t="s">
        <v>184</v>
      </c>
      <c r="H222" t="s">
        <v>97</v>
      </c>
      <c r="I222">
        <v>0</v>
      </c>
      <c r="J222" t="s">
        <v>89</v>
      </c>
    </row>
    <row r="223" spans="1:11" x14ac:dyDescent="0.3">
      <c r="A223">
        <v>221</v>
      </c>
      <c r="B223" t="s">
        <v>72</v>
      </c>
      <c r="C223" t="s">
        <v>72</v>
      </c>
      <c r="D223" t="s">
        <v>203</v>
      </c>
      <c r="E223" t="s">
        <v>161</v>
      </c>
      <c r="F223" t="s">
        <v>161</v>
      </c>
      <c r="G223" t="s">
        <v>116</v>
      </c>
      <c r="H223" t="s">
        <v>72</v>
      </c>
      <c r="I223">
        <v>2</v>
      </c>
      <c r="J223" t="s">
        <v>191</v>
      </c>
    </row>
    <row r="224" spans="1:11" x14ac:dyDescent="0.3">
      <c r="A224">
        <v>222</v>
      </c>
      <c r="B224" t="s">
        <v>81</v>
      </c>
      <c r="C224" t="s">
        <v>72</v>
      </c>
      <c r="D224" t="s">
        <v>145</v>
      </c>
      <c r="E224" t="s">
        <v>161</v>
      </c>
      <c r="F224" t="s">
        <v>161</v>
      </c>
      <c r="G224" t="s">
        <v>184</v>
      </c>
      <c r="H224" t="s">
        <v>97</v>
      </c>
      <c r="I224">
        <v>0</v>
      </c>
      <c r="J224" t="s">
        <v>208</v>
      </c>
    </row>
    <row r="225" spans="1:10" x14ac:dyDescent="0.3">
      <c r="A225">
        <v>223</v>
      </c>
      <c r="B225" t="s">
        <v>72</v>
      </c>
      <c r="C225" t="s">
        <v>72</v>
      </c>
      <c r="D225" t="s">
        <v>160</v>
      </c>
      <c r="E225" t="s">
        <v>94</v>
      </c>
      <c r="F225" t="s">
        <v>171</v>
      </c>
      <c r="G225" t="s">
        <v>116</v>
      </c>
      <c r="H225" t="s">
        <v>72</v>
      </c>
      <c r="I225">
        <v>1</v>
      </c>
      <c r="J225" t="s">
        <v>273</v>
      </c>
    </row>
    <row r="226" spans="1:10" x14ac:dyDescent="0.3">
      <c r="A226">
        <v>224</v>
      </c>
      <c r="B226" t="s">
        <v>81</v>
      </c>
      <c r="C226" t="s">
        <v>72</v>
      </c>
      <c r="D226" t="s">
        <v>203</v>
      </c>
      <c r="E226" t="s">
        <v>124</v>
      </c>
      <c r="F226" t="s">
        <v>124</v>
      </c>
      <c r="G226" t="s">
        <v>116</v>
      </c>
      <c r="H226" t="s">
        <v>97</v>
      </c>
      <c r="I226">
        <v>0</v>
      </c>
      <c r="J226" t="s">
        <v>191</v>
      </c>
    </row>
    <row r="227" spans="1:10" x14ac:dyDescent="0.3">
      <c r="A227">
        <v>225</v>
      </c>
      <c r="B227" t="s">
        <v>72</v>
      </c>
      <c r="C227" t="s">
        <v>72</v>
      </c>
      <c r="D227" t="s">
        <v>203</v>
      </c>
      <c r="E227" t="s">
        <v>124</v>
      </c>
      <c r="F227" t="s">
        <v>161</v>
      </c>
      <c r="G227" t="s">
        <v>96</v>
      </c>
      <c r="H227" t="s">
        <v>97</v>
      </c>
      <c r="I227">
        <v>0</v>
      </c>
      <c r="J227" t="s">
        <v>89</v>
      </c>
    </row>
    <row r="228" spans="1:10" x14ac:dyDescent="0.3">
      <c r="A228">
        <v>226</v>
      </c>
      <c r="B228" t="s">
        <v>81</v>
      </c>
      <c r="C228" t="s">
        <v>72</v>
      </c>
      <c r="D228" t="s">
        <v>93</v>
      </c>
      <c r="E228" t="s">
        <v>196</v>
      </c>
      <c r="F228" t="s">
        <v>196</v>
      </c>
      <c r="G228" t="s">
        <v>184</v>
      </c>
      <c r="H228" t="s">
        <v>97</v>
      </c>
      <c r="I228">
        <v>0</v>
      </c>
      <c r="J228" t="s">
        <v>89</v>
      </c>
    </row>
    <row r="229" spans="1:10" x14ac:dyDescent="0.3">
      <c r="A229">
        <v>227</v>
      </c>
      <c r="B229" t="s">
        <v>81</v>
      </c>
      <c r="C229" t="s">
        <v>72</v>
      </c>
      <c r="D229" t="s">
        <v>154</v>
      </c>
      <c r="E229" t="s">
        <v>171</v>
      </c>
      <c r="F229" t="s">
        <v>171</v>
      </c>
      <c r="G229" t="s">
        <v>96</v>
      </c>
      <c r="H229" t="s">
        <v>97</v>
      </c>
      <c r="I229">
        <v>0</v>
      </c>
      <c r="J229" t="s">
        <v>89</v>
      </c>
    </row>
    <row r="230" spans="1:10" x14ac:dyDescent="0.3">
      <c r="A230">
        <v>228</v>
      </c>
      <c r="B230" t="s">
        <v>81</v>
      </c>
      <c r="C230" t="s">
        <v>72</v>
      </c>
      <c r="D230" t="s">
        <v>171</v>
      </c>
      <c r="E230" t="s">
        <v>196</v>
      </c>
      <c r="F230" t="s">
        <v>171</v>
      </c>
      <c r="G230" t="s">
        <v>96</v>
      </c>
      <c r="H230" t="s">
        <v>97</v>
      </c>
      <c r="I230">
        <v>0</v>
      </c>
      <c r="J230" t="s">
        <v>89</v>
      </c>
    </row>
    <row r="231" spans="1:10" x14ac:dyDescent="0.3">
      <c r="A231">
        <v>229</v>
      </c>
      <c r="B231" t="s">
        <v>81</v>
      </c>
      <c r="C231" t="s">
        <v>93</v>
      </c>
      <c r="D231" t="s">
        <v>154</v>
      </c>
      <c r="E231" t="s">
        <v>196</v>
      </c>
      <c r="F231" t="s">
        <v>171</v>
      </c>
      <c r="G231" t="s">
        <v>184</v>
      </c>
      <c r="H231" t="s">
        <v>97</v>
      </c>
      <c r="I231">
        <v>0</v>
      </c>
      <c r="J231" t="s">
        <v>89</v>
      </c>
    </row>
    <row r="232" spans="1:10" x14ac:dyDescent="0.3">
      <c r="A232">
        <v>230</v>
      </c>
      <c r="B232" t="s">
        <v>81</v>
      </c>
      <c r="C232" t="s">
        <v>72</v>
      </c>
      <c r="D232" t="s">
        <v>154</v>
      </c>
      <c r="E232" t="s">
        <v>94</v>
      </c>
      <c r="F232" t="s">
        <v>94</v>
      </c>
      <c r="G232" t="s">
        <v>96</v>
      </c>
      <c r="H232" t="s">
        <v>97</v>
      </c>
      <c r="I232">
        <v>0</v>
      </c>
      <c r="J232" t="s">
        <v>89</v>
      </c>
    </row>
    <row r="233" spans="1:10" x14ac:dyDescent="0.3">
      <c r="A233">
        <v>231</v>
      </c>
      <c r="B233" t="s">
        <v>72</v>
      </c>
      <c r="C233" t="s">
        <v>72</v>
      </c>
      <c r="D233" t="s">
        <v>160</v>
      </c>
      <c r="E233" t="s">
        <v>196</v>
      </c>
      <c r="F233" t="s">
        <v>171</v>
      </c>
      <c r="G233" t="s">
        <v>116</v>
      </c>
      <c r="H233" t="s">
        <v>72</v>
      </c>
      <c r="I233">
        <v>7</v>
      </c>
      <c r="J233" t="s">
        <v>191</v>
      </c>
    </row>
    <row r="234" spans="1:10" x14ac:dyDescent="0.3">
      <c r="A234">
        <v>232</v>
      </c>
      <c r="B234" t="s">
        <v>72</v>
      </c>
      <c r="C234" t="s">
        <v>72</v>
      </c>
      <c r="D234" t="s">
        <v>203</v>
      </c>
      <c r="E234" t="s">
        <v>161</v>
      </c>
      <c r="F234" t="s">
        <v>161</v>
      </c>
      <c r="G234" t="s">
        <v>96</v>
      </c>
      <c r="H234" t="s">
        <v>97</v>
      </c>
      <c r="I234">
        <v>0</v>
      </c>
      <c r="J234" t="s">
        <v>89</v>
      </c>
    </row>
    <row r="235" spans="1:10" x14ac:dyDescent="0.3">
      <c r="A235">
        <v>233</v>
      </c>
      <c r="B235" t="s">
        <v>72</v>
      </c>
      <c r="C235" t="s">
        <v>72</v>
      </c>
      <c r="D235" t="s">
        <v>203</v>
      </c>
      <c r="E235" t="s">
        <v>94</v>
      </c>
      <c r="F235" t="s">
        <v>94</v>
      </c>
      <c r="G235" t="s">
        <v>184</v>
      </c>
      <c r="H235" t="s">
        <v>97</v>
      </c>
      <c r="I235">
        <v>0</v>
      </c>
      <c r="J235" t="s">
        <v>89</v>
      </c>
    </row>
    <row r="236" spans="1:10" x14ac:dyDescent="0.3">
      <c r="A236">
        <v>234</v>
      </c>
      <c r="B236" t="s">
        <v>72</v>
      </c>
      <c r="C236" t="s">
        <v>72</v>
      </c>
      <c r="D236" t="s">
        <v>154</v>
      </c>
      <c r="E236" t="s">
        <v>171</v>
      </c>
      <c r="F236" t="s">
        <v>190</v>
      </c>
      <c r="G236" t="s">
        <v>116</v>
      </c>
      <c r="H236" t="s">
        <v>72</v>
      </c>
      <c r="I236">
        <v>1</v>
      </c>
      <c r="J236" t="s">
        <v>191</v>
      </c>
    </row>
    <row r="237" spans="1:10" x14ac:dyDescent="0.3">
      <c r="A237">
        <v>235</v>
      </c>
      <c r="B237" t="s">
        <v>81</v>
      </c>
      <c r="C237" t="s">
        <v>72</v>
      </c>
      <c r="D237" t="s">
        <v>203</v>
      </c>
      <c r="E237" t="s">
        <v>124</v>
      </c>
      <c r="F237" t="s">
        <v>124</v>
      </c>
      <c r="G237" t="s">
        <v>96</v>
      </c>
      <c r="H237" t="s">
        <v>97</v>
      </c>
      <c r="I237">
        <v>0</v>
      </c>
      <c r="J237" t="s">
        <v>89</v>
      </c>
    </row>
    <row r="238" spans="1:10" x14ac:dyDescent="0.3">
      <c r="A238">
        <v>236</v>
      </c>
      <c r="B238" t="s">
        <v>81</v>
      </c>
      <c r="C238" t="s">
        <v>72</v>
      </c>
      <c r="D238" t="s">
        <v>154</v>
      </c>
      <c r="E238" t="s">
        <v>124</v>
      </c>
      <c r="F238" t="s">
        <v>94</v>
      </c>
      <c r="G238" t="s">
        <v>96</v>
      </c>
      <c r="H238" t="s">
        <v>72</v>
      </c>
      <c r="I238">
        <v>4</v>
      </c>
      <c r="J238" t="s">
        <v>191</v>
      </c>
    </row>
    <row r="239" spans="1:10" x14ac:dyDescent="0.3">
      <c r="A239">
        <v>237</v>
      </c>
      <c r="B239" t="s">
        <v>81</v>
      </c>
      <c r="C239" t="s">
        <v>93</v>
      </c>
      <c r="D239" t="s">
        <v>154</v>
      </c>
      <c r="E239" t="s">
        <v>161</v>
      </c>
      <c r="F239" t="s">
        <v>190</v>
      </c>
      <c r="G239" t="s">
        <v>96</v>
      </c>
      <c r="H239" t="s">
        <v>97</v>
      </c>
      <c r="I239">
        <v>0</v>
      </c>
      <c r="J239" t="s">
        <v>89</v>
      </c>
    </row>
    <row r="240" spans="1:10" x14ac:dyDescent="0.3">
      <c r="A240">
        <v>238</v>
      </c>
      <c r="B240" t="s">
        <v>81</v>
      </c>
      <c r="C240" t="s">
        <v>93</v>
      </c>
      <c r="D240" t="s">
        <v>154</v>
      </c>
      <c r="E240" t="s">
        <v>171</v>
      </c>
      <c r="F240" t="s">
        <v>171</v>
      </c>
      <c r="G240" t="s">
        <v>116</v>
      </c>
      <c r="H240" t="s">
        <v>97</v>
      </c>
      <c r="I240">
        <v>0</v>
      </c>
      <c r="J240" t="s">
        <v>89</v>
      </c>
    </row>
    <row r="241" spans="1:10" x14ac:dyDescent="0.3">
      <c r="A241">
        <v>239</v>
      </c>
      <c r="B241" t="s">
        <v>81</v>
      </c>
      <c r="C241" t="s">
        <v>72</v>
      </c>
      <c r="D241" t="s">
        <v>183</v>
      </c>
      <c r="E241" t="s">
        <v>350</v>
      </c>
      <c r="F241" t="s">
        <v>190</v>
      </c>
      <c r="G241" t="s">
        <v>184</v>
      </c>
      <c r="H241" t="s">
        <v>97</v>
      </c>
      <c r="I241">
        <v>0</v>
      </c>
      <c r="J241" t="s">
        <v>89</v>
      </c>
    </row>
    <row r="242" spans="1:10" x14ac:dyDescent="0.3">
      <c r="A242">
        <v>240</v>
      </c>
      <c r="B242" t="s">
        <v>81</v>
      </c>
      <c r="C242" t="s">
        <v>93</v>
      </c>
      <c r="D242" t="s">
        <v>154</v>
      </c>
      <c r="E242" t="s">
        <v>171</v>
      </c>
      <c r="F242" t="s">
        <v>171</v>
      </c>
      <c r="G242" t="s">
        <v>96</v>
      </c>
      <c r="H242" t="s">
        <v>97</v>
      </c>
      <c r="I242">
        <v>0</v>
      </c>
      <c r="J242" t="s">
        <v>89</v>
      </c>
    </row>
    <row r="243" spans="1:10" x14ac:dyDescent="0.3">
      <c r="A243">
        <v>241</v>
      </c>
      <c r="B243" t="s">
        <v>72</v>
      </c>
      <c r="C243" t="s">
        <v>72</v>
      </c>
      <c r="D243" t="s">
        <v>203</v>
      </c>
      <c r="E243" t="s">
        <v>196</v>
      </c>
      <c r="F243" t="s">
        <v>196</v>
      </c>
      <c r="G243" t="s">
        <v>96</v>
      </c>
      <c r="H243" t="s">
        <v>97</v>
      </c>
      <c r="I243">
        <v>0</v>
      </c>
      <c r="J243" t="s">
        <v>89</v>
      </c>
    </row>
    <row r="244" spans="1:10" x14ac:dyDescent="0.3">
      <c r="A244">
        <v>242</v>
      </c>
      <c r="B244" t="s">
        <v>72</v>
      </c>
      <c r="C244" t="s">
        <v>72</v>
      </c>
      <c r="D244" t="s">
        <v>154</v>
      </c>
      <c r="E244" t="s">
        <v>161</v>
      </c>
      <c r="F244" t="s">
        <v>196</v>
      </c>
      <c r="G244" t="s">
        <v>184</v>
      </c>
      <c r="H244" t="s">
        <v>97</v>
      </c>
      <c r="I244">
        <v>0</v>
      </c>
      <c r="J244" t="s">
        <v>89</v>
      </c>
    </row>
    <row r="245" spans="1:10" x14ac:dyDescent="0.3">
      <c r="A245">
        <v>243</v>
      </c>
      <c r="B245" t="s">
        <v>81</v>
      </c>
      <c r="C245" t="s">
        <v>72</v>
      </c>
      <c r="D245" t="s">
        <v>154</v>
      </c>
      <c r="E245" t="s">
        <v>171</v>
      </c>
      <c r="F245" t="s">
        <v>190</v>
      </c>
      <c r="G245" t="s">
        <v>96</v>
      </c>
      <c r="H245" t="s">
        <v>97</v>
      </c>
      <c r="I245">
        <v>0</v>
      </c>
      <c r="J245" t="s">
        <v>89</v>
      </c>
    </row>
    <row r="246" spans="1:10" x14ac:dyDescent="0.3">
      <c r="A246">
        <v>244</v>
      </c>
      <c r="B246" t="s">
        <v>72</v>
      </c>
      <c r="C246" t="s">
        <v>72</v>
      </c>
      <c r="D246" t="s">
        <v>183</v>
      </c>
      <c r="E246" t="s">
        <v>94</v>
      </c>
      <c r="F246" t="s">
        <v>196</v>
      </c>
      <c r="G246" t="s">
        <v>184</v>
      </c>
      <c r="H246" t="s">
        <v>72</v>
      </c>
      <c r="I246">
        <v>1</v>
      </c>
      <c r="J246" t="s">
        <v>273</v>
      </c>
    </row>
    <row r="247" spans="1:10" x14ac:dyDescent="0.3">
      <c r="A247">
        <v>245</v>
      </c>
      <c r="B247" t="s">
        <v>81</v>
      </c>
      <c r="C247" t="s">
        <v>93</v>
      </c>
      <c r="D247" t="s">
        <v>203</v>
      </c>
      <c r="E247" t="s">
        <v>124</v>
      </c>
      <c r="F247" t="s">
        <v>124</v>
      </c>
      <c r="G247" t="s">
        <v>96</v>
      </c>
      <c r="H247" t="s">
        <v>97</v>
      </c>
      <c r="I247">
        <v>0</v>
      </c>
      <c r="J247" t="s">
        <v>89</v>
      </c>
    </row>
    <row r="248" spans="1:10" x14ac:dyDescent="0.3">
      <c r="A248">
        <v>246</v>
      </c>
      <c r="B248" t="s">
        <v>81</v>
      </c>
      <c r="C248" t="s">
        <v>81</v>
      </c>
      <c r="D248" t="s">
        <v>160</v>
      </c>
      <c r="E248" t="s">
        <v>171</v>
      </c>
      <c r="F248" t="s">
        <v>124</v>
      </c>
      <c r="G248" t="s">
        <v>116</v>
      </c>
      <c r="H248" t="s">
        <v>97</v>
      </c>
      <c r="I248">
        <v>0</v>
      </c>
      <c r="J248" t="s">
        <v>89</v>
      </c>
    </row>
    <row r="249" spans="1:10" x14ac:dyDescent="0.3">
      <c r="A249">
        <v>247</v>
      </c>
      <c r="B249" t="s">
        <v>72</v>
      </c>
      <c r="C249" t="s">
        <v>72</v>
      </c>
      <c r="D249" t="s">
        <v>154</v>
      </c>
      <c r="E249" t="s">
        <v>124</v>
      </c>
      <c r="F249" t="s">
        <v>161</v>
      </c>
      <c r="G249" t="s">
        <v>184</v>
      </c>
      <c r="H249" t="s">
        <v>97</v>
      </c>
      <c r="I249">
        <v>0</v>
      </c>
      <c r="J249" t="s">
        <v>89</v>
      </c>
    </row>
    <row r="250" spans="1:10" x14ac:dyDescent="0.3">
      <c r="A250">
        <v>248</v>
      </c>
      <c r="B250" t="s">
        <v>72</v>
      </c>
      <c r="C250" t="s">
        <v>72</v>
      </c>
      <c r="D250" t="s">
        <v>154</v>
      </c>
      <c r="E250" t="s">
        <v>94</v>
      </c>
      <c r="F250" t="s">
        <v>94</v>
      </c>
      <c r="G250" t="s">
        <v>116</v>
      </c>
      <c r="H250" t="s">
        <v>72</v>
      </c>
      <c r="I250">
        <v>1</v>
      </c>
      <c r="J250" t="s">
        <v>237</v>
      </c>
    </row>
    <row r="251" spans="1:10" x14ac:dyDescent="0.3">
      <c r="A251">
        <v>249</v>
      </c>
      <c r="B251" t="s">
        <v>81</v>
      </c>
      <c r="C251" t="s">
        <v>72</v>
      </c>
      <c r="D251" t="s">
        <v>154</v>
      </c>
      <c r="E251" t="s">
        <v>94</v>
      </c>
      <c r="F251" t="s">
        <v>196</v>
      </c>
      <c r="G251" t="s">
        <v>116</v>
      </c>
      <c r="H251" t="s">
        <v>97</v>
      </c>
      <c r="I251">
        <v>0</v>
      </c>
      <c r="J251" t="s">
        <v>89</v>
      </c>
    </row>
    <row r="252" spans="1:10" x14ac:dyDescent="0.3">
      <c r="A252">
        <v>250</v>
      </c>
      <c r="B252" t="s">
        <v>72</v>
      </c>
      <c r="C252" t="s">
        <v>72</v>
      </c>
      <c r="D252" t="s">
        <v>154</v>
      </c>
      <c r="E252" t="s">
        <v>196</v>
      </c>
      <c r="F252" t="s">
        <v>190</v>
      </c>
      <c r="G252" t="s">
        <v>96</v>
      </c>
      <c r="H252" t="s">
        <v>97</v>
      </c>
      <c r="I252">
        <v>0</v>
      </c>
      <c r="J252" t="s">
        <v>89</v>
      </c>
    </row>
    <row r="253" spans="1:10" x14ac:dyDescent="0.3">
      <c r="A253">
        <v>251</v>
      </c>
      <c r="B253" t="s">
        <v>81</v>
      </c>
      <c r="C253" t="s">
        <v>72</v>
      </c>
      <c r="D253" t="s">
        <v>93</v>
      </c>
      <c r="E253" t="s">
        <v>171</v>
      </c>
      <c r="F253" t="s">
        <v>124</v>
      </c>
      <c r="G253" t="s">
        <v>96</v>
      </c>
      <c r="H253" t="s">
        <v>97</v>
      </c>
      <c r="I253">
        <v>0</v>
      </c>
      <c r="J253" t="s">
        <v>89</v>
      </c>
    </row>
    <row r="254" spans="1:10" x14ac:dyDescent="0.3">
      <c r="A254">
        <v>252</v>
      </c>
      <c r="B254" t="s">
        <v>72</v>
      </c>
      <c r="C254" t="s">
        <v>72</v>
      </c>
      <c r="D254" t="s">
        <v>145</v>
      </c>
      <c r="E254" t="s">
        <v>161</v>
      </c>
      <c r="F254" t="s">
        <v>124</v>
      </c>
      <c r="G254" t="s">
        <v>96</v>
      </c>
      <c r="H254" t="s">
        <v>72</v>
      </c>
      <c r="I254">
        <v>1</v>
      </c>
      <c r="J254" t="s">
        <v>191</v>
      </c>
    </row>
    <row r="255" spans="1:10" x14ac:dyDescent="0.3">
      <c r="A255">
        <v>253</v>
      </c>
      <c r="B255" t="s">
        <v>81</v>
      </c>
      <c r="C255" t="s">
        <v>72</v>
      </c>
      <c r="D255" t="s">
        <v>145</v>
      </c>
      <c r="E255" t="s">
        <v>161</v>
      </c>
      <c r="F255" t="s">
        <v>124</v>
      </c>
      <c r="G255" t="s">
        <v>96</v>
      </c>
      <c r="H255" t="s">
        <v>97</v>
      </c>
      <c r="I255">
        <v>0</v>
      </c>
      <c r="J255" t="s">
        <v>89</v>
      </c>
    </row>
    <row r="256" spans="1:10" x14ac:dyDescent="0.3">
      <c r="A256">
        <v>254</v>
      </c>
      <c r="B256" t="s">
        <v>81</v>
      </c>
      <c r="C256" t="s">
        <v>81</v>
      </c>
      <c r="D256" t="s">
        <v>203</v>
      </c>
      <c r="E256" t="s">
        <v>124</v>
      </c>
      <c r="F256" t="s">
        <v>124</v>
      </c>
      <c r="G256" t="s">
        <v>86</v>
      </c>
      <c r="H256" t="s">
        <v>97</v>
      </c>
      <c r="I256">
        <v>0</v>
      </c>
      <c r="J256" t="s">
        <v>89</v>
      </c>
    </row>
    <row r="257" spans="1:10" x14ac:dyDescent="0.3">
      <c r="A257">
        <v>255</v>
      </c>
      <c r="B257" t="s">
        <v>72</v>
      </c>
      <c r="C257" t="s">
        <v>72</v>
      </c>
      <c r="D257" t="s">
        <v>160</v>
      </c>
      <c r="E257" t="s">
        <v>171</v>
      </c>
      <c r="F257" t="s">
        <v>124</v>
      </c>
      <c r="G257" t="s">
        <v>96</v>
      </c>
      <c r="H257" t="s">
        <v>97</v>
      </c>
      <c r="I257">
        <v>0</v>
      </c>
      <c r="J257" t="s">
        <v>89</v>
      </c>
    </row>
    <row r="258" spans="1:10" x14ac:dyDescent="0.3">
      <c r="A258">
        <v>256</v>
      </c>
      <c r="B258" t="s">
        <v>81</v>
      </c>
      <c r="C258" t="s">
        <v>93</v>
      </c>
      <c r="D258" t="s">
        <v>145</v>
      </c>
      <c r="E258" t="s">
        <v>124</v>
      </c>
      <c r="F258" t="s">
        <v>124</v>
      </c>
      <c r="G258" t="s">
        <v>116</v>
      </c>
      <c r="H258" t="s">
        <v>97</v>
      </c>
      <c r="I258">
        <v>0</v>
      </c>
      <c r="J258" t="s">
        <v>89</v>
      </c>
    </row>
    <row r="259" spans="1:10" x14ac:dyDescent="0.3">
      <c r="A259">
        <v>257</v>
      </c>
      <c r="B259" t="s">
        <v>72</v>
      </c>
      <c r="C259" t="s">
        <v>72</v>
      </c>
      <c r="D259" t="s">
        <v>160</v>
      </c>
      <c r="E259" t="s">
        <v>161</v>
      </c>
      <c r="F259" t="s">
        <v>161</v>
      </c>
      <c r="G259" t="s">
        <v>96</v>
      </c>
      <c r="H259" t="s">
        <v>97</v>
      </c>
      <c r="I259">
        <v>0</v>
      </c>
      <c r="J259" t="s">
        <v>89</v>
      </c>
    </row>
    <row r="260" spans="1:10" x14ac:dyDescent="0.3">
      <c r="A260">
        <v>258</v>
      </c>
      <c r="B260" t="s">
        <v>72</v>
      </c>
      <c r="C260" t="s">
        <v>72</v>
      </c>
      <c r="D260" t="s">
        <v>145</v>
      </c>
      <c r="E260" t="s">
        <v>161</v>
      </c>
      <c r="F260" t="s">
        <v>124</v>
      </c>
      <c r="G260" t="s">
        <v>96</v>
      </c>
      <c r="H260" t="s">
        <v>97</v>
      </c>
      <c r="I260">
        <v>0</v>
      </c>
      <c r="J260" t="s">
        <v>89</v>
      </c>
    </row>
    <row r="261" spans="1:10" x14ac:dyDescent="0.3">
      <c r="A261">
        <v>259</v>
      </c>
      <c r="B261" t="s">
        <v>81</v>
      </c>
      <c r="C261" t="s">
        <v>72</v>
      </c>
      <c r="D261" t="s">
        <v>145</v>
      </c>
      <c r="E261" t="s">
        <v>94</v>
      </c>
      <c r="F261" t="s">
        <v>196</v>
      </c>
      <c r="G261" t="s">
        <v>96</v>
      </c>
      <c r="H261" t="s">
        <v>97</v>
      </c>
      <c r="I261">
        <v>0</v>
      </c>
      <c r="J261" t="s">
        <v>89</v>
      </c>
    </row>
    <row r="262" spans="1:10" x14ac:dyDescent="0.3">
      <c r="A262">
        <v>260</v>
      </c>
      <c r="B262" t="s">
        <v>81</v>
      </c>
      <c r="C262" t="s">
        <v>72</v>
      </c>
      <c r="D262" t="s">
        <v>183</v>
      </c>
      <c r="E262" t="s">
        <v>124</v>
      </c>
      <c r="F262" t="s">
        <v>124</v>
      </c>
      <c r="G262" t="s">
        <v>96</v>
      </c>
      <c r="H262" t="s">
        <v>97</v>
      </c>
      <c r="I262">
        <v>0</v>
      </c>
      <c r="J262" t="s">
        <v>89</v>
      </c>
    </row>
    <row r="263" spans="1:10" x14ac:dyDescent="0.3">
      <c r="A263">
        <v>261</v>
      </c>
      <c r="B263" t="s">
        <v>81</v>
      </c>
      <c r="C263" t="s">
        <v>72</v>
      </c>
      <c r="D263" t="s">
        <v>93</v>
      </c>
      <c r="E263" t="s">
        <v>190</v>
      </c>
      <c r="F263" t="s">
        <v>190</v>
      </c>
      <c r="G263" t="s">
        <v>116</v>
      </c>
      <c r="H263" t="s">
        <v>72</v>
      </c>
      <c r="I263">
        <v>1</v>
      </c>
      <c r="J263" t="s">
        <v>208</v>
      </c>
    </row>
    <row r="264" spans="1:10" x14ac:dyDescent="0.3">
      <c r="A264">
        <v>262</v>
      </c>
      <c r="B264" t="s">
        <v>81</v>
      </c>
      <c r="C264" t="s">
        <v>72</v>
      </c>
      <c r="D264" t="s">
        <v>183</v>
      </c>
      <c r="E264" t="s">
        <v>94</v>
      </c>
      <c r="F264" t="s">
        <v>94</v>
      </c>
      <c r="G264" t="s">
        <v>96</v>
      </c>
      <c r="H264" t="s">
        <v>97</v>
      </c>
      <c r="I264">
        <v>0</v>
      </c>
      <c r="J264" t="s">
        <v>89</v>
      </c>
    </row>
    <row r="265" spans="1:10" x14ac:dyDescent="0.3">
      <c r="A265">
        <v>263</v>
      </c>
      <c r="B265" t="s">
        <v>81</v>
      </c>
      <c r="C265" t="s">
        <v>72</v>
      </c>
      <c r="D265" t="s">
        <v>93</v>
      </c>
      <c r="E265" t="s">
        <v>94</v>
      </c>
      <c r="F265" t="s">
        <v>190</v>
      </c>
      <c r="G265" t="s">
        <v>96</v>
      </c>
      <c r="H265" t="s">
        <v>97</v>
      </c>
      <c r="I265">
        <v>0</v>
      </c>
      <c r="J265" t="s">
        <v>89</v>
      </c>
    </row>
    <row r="266" spans="1:10" x14ac:dyDescent="0.3">
      <c r="A266">
        <v>264</v>
      </c>
      <c r="B266" t="s">
        <v>72</v>
      </c>
      <c r="C266" t="s">
        <v>72</v>
      </c>
      <c r="D266" t="s">
        <v>203</v>
      </c>
      <c r="E266" t="s">
        <v>171</v>
      </c>
      <c r="F266" t="s">
        <v>190</v>
      </c>
      <c r="G266" t="s">
        <v>96</v>
      </c>
      <c r="H266" t="s">
        <v>97</v>
      </c>
      <c r="I266">
        <v>0</v>
      </c>
      <c r="J266" t="s">
        <v>89</v>
      </c>
    </row>
    <row r="267" spans="1:10" x14ac:dyDescent="0.3">
      <c r="A267">
        <v>265</v>
      </c>
      <c r="B267" t="s">
        <v>72</v>
      </c>
      <c r="C267" t="s">
        <v>72</v>
      </c>
      <c r="D267" t="s">
        <v>203</v>
      </c>
      <c r="E267" t="s">
        <v>171</v>
      </c>
      <c r="F267" t="s">
        <v>190</v>
      </c>
      <c r="G267" t="s">
        <v>96</v>
      </c>
      <c r="H267" t="s">
        <v>97</v>
      </c>
      <c r="I267">
        <v>0</v>
      </c>
      <c r="J267" t="s">
        <v>89</v>
      </c>
    </row>
    <row r="268" spans="1:10" x14ac:dyDescent="0.3">
      <c r="A268">
        <v>266</v>
      </c>
      <c r="B268" t="s">
        <v>72</v>
      </c>
      <c r="C268" t="s">
        <v>72</v>
      </c>
      <c r="D268" t="s">
        <v>203</v>
      </c>
      <c r="E268" t="s">
        <v>124</v>
      </c>
      <c r="F268" t="s">
        <v>124</v>
      </c>
      <c r="G268" t="s">
        <v>96</v>
      </c>
      <c r="H268" t="s">
        <v>72</v>
      </c>
      <c r="J268" t="s">
        <v>208</v>
      </c>
    </row>
    <row r="269" spans="1:10" x14ac:dyDescent="0.3">
      <c r="A269">
        <v>267</v>
      </c>
      <c r="B269" t="s">
        <v>81</v>
      </c>
      <c r="C269" t="s">
        <v>72</v>
      </c>
      <c r="D269" t="s">
        <v>145</v>
      </c>
      <c r="E269" t="s">
        <v>94</v>
      </c>
      <c r="F269" t="s">
        <v>94</v>
      </c>
      <c r="G269" t="s">
        <v>184</v>
      </c>
      <c r="H269" t="s">
        <v>97</v>
      </c>
      <c r="I269">
        <v>0</v>
      </c>
      <c r="J269" t="s">
        <v>89</v>
      </c>
    </row>
    <row r="270" spans="1:10" x14ac:dyDescent="0.3">
      <c r="A270">
        <v>268</v>
      </c>
      <c r="B270" t="s">
        <v>81</v>
      </c>
      <c r="C270" t="s">
        <v>72</v>
      </c>
      <c r="D270" t="s">
        <v>93</v>
      </c>
      <c r="E270" t="s">
        <v>171</v>
      </c>
      <c r="F270" t="s">
        <v>190</v>
      </c>
      <c r="G270" t="s">
        <v>184</v>
      </c>
      <c r="H270" t="s">
        <v>97</v>
      </c>
      <c r="I270">
        <v>0</v>
      </c>
      <c r="J270" t="s">
        <v>89</v>
      </c>
    </row>
    <row r="271" spans="1:10" x14ac:dyDescent="0.3">
      <c r="A271">
        <v>269</v>
      </c>
      <c r="B271" t="s">
        <v>81</v>
      </c>
      <c r="C271" t="s">
        <v>72</v>
      </c>
      <c r="D271" t="s">
        <v>183</v>
      </c>
      <c r="E271" t="s">
        <v>94</v>
      </c>
      <c r="F271" t="s">
        <v>94</v>
      </c>
      <c r="G271" t="s">
        <v>116</v>
      </c>
      <c r="H271" t="s">
        <v>97</v>
      </c>
      <c r="I271">
        <v>0</v>
      </c>
      <c r="J271" t="s">
        <v>89</v>
      </c>
    </row>
    <row r="272" spans="1:10" x14ac:dyDescent="0.3">
      <c r="A272">
        <v>270</v>
      </c>
      <c r="B272" t="s">
        <v>81</v>
      </c>
      <c r="C272" t="s">
        <v>81</v>
      </c>
      <c r="D272" t="s">
        <v>154</v>
      </c>
      <c r="E272" t="s">
        <v>124</v>
      </c>
      <c r="F272" t="s">
        <v>124</v>
      </c>
      <c r="G272" t="s">
        <v>184</v>
      </c>
      <c r="H272" t="s">
        <v>97</v>
      </c>
      <c r="I272">
        <v>0</v>
      </c>
      <c r="J272" t="s">
        <v>89</v>
      </c>
    </row>
    <row r="273" spans="1:10" x14ac:dyDescent="0.3">
      <c r="A273">
        <v>271</v>
      </c>
      <c r="B273" t="s">
        <v>72</v>
      </c>
      <c r="C273" t="s">
        <v>72</v>
      </c>
      <c r="D273" t="s">
        <v>203</v>
      </c>
      <c r="E273" t="s">
        <v>94</v>
      </c>
      <c r="F273" t="s">
        <v>124</v>
      </c>
      <c r="G273" t="s">
        <v>96</v>
      </c>
      <c r="H273" t="s">
        <v>97</v>
      </c>
      <c r="I273">
        <v>0</v>
      </c>
      <c r="J273" t="s">
        <v>89</v>
      </c>
    </row>
    <row r="274" spans="1:10" x14ac:dyDescent="0.3">
      <c r="A274">
        <v>272</v>
      </c>
      <c r="B274" t="s">
        <v>72</v>
      </c>
      <c r="C274" t="s">
        <v>72</v>
      </c>
      <c r="D274" t="s">
        <v>203</v>
      </c>
      <c r="E274" t="s">
        <v>94</v>
      </c>
      <c r="F274" t="s">
        <v>94</v>
      </c>
      <c r="G274" t="s">
        <v>96</v>
      </c>
      <c r="H274" t="s">
        <v>97</v>
      </c>
      <c r="I274">
        <v>0</v>
      </c>
      <c r="J274" t="s">
        <v>89</v>
      </c>
    </row>
    <row r="275" spans="1:10" x14ac:dyDescent="0.3">
      <c r="A275">
        <v>273</v>
      </c>
      <c r="B275" t="s">
        <v>81</v>
      </c>
      <c r="C275" t="s">
        <v>72</v>
      </c>
      <c r="D275" t="s">
        <v>160</v>
      </c>
      <c r="E275" t="s">
        <v>171</v>
      </c>
      <c r="F275" t="s">
        <v>171</v>
      </c>
      <c r="G275" t="s">
        <v>96</v>
      </c>
      <c r="H275" t="s">
        <v>97</v>
      </c>
      <c r="I275">
        <v>0</v>
      </c>
      <c r="J275" t="s">
        <v>89</v>
      </c>
    </row>
    <row r="276" spans="1:10" x14ac:dyDescent="0.3">
      <c r="A276">
        <v>274</v>
      </c>
      <c r="B276" t="s">
        <v>72</v>
      </c>
      <c r="C276" t="s">
        <v>72</v>
      </c>
      <c r="D276" t="s">
        <v>160</v>
      </c>
      <c r="E276" t="s">
        <v>171</v>
      </c>
      <c r="F276" t="s">
        <v>171</v>
      </c>
      <c r="G276" t="s">
        <v>96</v>
      </c>
      <c r="H276" t="s">
        <v>72</v>
      </c>
      <c r="I276">
        <v>2</v>
      </c>
      <c r="J276" t="s">
        <v>191</v>
      </c>
    </row>
    <row r="277" spans="1:10" x14ac:dyDescent="0.3">
      <c r="A277">
        <v>275</v>
      </c>
      <c r="B277" t="s">
        <v>72</v>
      </c>
      <c r="C277" t="s">
        <v>72</v>
      </c>
      <c r="D277" t="s">
        <v>154</v>
      </c>
      <c r="E277" t="s">
        <v>196</v>
      </c>
      <c r="F277" t="s">
        <v>196</v>
      </c>
      <c r="G277" t="s">
        <v>96</v>
      </c>
      <c r="H277" t="s">
        <v>97</v>
      </c>
      <c r="I277">
        <v>0</v>
      </c>
      <c r="J277" t="s">
        <v>89</v>
      </c>
    </row>
    <row r="278" spans="1:10" x14ac:dyDescent="0.3">
      <c r="A278">
        <v>276</v>
      </c>
      <c r="B278" t="s">
        <v>81</v>
      </c>
      <c r="C278" t="s">
        <v>72</v>
      </c>
      <c r="D278" t="s">
        <v>93</v>
      </c>
      <c r="E278" t="s">
        <v>196</v>
      </c>
      <c r="F278" t="s">
        <v>190</v>
      </c>
      <c r="G278" t="s">
        <v>116</v>
      </c>
      <c r="H278" t="s">
        <v>97</v>
      </c>
      <c r="I278">
        <v>0</v>
      </c>
      <c r="J278" t="s">
        <v>89</v>
      </c>
    </row>
    <row r="279" spans="1:10" x14ac:dyDescent="0.3">
      <c r="A279">
        <v>277</v>
      </c>
      <c r="B279" t="s">
        <v>72</v>
      </c>
      <c r="C279" t="s">
        <v>72</v>
      </c>
      <c r="D279" t="s">
        <v>160</v>
      </c>
      <c r="E279" t="s">
        <v>171</v>
      </c>
      <c r="F279" t="s">
        <v>171</v>
      </c>
      <c r="G279" t="s">
        <v>96</v>
      </c>
      <c r="H279" t="s">
        <v>72</v>
      </c>
      <c r="I279">
        <v>1</v>
      </c>
      <c r="J279" t="s">
        <v>191</v>
      </c>
    </row>
    <row r="280" spans="1:10" x14ac:dyDescent="0.3">
      <c r="A280">
        <v>278</v>
      </c>
      <c r="B280" t="s">
        <v>81</v>
      </c>
      <c r="C280" t="s">
        <v>72</v>
      </c>
      <c r="D280" t="s">
        <v>93</v>
      </c>
      <c r="E280" t="s">
        <v>124</v>
      </c>
      <c r="F280" t="s">
        <v>124</v>
      </c>
      <c r="G280" t="s">
        <v>116</v>
      </c>
      <c r="H280" t="s">
        <v>97</v>
      </c>
      <c r="I280">
        <v>0</v>
      </c>
      <c r="J280" t="s">
        <v>89</v>
      </c>
    </row>
    <row r="281" spans="1:10" x14ac:dyDescent="0.3">
      <c r="A281">
        <v>279</v>
      </c>
      <c r="B281" t="s">
        <v>72</v>
      </c>
      <c r="C281" t="s">
        <v>72</v>
      </c>
      <c r="D281" t="s">
        <v>145</v>
      </c>
      <c r="E281" t="s">
        <v>124</v>
      </c>
      <c r="F281" t="s">
        <v>171</v>
      </c>
      <c r="G281" t="s">
        <v>96</v>
      </c>
      <c r="H281" t="s">
        <v>72</v>
      </c>
      <c r="I281">
        <v>1</v>
      </c>
      <c r="J281" t="s">
        <v>191</v>
      </c>
    </row>
    <row r="282" spans="1:10" x14ac:dyDescent="0.3">
      <c r="A282">
        <v>280</v>
      </c>
      <c r="B282" t="s">
        <v>72</v>
      </c>
      <c r="C282" t="s">
        <v>72</v>
      </c>
      <c r="D282" t="s">
        <v>203</v>
      </c>
      <c r="E282" t="s">
        <v>124</v>
      </c>
      <c r="F282" t="s">
        <v>124</v>
      </c>
      <c r="G282" t="s">
        <v>116</v>
      </c>
      <c r="H282" t="s">
        <v>72</v>
      </c>
      <c r="I282">
        <v>1</v>
      </c>
      <c r="J282" t="s">
        <v>191</v>
      </c>
    </row>
    <row r="283" spans="1:10" x14ac:dyDescent="0.3">
      <c r="A283">
        <v>281</v>
      </c>
      <c r="B283" t="s">
        <v>72</v>
      </c>
      <c r="C283" t="s">
        <v>72</v>
      </c>
      <c r="D283" t="s">
        <v>154</v>
      </c>
      <c r="E283" t="s">
        <v>161</v>
      </c>
      <c r="F283" t="s">
        <v>161</v>
      </c>
      <c r="G283" t="s">
        <v>116</v>
      </c>
      <c r="H283" t="s">
        <v>72</v>
      </c>
      <c r="I283">
        <v>1</v>
      </c>
      <c r="J283" t="s">
        <v>191</v>
      </c>
    </row>
    <row r="284" spans="1:10" x14ac:dyDescent="0.3">
      <c r="A284">
        <v>282</v>
      </c>
      <c r="B284" t="s">
        <v>81</v>
      </c>
      <c r="C284" t="s">
        <v>93</v>
      </c>
      <c r="D284" t="s">
        <v>93</v>
      </c>
      <c r="E284" t="s">
        <v>124</v>
      </c>
      <c r="F284" t="s">
        <v>124</v>
      </c>
      <c r="G284" t="s">
        <v>96</v>
      </c>
      <c r="H284" t="s">
        <v>72</v>
      </c>
      <c r="I284">
        <v>1</v>
      </c>
      <c r="J284" t="s">
        <v>191</v>
      </c>
    </row>
    <row r="285" spans="1:10" x14ac:dyDescent="0.3">
      <c r="A285">
        <v>283</v>
      </c>
      <c r="B285" t="s">
        <v>81</v>
      </c>
      <c r="C285" t="s">
        <v>93</v>
      </c>
      <c r="D285" t="s">
        <v>154</v>
      </c>
      <c r="E285" t="s">
        <v>161</v>
      </c>
      <c r="F285" t="s">
        <v>161</v>
      </c>
      <c r="G285" t="s">
        <v>116</v>
      </c>
      <c r="H285" t="s">
        <v>97</v>
      </c>
      <c r="I285">
        <v>0</v>
      </c>
      <c r="J285" t="s">
        <v>89</v>
      </c>
    </row>
    <row r="286" spans="1:10" x14ac:dyDescent="0.3">
      <c r="A286">
        <v>284</v>
      </c>
      <c r="B286" t="s">
        <v>81</v>
      </c>
      <c r="C286" t="s">
        <v>72</v>
      </c>
      <c r="D286" t="s">
        <v>154</v>
      </c>
      <c r="E286" t="s">
        <v>161</v>
      </c>
      <c r="F286" t="s">
        <v>161</v>
      </c>
      <c r="G286" t="s">
        <v>116</v>
      </c>
      <c r="H286" t="s">
        <v>97</v>
      </c>
      <c r="I286">
        <v>0</v>
      </c>
      <c r="J286" t="s">
        <v>89</v>
      </c>
    </row>
    <row r="287" spans="1:10" x14ac:dyDescent="0.3">
      <c r="A287">
        <v>285</v>
      </c>
      <c r="B287" t="s">
        <v>81</v>
      </c>
      <c r="C287" t="s">
        <v>72</v>
      </c>
      <c r="D287" t="s">
        <v>154</v>
      </c>
      <c r="E287" t="s">
        <v>161</v>
      </c>
      <c r="F287" t="s">
        <v>161</v>
      </c>
      <c r="G287" t="s">
        <v>116</v>
      </c>
      <c r="H287" t="s">
        <v>97</v>
      </c>
      <c r="I287">
        <v>0</v>
      </c>
      <c r="J287" t="s">
        <v>89</v>
      </c>
    </row>
    <row r="288" spans="1:10" x14ac:dyDescent="0.3">
      <c r="A288">
        <v>286</v>
      </c>
      <c r="B288" t="s">
        <v>81</v>
      </c>
      <c r="C288" t="s">
        <v>72</v>
      </c>
      <c r="D288" t="s">
        <v>203</v>
      </c>
      <c r="E288" t="s">
        <v>161</v>
      </c>
      <c r="F288" t="s">
        <v>124</v>
      </c>
      <c r="G288" t="s">
        <v>116</v>
      </c>
      <c r="H288" t="s">
        <v>97</v>
      </c>
      <c r="I288">
        <v>0</v>
      </c>
      <c r="J288" t="s">
        <v>89</v>
      </c>
    </row>
    <row r="289" spans="1:11" x14ac:dyDescent="0.3">
      <c r="A289">
        <v>287</v>
      </c>
      <c r="B289" t="s">
        <v>81</v>
      </c>
      <c r="C289" t="s">
        <v>72</v>
      </c>
      <c r="D289" t="s">
        <v>145</v>
      </c>
      <c r="E289" t="s">
        <v>161</v>
      </c>
      <c r="F289" t="s">
        <v>161</v>
      </c>
      <c r="G289" t="s">
        <v>116</v>
      </c>
      <c r="H289" t="s">
        <v>97</v>
      </c>
      <c r="I289">
        <v>0</v>
      </c>
      <c r="J289" t="s">
        <v>89</v>
      </c>
    </row>
    <row r="290" spans="1:11" x14ac:dyDescent="0.3">
      <c r="A290">
        <v>288</v>
      </c>
      <c r="B290" t="s">
        <v>72</v>
      </c>
      <c r="C290" t="s">
        <v>72</v>
      </c>
      <c r="D290" t="s">
        <v>160</v>
      </c>
      <c r="E290" t="s">
        <v>161</v>
      </c>
      <c r="F290" t="s">
        <v>161</v>
      </c>
      <c r="G290" t="s">
        <v>184</v>
      </c>
      <c r="H290" t="s">
        <v>97</v>
      </c>
      <c r="I290">
        <v>0</v>
      </c>
      <c r="J290" t="s">
        <v>89</v>
      </c>
    </row>
    <row r="291" spans="1:11" x14ac:dyDescent="0.3">
      <c r="A291">
        <v>289</v>
      </c>
      <c r="B291" t="s">
        <v>81</v>
      </c>
      <c r="C291" t="s">
        <v>93</v>
      </c>
      <c r="D291" t="s">
        <v>183</v>
      </c>
      <c r="E291" t="s">
        <v>161</v>
      </c>
      <c r="F291" t="s">
        <v>124</v>
      </c>
      <c r="G291" t="s">
        <v>184</v>
      </c>
      <c r="H291" t="s">
        <v>97</v>
      </c>
      <c r="I291">
        <v>0</v>
      </c>
      <c r="J291" t="s">
        <v>89</v>
      </c>
    </row>
    <row r="292" spans="1:11" x14ac:dyDescent="0.3">
      <c r="A292">
        <v>290</v>
      </c>
      <c r="B292" t="s">
        <v>72</v>
      </c>
      <c r="C292" t="s">
        <v>72</v>
      </c>
      <c r="D292" t="s">
        <v>183</v>
      </c>
      <c r="E292" t="s">
        <v>124</v>
      </c>
      <c r="F292" t="s">
        <v>124</v>
      </c>
      <c r="G292" t="s">
        <v>116</v>
      </c>
      <c r="H292" t="s">
        <v>97</v>
      </c>
      <c r="I292">
        <v>0</v>
      </c>
      <c r="J292" t="s">
        <v>89</v>
      </c>
    </row>
    <row r="293" spans="1:11" x14ac:dyDescent="0.3">
      <c r="A293">
        <v>291</v>
      </c>
      <c r="B293" t="s">
        <v>81</v>
      </c>
      <c r="C293" t="s">
        <v>72</v>
      </c>
      <c r="D293" t="s">
        <v>183</v>
      </c>
      <c r="E293" t="s">
        <v>124</v>
      </c>
      <c r="F293" t="s">
        <v>124</v>
      </c>
      <c r="G293" t="s">
        <v>184</v>
      </c>
      <c r="H293" t="s">
        <v>72</v>
      </c>
      <c r="I293">
        <v>2</v>
      </c>
      <c r="J293" t="s">
        <v>208</v>
      </c>
    </row>
    <row r="294" spans="1:11" x14ac:dyDescent="0.3">
      <c r="A294">
        <v>292</v>
      </c>
      <c r="B294" t="s">
        <v>81</v>
      </c>
      <c r="C294" t="s">
        <v>72</v>
      </c>
      <c r="D294" t="s">
        <v>203</v>
      </c>
      <c r="E294" t="s">
        <v>161</v>
      </c>
      <c r="F294" t="s">
        <v>161</v>
      </c>
      <c r="G294" t="s">
        <v>116</v>
      </c>
      <c r="H294" t="s">
        <v>72</v>
      </c>
      <c r="I294">
        <v>1</v>
      </c>
      <c r="J294" t="s">
        <v>191</v>
      </c>
    </row>
    <row r="295" spans="1:11" x14ac:dyDescent="0.3">
      <c r="A295">
        <v>293</v>
      </c>
      <c r="B295" t="s">
        <v>81</v>
      </c>
      <c r="C295" t="s">
        <v>72</v>
      </c>
      <c r="D295" t="s">
        <v>160</v>
      </c>
      <c r="E295" t="s">
        <v>161</v>
      </c>
      <c r="F295" t="s">
        <v>124</v>
      </c>
      <c r="G295" t="s">
        <v>116</v>
      </c>
      <c r="H295" t="s">
        <v>97</v>
      </c>
      <c r="I295">
        <v>0</v>
      </c>
      <c r="J295" t="s">
        <v>89</v>
      </c>
    </row>
    <row r="296" spans="1:11" x14ac:dyDescent="0.3">
      <c r="A296">
        <v>294</v>
      </c>
      <c r="B296" t="s">
        <v>81</v>
      </c>
      <c r="C296" t="s">
        <v>72</v>
      </c>
      <c r="D296" t="s">
        <v>154</v>
      </c>
      <c r="E296" t="s">
        <v>124</v>
      </c>
      <c r="F296" t="s">
        <v>124</v>
      </c>
      <c r="G296" t="s">
        <v>184</v>
      </c>
      <c r="H296" t="s">
        <v>97</v>
      </c>
      <c r="I296">
        <v>0</v>
      </c>
      <c r="J296" t="s">
        <v>89</v>
      </c>
    </row>
    <row r="297" spans="1:11" x14ac:dyDescent="0.3">
      <c r="A297">
        <v>295</v>
      </c>
      <c r="B297" t="s">
        <v>81</v>
      </c>
      <c r="C297" t="s">
        <v>72</v>
      </c>
      <c r="D297" t="s">
        <v>183</v>
      </c>
      <c r="E297" t="s">
        <v>161</v>
      </c>
      <c r="F297" t="s">
        <v>124</v>
      </c>
      <c r="G297" t="s">
        <v>116</v>
      </c>
      <c r="H297" t="s">
        <v>97</v>
      </c>
      <c r="I297">
        <v>0</v>
      </c>
      <c r="J297" t="s">
        <v>89</v>
      </c>
    </row>
    <row r="298" spans="1:11" x14ac:dyDescent="0.3">
      <c r="A298">
        <v>296</v>
      </c>
      <c r="B298" t="s">
        <v>72</v>
      </c>
      <c r="C298" t="s">
        <v>72</v>
      </c>
      <c r="D298" t="s">
        <v>145</v>
      </c>
      <c r="E298" t="s">
        <v>124</v>
      </c>
      <c r="F298" t="s">
        <v>124</v>
      </c>
      <c r="G298" t="s">
        <v>116</v>
      </c>
      <c r="H298" t="s">
        <v>97</v>
      </c>
      <c r="I298">
        <v>0</v>
      </c>
      <c r="J298" t="s">
        <v>89</v>
      </c>
    </row>
    <row r="299" spans="1:11" x14ac:dyDescent="0.3">
      <c r="A299">
        <v>297</v>
      </c>
      <c r="B299" t="s">
        <v>81</v>
      </c>
      <c r="C299" t="s">
        <v>72</v>
      </c>
      <c r="D299" t="s">
        <v>154</v>
      </c>
      <c r="E299" t="s">
        <v>124</v>
      </c>
      <c r="F299" t="s">
        <v>171</v>
      </c>
      <c r="G299" t="s">
        <v>116</v>
      </c>
      <c r="H299" t="s">
        <v>72</v>
      </c>
      <c r="I299">
        <v>3</v>
      </c>
      <c r="J299" t="s">
        <v>191</v>
      </c>
      <c r="K299" t="s">
        <v>235</v>
      </c>
    </row>
    <row r="300" spans="1:11" x14ac:dyDescent="0.3">
      <c r="A300">
        <v>298</v>
      </c>
      <c r="B300" t="s">
        <v>72</v>
      </c>
      <c r="C300" t="s">
        <v>93</v>
      </c>
      <c r="D300" t="s">
        <v>183</v>
      </c>
      <c r="E300" t="s">
        <v>94</v>
      </c>
      <c r="F300" t="s">
        <v>171</v>
      </c>
      <c r="G300" t="s">
        <v>116</v>
      </c>
      <c r="H300" t="s">
        <v>72</v>
      </c>
      <c r="I300">
        <v>1</v>
      </c>
      <c r="J300" t="s">
        <v>191</v>
      </c>
    </row>
    <row r="301" spans="1:11" x14ac:dyDescent="0.3">
      <c r="A301">
        <v>299</v>
      </c>
      <c r="B301" t="s">
        <v>81</v>
      </c>
      <c r="C301" t="s">
        <v>72</v>
      </c>
      <c r="D301" t="s">
        <v>160</v>
      </c>
      <c r="E301" t="s">
        <v>161</v>
      </c>
      <c r="F301" t="s">
        <v>161</v>
      </c>
      <c r="G301" t="s">
        <v>116</v>
      </c>
      <c r="H301" t="s">
        <v>97</v>
      </c>
      <c r="I301">
        <v>0</v>
      </c>
      <c r="J301" t="s">
        <v>89</v>
      </c>
    </row>
    <row r="302" spans="1:11" x14ac:dyDescent="0.3">
      <c r="A302">
        <v>300</v>
      </c>
      <c r="B302" t="s">
        <v>72</v>
      </c>
      <c r="C302" t="s">
        <v>72</v>
      </c>
      <c r="D302" t="s">
        <v>183</v>
      </c>
      <c r="E302" t="s">
        <v>94</v>
      </c>
      <c r="F302" t="s">
        <v>171</v>
      </c>
      <c r="G302" t="s">
        <v>116</v>
      </c>
      <c r="H302" t="s">
        <v>97</v>
      </c>
      <c r="I302">
        <v>0</v>
      </c>
      <c r="J302" t="s">
        <v>208</v>
      </c>
    </row>
    <row r="303" spans="1:11" x14ac:dyDescent="0.3">
      <c r="A303">
        <v>301</v>
      </c>
      <c r="B303" t="s">
        <v>81</v>
      </c>
      <c r="C303" t="s">
        <v>72</v>
      </c>
      <c r="D303" t="s">
        <v>145</v>
      </c>
      <c r="E303" t="s">
        <v>161</v>
      </c>
      <c r="F303" t="s">
        <v>161</v>
      </c>
      <c r="G303" t="s">
        <v>116</v>
      </c>
      <c r="H303" t="s">
        <v>97</v>
      </c>
      <c r="I303">
        <v>0</v>
      </c>
      <c r="J303" t="s">
        <v>89</v>
      </c>
    </row>
    <row r="304" spans="1:11" x14ac:dyDescent="0.3">
      <c r="A304">
        <v>302</v>
      </c>
      <c r="B304" t="s">
        <v>81</v>
      </c>
      <c r="C304" t="s">
        <v>72</v>
      </c>
      <c r="D304" t="s">
        <v>183</v>
      </c>
      <c r="E304" t="s">
        <v>161</v>
      </c>
      <c r="F304" t="s">
        <v>161</v>
      </c>
      <c r="G304" t="s">
        <v>116</v>
      </c>
      <c r="H304" t="s">
        <v>72</v>
      </c>
      <c r="I304">
        <v>2</v>
      </c>
      <c r="J304" t="s">
        <v>208</v>
      </c>
    </row>
    <row r="305" spans="1:10" x14ac:dyDescent="0.3">
      <c r="A305">
        <v>303</v>
      </c>
      <c r="B305" t="s">
        <v>81</v>
      </c>
      <c r="C305" t="s">
        <v>72</v>
      </c>
      <c r="D305" t="s">
        <v>145</v>
      </c>
      <c r="E305" t="s">
        <v>124</v>
      </c>
      <c r="F305" t="s">
        <v>124</v>
      </c>
      <c r="G305" t="s">
        <v>116</v>
      </c>
      <c r="H305" t="s">
        <v>97</v>
      </c>
      <c r="I305">
        <v>0</v>
      </c>
      <c r="J305" t="s">
        <v>89</v>
      </c>
    </row>
    <row r="306" spans="1:10" x14ac:dyDescent="0.3">
      <c r="A306">
        <v>304</v>
      </c>
      <c r="B306" t="s">
        <v>72</v>
      </c>
      <c r="C306" t="s">
        <v>72</v>
      </c>
      <c r="D306" t="s">
        <v>145</v>
      </c>
      <c r="E306" t="s">
        <v>124</v>
      </c>
      <c r="F306" t="s">
        <v>196</v>
      </c>
      <c r="G306" t="s">
        <v>96</v>
      </c>
      <c r="H306" t="s">
        <v>97</v>
      </c>
      <c r="I306">
        <v>0</v>
      </c>
      <c r="J306" t="s">
        <v>89</v>
      </c>
    </row>
    <row r="307" spans="1:10" x14ac:dyDescent="0.3">
      <c r="A307">
        <v>305</v>
      </c>
      <c r="B307" t="s">
        <v>72</v>
      </c>
      <c r="C307" t="s">
        <v>72</v>
      </c>
      <c r="D307" t="s">
        <v>145</v>
      </c>
      <c r="E307" t="s">
        <v>124</v>
      </c>
      <c r="F307" t="s">
        <v>196</v>
      </c>
      <c r="G307" t="s">
        <v>96</v>
      </c>
      <c r="H307" t="s">
        <v>97</v>
      </c>
      <c r="I307">
        <v>0</v>
      </c>
      <c r="J307" t="s">
        <v>89</v>
      </c>
    </row>
    <row r="308" spans="1:10" x14ac:dyDescent="0.3">
      <c r="A308">
        <v>306</v>
      </c>
      <c r="B308" t="s">
        <v>72</v>
      </c>
      <c r="C308" t="s">
        <v>72</v>
      </c>
      <c r="D308" t="s">
        <v>160</v>
      </c>
      <c r="E308" t="s">
        <v>171</v>
      </c>
      <c r="F308" t="s">
        <v>171</v>
      </c>
      <c r="G308" t="s">
        <v>96</v>
      </c>
      <c r="H308" t="s">
        <v>72</v>
      </c>
      <c r="I308">
        <v>1</v>
      </c>
      <c r="J308" t="s">
        <v>208</v>
      </c>
    </row>
    <row r="309" spans="1:10" x14ac:dyDescent="0.3">
      <c r="A309">
        <v>307</v>
      </c>
      <c r="B309" t="s">
        <v>81</v>
      </c>
      <c r="C309" t="s">
        <v>72</v>
      </c>
      <c r="D309" t="s">
        <v>160</v>
      </c>
      <c r="E309" t="s">
        <v>171</v>
      </c>
      <c r="F309" t="s">
        <v>171</v>
      </c>
      <c r="G309" t="s">
        <v>116</v>
      </c>
      <c r="H309" t="s">
        <v>97</v>
      </c>
      <c r="I309">
        <v>0</v>
      </c>
      <c r="J309" t="s">
        <v>89</v>
      </c>
    </row>
    <row r="310" spans="1:10" x14ac:dyDescent="0.3">
      <c r="A310">
        <v>308</v>
      </c>
      <c r="B310" t="s">
        <v>72</v>
      </c>
      <c r="C310" t="s">
        <v>72</v>
      </c>
      <c r="D310" t="s">
        <v>145</v>
      </c>
      <c r="E310" t="s">
        <v>190</v>
      </c>
      <c r="F310" t="s">
        <v>190</v>
      </c>
      <c r="G310" t="s">
        <v>96</v>
      </c>
      <c r="H310" t="s">
        <v>72</v>
      </c>
      <c r="I310">
        <v>1</v>
      </c>
      <c r="J310" t="s">
        <v>246</v>
      </c>
    </row>
    <row r="311" spans="1:10" x14ac:dyDescent="0.3">
      <c r="A311">
        <v>309</v>
      </c>
      <c r="B311" t="s">
        <v>72</v>
      </c>
      <c r="C311" t="s">
        <v>72</v>
      </c>
      <c r="D311" t="s">
        <v>145</v>
      </c>
      <c r="E311" t="s">
        <v>171</v>
      </c>
      <c r="F311" t="s">
        <v>190</v>
      </c>
      <c r="G311" t="s">
        <v>96</v>
      </c>
      <c r="H311" t="s">
        <v>97</v>
      </c>
      <c r="I311">
        <v>0</v>
      </c>
      <c r="J311" t="s">
        <v>89</v>
      </c>
    </row>
    <row r="312" spans="1:10" x14ac:dyDescent="0.3">
      <c r="A312">
        <v>310</v>
      </c>
      <c r="B312" t="s">
        <v>72</v>
      </c>
      <c r="C312" t="s">
        <v>72</v>
      </c>
      <c r="D312" t="s">
        <v>183</v>
      </c>
      <c r="E312" t="s">
        <v>161</v>
      </c>
      <c r="F312" t="s">
        <v>161</v>
      </c>
      <c r="G312" t="s">
        <v>184</v>
      </c>
      <c r="H312" t="s">
        <v>97</v>
      </c>
      <c r="I312">
        <v>0</v>
      </c>
      <c r="J312" t="s">
        <v>89</v>
      </c>
    </row>
    <row r="313" spans="1:10" x14ac:dyDescent="0.3">
      <c r="A313">
        <v>311</v>
      </c>
      <c r="B313" t="s">
        <v>72</v>
      </c>
      <c r="C313" t="s">
        <v>72</v>
      </c>
      <c r="D313" t="s">
        <v>203</v>
      </c>
      <c r="E313" t="s">
        <v>190</v>
      </c>
      <c r="F313" t="s">
        <v>190</v>
      </c>
      <c r="G313" t="s">
        <v>184</v>
      </c>
      <c r="H313" t="s">
        <v>97</v>
      </c>
      <c r="I313">
        <v>0</v>
      </c>
      <c r="J313" t="s">
        <v>89</v>
      </c>
    </row>
    <row r="314" spans="1:10" x14ac:dyDescent="0.3">
      <c r="A314">
        <v>312</v>
      </c>
      <c r="B314" t="s">
        <v>72</v>
      </c>
      <c r="C314" t="s">
        <v>72</v>
      </c>
      <c r="D314" t="s">
        <v>145</v>
      </c>
      <c r="E314" t="s">
        <v>124</v>
      </c>
      <c r="F314" t="s">
        <v>171</v>
      </c>
      <c r="G314" t="s">
        <v>96</v>
      </c>
      <c r="H314" t="s">
        <v>97</v>
      </c>
      <c r="I314">
        <v>0</v>
      </c>
      <c r="J314" t="s">
        <v>89</v>
      </c>
    </row>
    <row r="315" spans="1:10" x14ac:dyDescent="0.3">
      <c r="A315">
        <v>313</v>
      </c>
      <c r="B315" t="s">
        <v>72</v>
      </c>
      <c r="C315" t="s">
        <v>72</v>
      </c>
      <c r="D315" t="s">
        <v>93</v>
      </c>
      <c r="E315" t="s">
        <v>124</v>
      </c>
      <c r="F315" t="s">
        <v>124</v>
      </c>
      <c r="G315" t="s">
        <v>116</v>
      </c>
      <c r="H315" t="s">
        <v>97</v>
      </c>
      <c r="I315">
        <v>0</v>
      </c>
      <c r="J315" t="s">
        <v>89</v>
      </c>
    </row>
    <row r="316" spans="1:10" x14ac:dyDescent="0.3">
      <c r="A316">
        <v>314</v>
      </c>
      <c r="B316" t="s">
        <v>81</v>
      </c>
      <c r="C316" t="s">
        <v>72</v>
      </c>
      <c r="D316" t="s">
        <v>145</v>
      </c>
      <c r="E316" t="s">
        <v>161</v>
      </c>
      <c r="F316" t="s">
        <v>124</v>
      </c>
      <c r="G316" t="s">
        <v>184</v>
      </c>
      <c r="H316" t="s">
        <v>97</v>
      </c>
      <c r="I316">
        <v>0</v>
      </c>
      <c r="J316" t="s">
        <v>89</v>
      </c>
    </row>
    <row r="317" spans="1:10" x14ac:dyDescent="0.3">
      <c r="A317">
        <v>315</v>
      </c>
      <c r="B317" t="s">
        <v>72</v>
      </c>
      <c r="C317" t="s">
        <v>72</v>
      </c>
      <c r="D317" t="s">
        <v>160</v>
      </c>
      <c r="E317" t="s">
        <v>196</v>
      </c>
      <c r="F317" t="s">
        <v>171</v>
      </c>
      <c r="G317" t="s">
        <v>116</v>
      </c>
      <c r="H317" t="s">
        <v>97</v>
      </c>
      <c r="I317">
        <v>0</v>
      </c>
      <c r="J317" t="s">
        <v>89</v>
      </c>
    </row>
    <row r="318" spans="1:10" x14ac:dyDescent="0.3">
      <c r="A318">
        <v>316</v>
      </c>
      <c r="B318" t="s">
        <v>81</v>
      </c>
      <c r="C318" t="s">
        <v>72</v>
      </c>
      <c r="D318" t="s">
        <v>145</v>
      </c>
      <c r="E318" t="s">
        <v>161</v>
      </c>
      <c r="F318" t="s">
        <v>161</v>
      </c>
      <c r="G318" t="s">
        <v>116</v>
      </c>
      <c r="H318" t="s">
        <v>97</v>
      </c>
      <c r="I318">
        <v>0</v>
      </c>
      <c r="J318" t="s">
        <v>89</v>
      </c>
    </row>
    <row r="319" spans="1:10" x14ac:dyDescent="0.3">
      <c r="A319">
        <v>317</v>
      </c>
      <c r="B319" t="s">
        <v>72</v>
      </c>
      <c r="C319" t="s">
        <v>72</v>
      </c>
      <c r="D319" t="s">
        <v>93</v>
      </c>
      <c r="E319" t="s">
        <v>161</v>
      </c>
      <c r="F319" t="s">
        <v>384</v>
      </c>
      <c r="G319" t="s">
        <v>96</v>
      </c>
      <c r="H319" t="s">
        <v>97</v>
      </c>
      <c r="I319">
        <v>0</v>
      </c>
      <c r="J319" t="s">
        <v>89</v>
      </c>
    </row>
    <row r="320" spans="1:10" x14ac:dyDescent="0.3">
      <c r="A320">
        <v>318</v>
      </c>
      <c r="B320" t="s">
        <v>81</v>
      </c>
      <c r="C320" t="s">
        <v>72</v>
      </c>
      <c r="D320" t="s">
        <v>183</v>
      </c>
      <c r="E320" t="s">
        <v>124</v>
      </c>
      <c r="F320" t="s">
        <v>124</v>
      </c>
      <c r="G320" t="s">
        <v>184</v>
      </c>
      <c r="H320" t="s">
        <v>97</v>
      </c>
      <c r="I320">
        <v>0</v>
      </c>
      <c r="J320" t="s">
        <v>89</v>
      </c>
    </row>
    <row r="321" spans="1:11" x14ac:dyDescent="0.3">
      <c r="A321">
        <v>319</v>
      </c>
      <c r="B321" t="s">
        <v>81</v>
      </c>
      <c r="C321" t="s">
        <v>72</v>
      </c>
      <c r="D321" t="s">
        <v>160</v>
      </c>
      <c r="E321" t="s">
        <v>161</v>
      </c>
      <c r="F321" t="s">
        <v>161</v>
      </c>
      <c r="G321" t="s">
        <v>116</v>
      </c>
      <c r="H321" t="s">
        <v>97</v>
      </c>
      <c r="I321">
        <v>0</v>
      </c>
      <c r="J321" t="s">
        <v>89</v>
      </c>
    </row>
    <row r="322" spans="1:11" x14ac:dyDescent="0.3">
      <c r="A322">
        <v>320</v>
      </c>
      <c r="B322" t="s">
        <v>72</v>
      </c>
      <c r="C322" t="s">
        <v>72</v>
      </c>
      <c r="D322" t="s">
        <v>145</v>
      </c>
      <c r="E322" t="s">
        <v>94</v>
      </c>
      <c r="F322" t="s">
        <v>196</v>
      </c>
      <c r="G322" t="s">
        <v>116</v>
      </c>
      <c r="H322" t="s">
        <v>97</v>
      </c>
      <c r="I322">
        <v>0</v>
      </c>
      <c r="J322" t="s">
        <v>208</v>
      </c>
    </row>
    <row r="323" spans="1:11" x14ac:dyDescent="0.3">
      <c r="A323">
        <v>321</v>
      </c>
      <c r="B323" t="s">
        <v>72</v>
      </c>
      <c r="C323" t="s">
        <v>72</v>
      </c>
      <c r="D323" t="s">
        <v>203</v>
      </c>
      <c r="E323" t="s">
        <v>171</v>
      </c>
      <c r="F323" t="s">
        <v>94</v>
      </c>
      <c r="G323" t="s">
        <v>116</v>
      </c>
      <c r="H323" t="s">
        <v>97</v>
      </c>
      <c r="I323">
        <v>0</v>
      </c>
      <c r="J323" t="s">
        <v>191</v>
      </c>
    </row>
    <row r="324" spans="1:11" x14ac:dyDescent="0.3">
      <c r="A324">
        <v>322</v>
      </c>
      <c r="B324" t="s">
        <v>72</v>
      </c>
      <c r="C324" t="s">
        <v>72</v>
      </c>
      <c r="D324" t="s">
        <v>154</v>
      </c>
      <c r="E324" t="s">
        <v>124</v>
      </c>
      <c r="F324" t="s">
        <v>161</v>
      </c>
      <c r="G324" t="s">
        <v>116</v>
      </c>
      <c r="H324" t="s">
        <v>97</v>
      </c>
      <c r="I324">
        <v>0</v>
      </c>
      <c r="J324" t="s">
        <v>273</v>
      </c>
    </row>
    <row r="325" spans="1:11" x14ac:dyDescent="0.3">
      <c r="A325">
        <v>323</v>
      </c>
      <c r="B325" t="s">
        <v>72</v>
      </c>
      <c r="C325" t="s">
        <v>72</v>
      </c>
      <c r="D325" t="s">
        <v>145</v>
      </c>
      <c r="E325" t="s">
        <v>196</v>
      </c>
      <c r="F325" t="s">
        <v>94</v>
      </c>
      <c r="G325" t="s">
        <v>116</v>
      </c>
      <c r="H325" t="s">
        <v>97</v>
      </c>
      <c r="I325">
        <v>0</v>
      </c>
      <c r="J325" t="s">
        <v>191</v>
      </c>
    </row>
    <row r="326" spans="1:11" x14ac:dyDescent="0.3">
      <c r="A326">
        <v>324</v>
      </c>
      <c r="B326" t="s">
        <v>72</v>
      </c>
      <c r="C326" t="s">
        <v>72</v>
      </c>
      <c r="D326" t="s">
        <v>203</v>
      </c>
      <c r="E326" t="s">
        <v>161</v>
      </c>
      <c r="F326" t="s">
        <v>161</v>
      </c>
      <c r="G326" t="s">
        <v>116</v>
      </c>
      <c r="H326" t="s">
        <v>97</v>
      </c>
      <c r="I326">
        <v>0</v>
      </c>
      <c r="J326" t="s">
        <v>191</v>
      </c>
    </row>
    <row r="327" spans="1:11" x14ac:dyDescent="0.3">
      <c r="A327">
        <v>325</v>
      </c>
      <c r="B327" t="s">
        <v>72</v>
      </c>
      <c r="C327" t="s">
        <v>72</v>
      </c>
      <c r="D327" t="s">
        <v>183</v>
      </c>
      <c r="E327" t="s">
        <v>124</v>
      </c>
      <c r="F327" t="s">
        <v>161</v>
      </c>
      <c r="G327" t="s">
        <v>116</v>
      </c>
      <c r="H327" t="s">
        <v>97</v>
      </c>
      <c r="I327">
        <v>0</v>
      </c>
      <c r="J327" t="s">
        <v>208</v>
      </c>
    </row>
    <row r="328" spans="1:11" x14ac:dyDescent="0.3">
      <c r="A328">
        <v>326</v>
      </c>
      <c r="B328" t="s">
        <v>72</v>
      </c>
      <c r="C328" t="s">
        <v>72</v>
      </c>
      <c r="D328" t="s">
        <v>183</v>
      </c>
      <c r="E328" t="s">
        <v>171</v>
      </c>
      <c r="F328" t="s">
        <v>161</v>
      </c>
      <c r="G328" t="s">
        <v>116</v>
      </c>
      <c r="H328" t="s">
        <v>72</v>
      </c>
      <c r="I328">
        <v>2</v>
      </c>
      <c r="J328" t="s">
        <v>208</v>
      </c>
    </row>
    <row r="329" spans="1:11" x14ac:dyDescent="0.3">
      <c r="A329">
        <v>327</v>
      </c>
      <c r="B329" t="s">
        <v>81</v>
      </c>
      <c r="C329" t="s">
        <v>72</v>
      </c>
      <c r="D329" t="s">
        <v>183</v>
      </c>
      <c r="E329" t="s">
        <v>161</v>
      </c>
      <c r="F329" t="s">
        <v>161</v>
      </c>
      <c r="G329" t="s">
        <v>116</v>
      </c>
      <c r="H329" t="s">
        <v>97</v>
      </c>
      <c r="I329">
        <v>0</v>
      </c>
      <c r="J329" t="s">
        <v>89</v>
      </c>
    </row>
    <row r="330" spans="1:11" x14ac:dyDescent="0.3">
      <c r="A330">
        <v>328</v>
      </c>
      <c r="B330" t="s">
        <v>81</v>
      </c>
      <c r="C330" t="s">
        <v>72</v>
      </c>
      <c r="D330" t="s">
        <v>145</v>
      </c>
      <c r="E330" t="s">
        <v>124</v>
      </c>
      <c r="F330" t="s">
        <v>124</v>
      </c>
      <c r="G330" t="s">
        <v>116</v>
      </c>
      <c r="H330" t="s">
        <v>72</v>
      </c>
      <c r="I330">
        <v>4</v>
      </c>
      <c r="J330" t="s">
        <v>191</v>
      </c>
      <c r="K330" t="s">
        <v>208</v>
      </c>
    </row>
    <row r="331" spans="1:11" x14ac:dyDescent="0.3">
      <c r="A331">
        <v>329</v>
      </c>
      <c r="B331" t="s">
        <v>81</v>
      </c>
      <c r="C331" t="s">
        <v>72</v>
      </c>
      <c r="D331" t="s">
        <v>145</v>
      </c>
      <c r="E331" t="s">
        <v>94</v>
      </c>
      <c r="F331" t="s">
        <v>161</v>
      </c>
      <c r="G331" t="s">
        <v>116</v>
      </c>
      <c r="H331" t="s">
        <v>97</v>
      </c>
      <c r="I331">
        <v>0</v>
      </c>
      <c r="J331" t="s">
        <v>208</v>
      </c>
    </row>
    <row r="332" spans="1:11" x14ac:dyDescent="0.3">
      <c r="A332">
        <v>330</v>
      </c>
      <c r="B332" t="s">
        <v>81</v>
      </c>
      <c r="C332" t="s">
        <v>72</v>
      </c>
      <c r="D332" t="s">
        <v>160</v>
      </c>
      <c r="E332" t="s">
        <v>124</v>
      </c>
      <c r="F332" t="s">
        <v>196</v>
      </c>
      <c r="G332" t="s">
        <v>116</v>
      </c>
      <c r="H332" t="s">
        <v>97</v>
      </c>
      <c r="I332">
        <v>0</v>
      </c>
      <c r="J332" t="s">
        <v>191</v>
      </c>
    </row>
    <row r="333" spans="1:11" x14ac:dyDescent="0.3">
      <c r="A333">
        <v>331</v>
      </c>
      <c r="B333" t="s">
        <v>72</v>
      </c>
      <c r="C333" t="s">
        <v>72</v>
      </c>
      <c r="D333" t="s">
        <v>183</v>
      </c>
      <c r="E333" t="s">
        <v>196</v>
      </c>
      <c r="F333" t="s">
        <v>124</v>
      </c>
      <c r="G333" t="s">
        <v>116</v>
      </c>
      <c r="H333" t="s">
        <v>72</v>
      </c>
      <c r="I333">
        <v>2</v>
      </c>
      <c r="J333" t="s">
        <v>208</v>
      </c>
    </row>
    <row r="334" spans="1:11" x14ac:dyDescent="0.3">
      <c r="A334">
        <v>332</v>
      </c>
      <c r="B334" t="s">
        <v>72</v>
      </c>
      <c r="C334" t="s">
        <v>72</v>
      </c>
      <c r="D334" t="s">
        <v>183</v>
      </c>
      <c r="E334" t="s">
        <v>124</v>
      </c>
      <c r="F334" t="s">
        <v>196</v>
      </c>
      <c r="G334" t="s">
        <v>116</v>
      </c>
      <c r="H334" t="s">
        <v>72</v>
      </c>
      <c r="I334">
        <v>1</v>
      </c>
      <c r="J334" t="s">
        <v>191</v>
      </c>
    </row>
    <row r="335" spans="1:11" x14ac:dyDescent="0.3">
      <c r="A335">
        <v>333</v>
      </c>
      <c r="B335" t="s">
        <v>81</v>
      </c>
      <c r="C335" t="s">
        <v>72</v>
      </c>
      <c r="D335" t="s">
        <v>145</v>
      </c>
      <c r="E335" t="s">
        <v>196</v>
      </c>
      <c r="F335" t="s">
        <v>94</v>
      </c>
      <c r="G335" t="s">
        <v>116</v>
      </c>
      <c r="H335" t="s">
        <v>97</v>
      </c>
      <c r="I335">
        <v>0</v>
      </c>
      <c r="J335" t="s">
        <v>208</v>
      </c>
    </row>
    <row r="336" spans="1:11" x14ac:dyDescent="0.3">
      <c r="A336">
        <v>334</v>
      </c>
      <c r="B336" t="s">
        <v>81</v>
      </c>
      <c r="C336" t="s">
        <v>72</v>
      </c>
      <c r="D336" t="s">
        <v>160</v>
      </c>
      <c r="E336" t="s">
        <v>161</v>
      </c>
      <c r="F336" t="s">
        <v>161</v>
      </c>
      <c r="G336" t="s">
        <v>116</v>
      </c>
      <c r="H336" t="s">
        <v>97</v>
      </c>
      <c r="I336">
        <v>0</v>
      </c>
      <c r="J336" t="s">
        <v>89</v>
      </c>
    </row>
    <row r="337" spans="1:10" x14ac:dyDescent="0.3">
      <c r="A337">
        <v>335</v>
      </c>
      <c r="B337" t="s">
        <v>81</v>
      </c>
      <c r="C337" t="s">
        <v>72</v>
      </c>
      <c r="D337" t="s">
        <v>154</v>
      </c>
      <c r="E337" t="s">
        <v>161</v>
      </c>
      <c r="F337" t="s">
        <v>124</v>
      </c>
      <c r="G337" t="s">
        <v>116</v>
      </c>
      <c r="H337" t="s">
        <v>72</v>
      </c>
      <c r="I337">
        <v>1</v>
      </c>
      <c r="J337" t="s">
        <v>208</v>
      </c>
    </row>
    <row r="338" spans="1:10" x14ac:dyDescent="0.3">
      <c r="A338">
        <v>336</v>
      </c>
      <c r="B338" t="s">
        <v>81</v>
      </c>
      <c r="C338" t="s">
        <v>72</v>
      </c>
      <c r="D338" t="s">
        <v>145</v>
      </c>
      <c r="E338" t="s">
        <v>161</v>
      </c>
      <c r="F338" t="s">
        <v>161</v>
      </c>
      <c r="G338" t="s">
        <v>184</v>
      </c>
      <c r="H338" t="s">
        <v>97</v>
      </c>
      <c r="I338">
        <v>0</v>
      </c>
      <c r="J338" t="s">
        <v>89</v>
      </c>
    </row>
    <row r="339" spans="1:10" x14ac:dyDescent="0.3">
      <c r="A339">
        <v>337</v>
      </c>
      <c r="B339" t="s">
        <v>81</v>
      </c>
      <c r="C339" t="s">
        <v>72</v>
      </c>
      <c r="D339" t="s">
        <v>154</v>
      </c>
      <c r="E339" t="s">
        <v>161</v>
      </c>
      <c r="F339" t="s">
        <v>161</v>
      </c>
      <c r="G339" t="s">
        <v>184</v>
      </c>
      <c r="H339" t="s">
        <v>97</v>
      </c>
      <c r="I339">
        <v>0</v>
      </c>
      <c r="J339" t="s">
        <v>89</v>
      </c>
    </row>
    <row r="340" spans="1:10" x14ac:dyDescent="0.3">
      <c r="A340">
        <v>338</v>
      </c>
      <c r="B340" t="s">
        <v>72</v>
      </c>
      <c r="C340" t="s">
        <v>72</v>
      </c>
      <c r="D340" t="s">
        <v>154</v>
      </c>
      <c r="E340" t="s">
        <v>161</v>
      </c>
      <c r="F340" t="s">
        <v>161</v>
      </c>
      <c r="G340" t="s">
        <v>116</v>
      </c>
      <c r="H340" t="s">
        <v>97</v>
      </c>
      <c r="I340">
        <v>0</v>
      </c>
      <c r="J340" t="s">
        <v>89</v>
      </c>
    </row>
    <row r="341" spans="1:10" x14ac:dyDescent="0.3">
      <c r="A341">
        <v>339</v>
      </c>
      <c r="B341" t="s">
        <v>72</v>
      </c>
      <c r="C341" t="s">
        <v>72</v>
      </c>
      <c r="D341" t="s">
        <v>183</v>
      </c>
      <c r="E341" t="s">
        <v>161</v>
      </c>
      <c r="F341" t="s">
        <v>161</v>
      </c>
      <c r="G341" t="s">
        <v>184</v>
      </c>
      <c r="H341" t="s">
        <v>97</v>
      </c>
      <c r="I341">
        <v>0</v>
      </c>
      <c r="J341" t="s">
        <v>89</v>
      </c>
    </row>
    <row r="342" spans="1:10" x14ac:dyDescent="0.3">
      <c r="A342">
        <v>340</v>
      </c>
      <c r="B342" t="s">
        <v>81</v>
      </c>
      <c r="C342" t="s">
        <v>72</v>
      </c>
      <c r="D342" t="s">
        <v>203</v>
      </c>
      <c r="E342" t="s">
        <v>161</v>
      </c>
      <c r="F342" t="s">
        <v>161</v>
      </c>
      <c r="G342" t="s">
        <v>116</v>
      </c>
      <c r="H342" t="s">
        <v>97</v>
      </c>
      <c r="I342">
        <v>0</v>
      </c>
      <c r="J342" t="s">
        <v>89</v>
      </c>
    </row>
    <row r="343" spans="1:10" x14ac:dyDescent="0.3">
      <c r="A343">
        <v>341</v>
      </c>
      <c r="B343" t="s">
        <v>72</v>
      </c>
      <c r="C343" t="s">
        <v>72</v>
      </c>
      <c r="D343" t="s">
        <v>154</v>
      </c>
      <c r="E343" t="s">
        <v>161</v>
      </c>
      <c r="F343" t="s">
        <v>94</v>
      </c>
      <c r="G343" t="s">
        <v>116</v>
      </c>
      <c r="H343" t="s">
        <v>97</v>
      </c>
      <c r="I343">
        <v>0</v>
      </c>
      <c r="J343" t="s">
        <v>89</v>
      </c>
    </row>
    <row r="344" spans="1:10" x14ac:dyDescent="0.3">
      <c r="A344">
        <v>342</v>
      </c>
      <c r="B344" t="s">
        <v>81</v>
      </c>
      <c r="C344" t="s">
        <v>72</v>
      </c>
      <c r="D344" t="s">
        <v>160</v>
      </c>
      <c r="E344" t="s">
        <v>171</v>
      </c>
      <c r="F344" t="s">
        <v>94</v>
      </c>
      <c r="G344" t="s">
        <v>116</v>
      </c>
      <c r="H344" t="s">
        <v>97</v>
      </c>
      <c r="I344">
        <v>0</v>
      </c>
      <c r="J344" t="s">
        <v>191</v>
      </c>
    </row>
    <row r="345" spans="1:10" x14ac:dyDescent="0.3">
      <c r="A345">
        <v>343</v>
      </c>
      <c r="B345" t="s">
        <v>81</v>
      </c>
      <c r="C345" t="s">
        <v>72</v>
      </c>
      <c r="D345" t="s">
        <v>183</v>
      </c>
      <c r="E345" t="s">
        <v>196</v>
      </c>
      <c r="F345" t="s">
        <v>94</v>
      </c>
      <c r="G345" t="s">
        <v>116</v>
      </c>
      <c r="H345" t="s">
        <v>97</v>
      </c>
      <c r="I345">
        <v>0</v>
      </c>
      <c r="J345" t="s">
        <v>208</v>
      </c>
    </row>
    <row r="346" spans="1:10" x14ac:dyDescent="0.3">
      <c r="A346">
        <v>344</v>
      </c>
      <c r="B346" t="s">
        <v>81</v>
      </c>
      <c r="C346" t="s">
        <v>72</v>
      </c>
      <c r="D346" t="s">
        <v>203</v>
      </c>
      <c r="E346" t="s">
        <v>161</v>
      </c>
      <c r="F346" t="s">
        <v>161</v>
      </c>
      <c r="G346" t="s">
        <v>96</v>
      </c>
      <c r="H346" t="s">
        <v>97</v>
      </c>
      <c r="I346">
        <v>0</v>
      </c>
      <c r="J346" t="s">
        <v>191</v>
      </c>
    </row>
    <row r="347" spans="1:10" x14ac:dyDescent="0.3">
      <c r="A347">
        <v>345</v>
      </c>
      <c r="B347" t="s">
        <v>81</v>
      </c>
      <c r="C347" t="s">
        <v>93</v>
      </c>
      <c r="D347" t="s">
        <v>203</v>
      </c>
      <c r="E347" t="s">
        <v>161</v>
      </c>
      <c r="F347" t="s">
        <v>161</v>
      </c>
      <c r="G347" t="s">
        <v>116</v>
      </c>
      <c r="H347" t="s">
        <v>97</v>
      </c>
      <c r="I347">
        <v>0</v>
      </c>
      <c r="J347" t="s">
        <v>89</v>
      </c>
    </row>
    <row r="348" spans="1:10" x14ac:dyDescent="0.3">
      <c r="A348">
        <v>346</v>
      </c>
      <c r="B348" t="s">
        <v>81</v>
      </c>
      <c r="C348" t="s">
        <v>72</v>
      </c>
      <c r="D348" t="s">
        <v>154</v>
      </c>
      <c r="E348" t="s">
        <v>190</v>
      </c>
      <c r="F348" t="s">
        <v>196</v>
      </c>
      <c r="G348" t="s">
        <v>96</v>
      </c>
      <c r="H348" t="s">
        <v>97</v>
      </c>
      <c r="I348">
        <v>0</v>
      </c>
      <c r="J348" t="s">
        <v>191</v>
      </c>
    </row>
    <row r="349" spans="1:10" x14ac:dyDescent="0.3">
      <c r="A349">
        <v>347</v>
      </c>
      <c r="B349" t="s">
        <v>81</v>
      </c>
      <c r="C349" t="s">
        <v>72</v>
      </c>
      <c r="D349" t="s">
        <v>145</v>
      </c>
      <c r="E349" t="s">
        <v>161</v>
      </c>
      <c r="F349" t="s">
        <v>161</v>
      </c>
      <c r="G349" t="s">
        <v>116</v>
      </c>
      <c r="H349" t="s">
        <v>97</v>
      </c>
      <c r="I349">
        <v>0</v>
      </c>
      <c r="J349" t="s">
        <v>89</v>
      </c>
    </row>
    <row r="350" spans="1:10" x14ac:dyDescent="0.3">
      <c r="A350">
        <v>348</v>
      </c>
      <c r="B350" t="s">
        <v>81</v>
      </c>
      <c r="C350" t="s">
        <v>72</v>
      </c>
      <c r="D350" t="s">
        <v>145</v>
      </c>
      <c r="E350" t="s">
        <v>196</v>
      </c>
      <c r="F350" t="s">
        <v>94</v>
      </c>
      <c r="G350" t="s">
        <v>116</v>
      </c>
      <c r="H350" t="s">
        <v>97</v>
      </c>
      <c r="I350">
        <v>0</v>
      </c>
      <c r="J350" t="s">
        <v>208</v>
      </c>
    </row>
    <row r="351" spans="1:10" x14ac:dyDescent="0.3">
      <c r="A351">
        <v>349</v>
      </c>
      <c r="B351" t="s">
        <v>72</v>
      </c>
      <c r="C351" t="s">
        <v>72</v>
      </c>
      <c r="D351" t="s">
        <v>154</v>
      </c>
      <c r="E351" t="s">
        <v>171</v>
      </c>
      <c r="F351" t="s">
        <v>171</v>
      </c>
      <c r="G351" t="s">
        <v>116</v>
      </c>
      <c r="H351" t="s">
        <v>97</v>
      </c>
      <c r="I351">
        <v>0</v>
      </c>
      <c r="J351" t="s">
        <v>89</v>
      </c>
    </row>
    <row r="352" spans="1:10" x14ac:dyDescent="0.3">
      <c r="A352">
        <v>350</v>
      </c>
      <c r="B352" t="s">
        <v>81</v>
      </c>
      <c r="C352" t="s">
        <v>72</v>
      </c>
      <c r="D352" t="s">
        <v>145</v>
      </c>
      <c r="E352" t="s">
        <v>171</v>
      </c>
      <c r="F352" t="s">
        <v>124</v>
      </c>
      <c r="G352" t="s">
        <v>116</v>
      </c>
      <c r="H352" t="s">
        <v>97</v>
      </c>
      <c r="I352">
        <v>0</v>
      </c>
      <c r="J352" t="s">
        <v>89</v>
      </c>
    </row>
    <row r="353" spans="1:10" x14ac:dyDescent="0.3">
      <c r="A353">
        <v>351</v>
      </c>
      <c r="B353" t="s">
        <v>81</v>
      </c>
      <c r="C353" t="s">
        <v>72</v>
      </c>
      <c r="D353" t="s">
        <v>183</v>
      </c>
      <c r="E353" t="s">
        <v>94</v>
      </c>
      <c r="F353" t="s">
        <v>124</v>
      </c>
      <c r="G353" t="s">
        <v>116</v>
      </c>
      <c r="H353" t="s">
        <v>97</v>
      </c>
      <c r="I353">
        <v>0</v>
      </c>
      <c r="J353" t="s">
        <v>191</v>
      </c>
    </row>
    <row r="354" spans="1:10" x14ac:dyDescent="0.3">
      <c r="A354">
        <v>352</v>
      </c>
      <c r="B354" t="s">
        <v>72</v>
      </c>
      <c r="C354" t="s">
        <v>72</v>
      </c>
      <c r="D354" t="s">
        <v>183</v>
      </c>
      <c r="E354" t="s">
        <v>196</v>
      </c>
      <c r="F354" t="s">
        <v>161</v>
      </c>
      <c r="G354" t="s">
        <v>116</v>
      </c>
      <c r="H354" t="s">
        <v>72</v>
      </c>
      <c r="I354">
        <v>2</v>
      </c>
      <c r="J354" t="s">
        <v>191</v>
      </c>
    </row>
    <row r="355" spans="1:10" x14ac:dyDescent="0.3">
      <c r="A355">
        <v>353</v>
      </c>
      <c r="B355" t="s">
        <v>72</v>
      </c>
      <c r="C355" t="s">
        <v>72</v>
      </c>
      <c r="D355" t="s">
        <v>203</v>
      </c>
      <c r="E355" t="s">
        <v>171</v>
      </c>
      <c r="F355" t="s">
        <v>161</v>
      </c>
      <c r="G355" t="s">
        <v>116</v>
      </c>
      <c r="H355" t="s">
        <v>97</v>
      </c>
      <c r="I355">
        <v>0</v>
      </c>
      <c r="J355" t="s">
        <v>208</v>
      </c>
    </row>
    <row r="356" spans="1:10" x14ac:dyDescent="0.3">
      <c r="A356">
        <v>354</v>
      </c>
      <c r="B356" t="s">
        <v>72</v>
      </c>
      <c r="C356" t="s">
        <v>72</v>
      </c>
      <c r="D356" t="s">
        <v>160</v>
      </c>
      <c r="E356" t="s">
        <v>171</v>
      </c>
      <c r="F356" t="s">
        <v>161</v>
      </c>
      <c r="G356" t="s">
        <v>116</v>
      </c>
      <c r="H356" t="s">
        <v>72</v>
      </c>
      <c r="I356">
        <v>1</v>
      </c>
      <c r="J356" t="s">
        <v>208</v>
      </c>
    </row>
    <row r="357" spans="1:10" x14ac:dyDescent="0.3">
      <c r="A357">
        <v>355</v>
      </c>
      <c r="B357" t="s">
        <v>72</v>
      </c>
      <c r="C357" t="s">
        <v>72</v>
      </c>
      <c r="D357" t="s">
        <v>203</v>
      </c>
      <c r="E357" t="s">
        <v>161</v>
      </c>
      <c r="F357" t="s">
        <v>161</v>
      </c>
      <c r="G357" t="s">
        <v>116</v>
      </c>
      <c r="H357" t="s">
        <v>97</v>
      </c>
      <c r="I357">
        <v>0</v>
      </c>
      <c r="J357" t="s">
        <v>191</v>
      </c>
    </row>
    <row r="358" spans="1:10" x14ac:dyDescent="0.3">
      <c r="A358">
        <v>356</v>
      </c>
      <c r="B358" t="s">
        <v>81</v>
      </c>
      <c r="C358" t="s">
        <v>72</v>
      </c>
      <c r="D358" t="s">
        <v>145</v>
      </c>
      <c r="E358" t="s">
        <v>94</v>
      </c>
      <c r="F358" t="s">
        <v>161</v>
      </c>
      <c r="G358" t="s">
        <v>116</v>
      </c>
      <c r="H358" t="s">
        <v>97</v>
      </c>
      <c r="I358">
        <v>0</v>
      </c>
      <c r="J358" t="s">
        <v>246</v>
      </c>
    </row>
    <row r="359" spans="1:10" x14ac:dyDescent="0.3">
      <c r="A359">
        <v>357</v>
      </c>
      <c r="B359" t="s">
        <v>72</v>
      </c>
      <c r="C359" t="s">
        <v>72</v>
      </c>
      <c r="D359" t="s">
        <v>145</v>
      </c>
      <c r="E359" t="s">
        <v>94</v>
      </c>
      <c r="F359" t="s">
        <v>196</v>
      </c>
      <c r="G359" t="s">
        <v>116</v>
      </c>
      <c r="H359" t="s">
        <v>72</v>
      </c>
      <c r="I359">
        <v>2</v>
      </c>
      <c r="J359" t="s">
        <v>237</v>
      </c>
    </row>
    <row r="360" spans="1:10" x14ac:dyDescent="0.3">
      <c r="A360">
        <v>358</v>
      </c>
      <c r="B360" t="s">
        <v>72</v>
      </c>
      <c r="C360" t="s">
        <v>72</v>
      </c>
      <c r="D360" t="s">
        <v>145</v>
      </c>
      <c r="E360" t="s">
        <v>94</v>
      </c>
      <c r="F360" t="s">
        <v>94</v>
      </c>
      <c r="G360" t="s">
        <v>116</v>
      </c>
      <c r="H360" t="s">
        <v>97</v>
      </c>
      <c r="I360">
        <v>0</v>
      </c>
      <c r="J360" t="s">
        <v>208</v>
      </c>
    </row>
    <row r="361" spans="1:10" x14ac:dyDescent="0.3">
      <c r="A361">
        <v>359</v>
      </c>
      <c r="B361" t="s">
        <v>81</v>
      </c>
      <c r="C361" t="s">
        <v>72</v>
      </c>
      <c r="D361" t="s">
        <v>183</v>
      </c>
      <c r="E361" t="s">
        <v>124</v>
      </c>
      <c r="F361" t="s">
        <v>124</v>
      </c>
      <c r="G361" t="s">
        <v>116</v>
      </c>
      <c r="H361" t="s">
        <v>97</v>
      </c>
      <c r="I361">
        <v>0</v>
      </c>
      <c r="J361" t="s">
        <v>191</v>
      </c>
    </row>
    <row r="362" spans="1:10" x14ac:dyDescent="0.3">
      <c r="A362">
        <v>360</v>
      </c>
      <c r="B362" t="s">
        <v>72</v>
      </c>
      <c r="C362" t="s">
        <v>72</v>
      </c>
      <c r="D362" t="s">
        <v>183</v>
      </c>
      <c r="E362" t="s">
        <v>171</v>
      </c>
      <c r="F362" t="s">
        <v>161</v>
      </c>
      <c r="G362" t="s">
        <v>116</v>
      </c>
      <c r="H362" t="s">
        <v>97</v>
      </c>
      <c r="I362">
        <v>0</v>
      </c>
      <c r="J362" t="s">
        <v>273</v>
      </c>
    </row>
    <row r="363" spans="1:10" x14ac:dyDescent="0.3">
      <c r="A363">
        <v>361</v>
      </c>
      <c r="B363" t="s">
        <v>72</v>
      </c>
      <c r="C363" t="s">
        <v>72</v>
      </c>
      <c r="D363" t="s">
        <v>183</v>
      </c>
      <c r="E363" t="s">
        <v>171</v>
      </c>
      <c r="F363" t="s">
        <v>94</v>
      </c>
      <c r="G363" t="s">
        <v>116</v>
      </c>
      <c r="H363" t="s">
        <v>97</v>
      </c>
      <c r="I363">
        <v>0</v>
      </c>
      <c r="J363" t="s">
        <v>191</v>
      </c>
    </row>
    <row r="364" spans="1:10" x14ac:dyDescent="0.3">
      <c r="A364">
        <v>362</v>
      </c>
      <c r="B364" t="s">
        <v>72</v>
      </c>
      <c r="C364" t="s">
        <v>72</v>
      </c>
      <c r="D364" t="s">
        <v>183</v>
      </c>
      <c r="E364" t="s">
        <v>94</v>
      </c>
      <c r="F364" t="s">
        <v>196</v>
      </c>
      <c r="G364" t="s">
        <v>116</v>
      </c>
      <c r="H364" t="s">
        <v>97</v>
      </c>
      <c r="I364">
        <v>0</v>
      </c>
      <c r="J364" t="s">
        <v>208</v>
      </c>
    </row>
    <row r="365" spans="1:10" x14ac:dyDescent="0.3">
      <c r="A365">
        <v>363</v>
      </c>
      <c r="B365" t="s">
        <v>72</v>
      </c>
      <c r="C365" t="s">
        <v>72</v>
      </c>
      <c r="D365" t="s">
        <v>183</v>
      </c>
      <c r="E365" t="s">
        <v>196</v>
      </c>
      <c r="F365" t="s">
        <v>161</v>
      </c>
      <c r="G365" t="s">
        <v>116</v>
      </c>
      <c r="H365" t="s">
        <v>97</v>
      </c>
      <c r="I365">
        <v>0</v>
      </c>
      <c r="J365" t="s">
        <v>191</v>
      </c>
    </row>
    <row r="366" spans="1:10" x14ac:dyDescent="0.3">
      <c r="A366">
        <v>364</v>
      </c>
      <c r="B366" t="s">
        <v>81</v>
      </c>
      <c r="C366" t="s">
        <v>72</v>
      </c>
      <c r="D366" t="s">
        <v>183</v>
      </c>
      <c r="E366" t="s">
        <v>171</v>
      </c>
      <c r="F366" t="s">
        <v>161</v>
      </c>
      <c r="G366" t="s">
        <v>116</v>
      </c>
      <c r="H366" t="s">
        <v>97</v>
      </c>
      <c r="I366">
        <v>0</v>
      </c>
      <c r="J366" t="s">
        <v>273</v>
      </c>
    </row>
    <row r="367" spans="1:10" x14ac:dyDescent="0.3">
      <c r="A367">
        <v>365</v>
      </c>
      <c r="B367" t="s">
        <v>81</v>
      </c>
      <c r="C367" t="s">
        <v>72</v>
      </c>
      <c r="D367" t="s">
        <v>145</v>
      </c>
      <c r="E367" t="s">
        <v>124</v>
      </c>
      <c r="F367" t="s">
        <v>124</v>
      </c>
      <c r="G367" t="s">
        <v>116</v>
      </c>
      <c r="H367" t="s">
        <v>97</v>
      </c>
      <c r="I367">
        <v>0</v>
      </c>
      <c r="J367" t="s">
        <v>89</v>
      </c>
    </row>
    <row r="368" spans="1:10" x14ac:dyDescent="0.3">
      <c r="A368">
        <v>366</v>
      </c>
      <c r="B368" t="s">
        <v>81</v>
      </c>
      <c r="C368" t="s">
        <v>72</v>
      </c>
      <c r="D368" t="s">
        <v>160</v>
      </c>
      <c r="E368" t="s">
        <v>124</v>
      </c>
      <c r="F368" t="s">
        <v>124</v>
      </c>
      <c r="G368" t="s">
        <v>116</v>
      </c>
      <c r="H368" t="s">
        <v>97</v>
      </c>
      <c r="I368">
        <v>0</v>
      </c>
      <c r="J368" t="s">
        <v>89</v>
      </c>
    </row>
    <row r="369" spans="1:10" x14ac:dyDescent="0.3">
      <c r="A369">
        <v>367</v>
      </c>
      <c r="B369" t="s">
        <v>81</v>
      </c>
      <c r="C369" t="s">
        <v>72</v>
      </c>
      <c r="D369" t="s">
        <v>145</v>
      </c>
      <c r="E369" t="s">
        <v>94</v>
      </c>
      <c r="F369" t="s">
        <v>94</v>
      </c>
      <c r="G369" t="s">
        <v>116</v>
      </c>
      <c r="H369" t="s">
        <v>97</v>
      </c>
      <c r="I369">
        <v>0</v>
      </c>
      <c r="J369" t="s">
        <v>191</v>
      </c>
    </row>
    <row r="370" spans="1:10" x14ac:dyDescent="0.3">
      <c r="A370">
        <v>368</v>
      </c>
      <c r="B370" t="s">
        <v>81</v>
      </c>
      <c r="C370" t="s">
        <v>72</v>
      </c>
      <c r="D370" t="s">
        <v>145</v>
      </c>
      <c r="E370" t="s">
        <v>171</v>
      </c>
      <c r="F370" t="s">
        <v>171</v>
      </c>
      <c r="G370" t="s">
        <v>116</v>
      </c>
      <c r="H370" t="s">
        <v>97</v>
      </c>
      <c r="I370">
        <v>0</v>
      </c>
      <c r="J370" t="s">
        <v>191</v>
      </c>
    </row>
    <row r="371" spans="1:10" x14ac:dyDescent="0.3">
      <c r="A371">
        <v>369</v>
      </c>
      <c r="B371" t="s">
        <v>72</v>
      </c>
      <c r="C371" t="s">
        <v>72</v>
      </c>
      <c r="D371" t="s">
        <v>183</v>
      </c>
      <c r="E371" t="s">
        <v>171</v>
      </c>
      <c r="F371" t="s">
        <v>190</v>
      </c>
      <c r="G371" t="s">
        <v>184</v>
      </c>
      <c r="H371" t="s">
        <v>97</v>
      </c>
      <c r="I371">
        <v>0</v>
      </c>
      <c r="J371" t="s">
        <v>89</v>
      </c>
    </row>
    <row r="372" spans="1:10" x14ac:dyDescent="0.3">
      <c r="A372">
        <v>370</v>
      </c>
      <c r="B372" t="s">
        <v>81</v>
      </c>
      <c r="C372" t="s">
        <v>72</v>
      </c>
      <c r="D372" t="s">
        <v>93</v>
      </c>
      <c r="E372" t="s">
        <v>124</v>
      </c>
      <c r="F372" t="s">
        <v>161</v>
      </c>
      <c r="G372" t="s">
        <v>184</v>
      </c>
      <c r="H372" t="s">
        <v>72</v>
      </c>
      <c r="I372">
        <v>2</v>
      </c>
      <c r="J372" t="s">
        <v>86</v>
      </c>
    </row>
    <row r="373" spans="1:10" x14ac:dyDescent="0.3">
      <c r="A373">
        <v>371</v>
      </c>
      <c r="B373" t="s">
        <v>81</v>
      </c>
      <c r="C373" t="s">
        <v>72</v>
      </c>
      <c r="D373" t="s">
        <v>145</v>
      </c>
      <c r="E373" t="s">
        <v>124</v>
      </c>
      <c r="F373" t="s">
        <v>124</v>
      </c>
      <c r="G373" t="s">
        <v>184</v>
      </c>
      <c r="H373" t="s">
        <v>97</v>
      </c>
      <c r="I373">
        <v>0</v>
      </c>
      <c r="J373" t="s">
        <v>89</v>
      </c>
    </row>
    <row r="374" spans="1:10" x14ac:dyDescent="0.3">
      <c r="A374">
        <v>372</v>
      </c>
      <c r="B374" t="s">
        <v>72</v>
      </c>
      <c r="C374" t="s">
        <v>72</v>
      </c>
      <c r="D374" t="s">
        <v>154</v>
      </c>
      <c r="E374" t="s">
        <v>94</v>
      </c>
      <c r="F374" t="s">
        <v>161</v>
      </c>
      <c r="G374" t="s">
        <v>116</v>
      </c>
      <c r="H374" t="s">
        <v>97</v>
      </c>
      <c r="I374">
        <v>0</v>
      </c>
      <c r="J374" t="s">
        <v>208</v>
      </c>
    </row>
    <row r="375" spans="1:10" x14ac:dyDescent="0.3">
      <c r="A375">
        <v>373</v>
      </c>
      <c r="B375" t="s">
        <v>72</v>
      </c>
      <c r="C375" t="s">
        <v>72</v>
      </c>
      <c r="D375" t="s">
        <v>183</v>
      </c>
      <c r="E375" t="s">
        <v>171</v>
      </c>
      <c r="F375" t="s">
        <v>196</v>
      </c>
      <c r="G375" t="s">
        <v>116</v>
      </c>
      <c r="H375" t="s">
        <v>97</v>
      </c>
      <c r="I375">
        <v>0</v>
      </c>
      <c r="J375" t="s">
        <v>208</v>
      </c>
    </row>
    <row r="376" spans="1:10" x14ac:dyDescent="0.3">
      <c r="A376">
        <v>374</v>
      </c>
      <c r="B376" t="s">
        <v>72</v>
      </c>
      <c r="C376" t="s">
        <v>72</v>
      </c>
      <c r="D376" t="s">
        <v>145</v>
      </c>
      <c r="E376" t="s">
        <v>124</v>
      </c>
      <c r="F376" t="s">
        <v>161</v>
      </c>
      <c r="G376" t="s">
        <v>116</v>
      </c>
      <c r="H376" t="s">
        <v>97</v>
      </c>
      <c r="I376">
        <v>0</v>
      </c>
      <c r="J376" t="s">
        <v>89</v>
      </c>
    </row>
    <row r="377" spans="1:10" x14ac:dyDescent="0.3">
      <c r="A377">
        <v>375</v>
      </c>
      <c r="B377" t="s">
        <v>81</v>
      </c>
      <c r="C377" t="s">
        <v>72</v>
      </c>
      <c r="D377" t="s">
        <v>145</v>
      </c>
      <c r="E377" t="s">
        <v>161</v>
      </c>
      <c r="F377" t="s">
        <v>124</v>
      </c>
      <c r="G377" t="s">
        <v>184</v>
      </c>
      <c r="H377" t="s">
        <v>97</v>
      </c>
      <c r="I377">
        <v>0</v>
      </c>
      <c r="J377" t="s">
        <v>89</v>
      </c>
    </row>
    <row r="378" spans="1:10" x14ac:dyDescent="0.3">
      <c r="A378">
        <v>376</v>
      </c>
      <c r="B378" t="s">
        <v>72</v>
      </c>
      <c r="C378" t="s">
        <v>72</v>
      </c>
      <c r="D378" t="s">
        <v>145</v>
      </c>
      <c r="E378" t="s">
        <v>161</v>
      </c>
      <c r="F378" t="s">
        <v>124</v>
      </c>
      <c r="G378" t="s">
        <v>116</v>
      </c>
      <c r="H378" t="s">
        <v>97</v>
      </c>
      <c r="I378">
        <v>0</v>
      </c>
      <c r="J378" t="s">
        <v>89</v>
      </c>
    </row>
    <row r="379" spans="1:10" x14ac:dyDescent="0.3">
      <c r="A379">
        <v>377</v>
      </c>
      <c r="B379" t="s">
        <v>81</v>
      </c>
      <c r="C379" t="s">
        <v>72</v>
      </c>
      <c r="D379" t="s">
        <v>145</v>
      </c>
      <c r="E379" t="s">
        <v>161</v>
      </c>
      <c r="F379" t="s">
        <v>161</v>
      </c>
      <c r="G379" t="s">
        <v>184</v>
      </c>
      <c r="H379" t="s">
        <v>97</v>
      </c>
      <c r="I379">
        <v>0</v>
      </c>
      <c r="J379" t="s">
        <v>89</v>
      </c>
    </row>
    <row r="380" spans="1:10" x14ac:dyDescent="0.3">
      <c r="A380">
        <v>378</v>
      </c>
      <c r="B380" t="s">
        <v>81</v>
      </c>
      <c r="C380" t="s">
        <v>72</v>
      </c>
      <c r="D380" t="s">
        <v>183</v>
      </c>
      <c r="E380" t="s">
        <v>124</v>
      </c>
      <c r="F380" t="s">
        <v>124</v>
      </c>
      <c r="G380" t="s">
        <v>116</v>
      </c>
      <c r="H380" t="s">
        <v>97</v>
      </c>
      <c r="I380">
        <v>0</v>
      </c>
      <c r="J380" t="s">
        <v>208</v>
      </c>
    </row>
    <row r="381" spans="1:10" x14ac:dyDescent="0.3">
      <c r="A381">
        <v>379</v>
      </c>
      <c r="B381" t="s">
        <v>81</v>
      </c>
      <c r="C381" t="s">
        <v>72</v>
      </c>
      <c r="D381" t="s">
        <v>183</v>
      </c>
      <c r="E381" t="s">
        <v>171</v>
      </c>
      <c r="F381" t="s">
        <v>171</v>
      </c>
      <c r="G381" t="s">
        <v>116</v>
      </c>
      <c r="H381" t="s">
        <v>97</v>
      </c>
      <c r="I381">
        <v>0</v>
      </c>
      <c r="J381" t="s">
        <v>191</v>
      </c>
    </row>
    <row r="382" spans="1:10" x14ac:dyDescent="0.3">
      <c r="A382">
        <v>380</v>
      </c>
      <c r="B382" t="s">
        <v>72</v>
      </c>
      <c r="C382" t="s">
        <v>72</v>
      </c>
      <c r="D382" t="s">
        <v>145</v>
      </c>
      <c r="E382" t="s">
        <v>94</v>
      </c>
      <c r="F382" t="s">
        <v>94</v>
      </c>
      <c r="G382" t="s">
        <v>116</v>
      </c>
      <c r="H382" t="s">
        <v>97</v>
      </c>
      <c r="I382">
        <v>0</v>
      </c>
      <c r="J382" t="s">
        <v>208</v>
      </c>
    </row>
    <row r="383" spans="1:10" x14ac:dyDescent="0.3">
      <c r="A383">
        <v>381</v>
      </c>
      <c r="B383" t="s">
        <v>72</v>
      </c>
      <c r="C383" t="s">
        <v>72</v>
      </c>
      <c r="D383" t="s">
        <v>183</v>
      </c>
      <c r="E383" t="s">
        <v>171</v>
      </c>
      <c r="F383" t="s">
        <v>161</v>
      </c>
      <c r="G383" t="s">
        <v>116</v>
      </c>
      <c r="H383" t="s">
        <v>97</v>
      </c>
      <c r="I383">
        <v>0</v>
      </c>
      <c r="J383" t="s">
        <v>208</v>
      </c>
    </row>
    <row r="384" spans="1:10" x14ac:dyDescent="0.3">
      <c r="A384">
        <v>382</v>
      </c>
      <c r="B384" t="s">
        <v>72</v>
      </c>
      <c r="C384" t="s">
        <v>72</v>
      </c>
      <c r="D384" t="s">
        <v>183</v>
      </c>
      <c r="E384" t="s">
        <v>171</v>
      </c>
      <c r="F384" t="s">
        <v>161</v>
      </c>
      <c r="G384" t="s">
        <v>116</v>
      </c>
      <c r="H384" t="s">
        <v>97</v>
      </c>
      <c r="I384">
        <v>0</v>
      </c>
      <c r="J384" t="s">
        <v>191</v>
      </c>
    </row>
    <row r="385" spans="1:11" x14ac:dyDescent="0.3">
      <c r="A385">
        <v>383</v>
      </c>
      <c r="B385" t="s">
        <v>81</v>
      </c>
      <c r="C385" t="s">
        <v>72</v>
      </c>
      <c r="D385" t="s">
        <v>183</v>
      </c>
      <c r="E385" t="s">
        <v>171</v>
      </c>
      <c r="F385" t="s">
        <v>161</v>
      </c>
      <c r="G385" t="s">
        <v>116</v>
      </c>
      <c r="H385" t="s">
        <v>97</v>
      </c>
      <c r="I385">
        <v>0</v>
      </c>
      <c r="J385" t="s">
        <v>191</v>
      </c>
    </row>
    <row r="386" spans="1:11" x14ac:dyDescent="0.3">
      <c r="A386">
        <v>384</v>
      </c>
      <c r="B386" t="s">
        <v>81</v>
      </c>
      <c r="C386" t="s">
        <v>72</v>
      </c>
      <c r="D386" t="s">
        <v>145</v>
      </c>
      <c r="E386" t="s">
        <v>124</v>
      </c>
      <c r="F386" t="s">
        <v>161</v>
      </c>
      <c r="G386" t="s">
        <v>116</v>
      </c>
      <c r="H386" t="s">
        <v>97</v>
      </c>
      <c r="I386">
        <v>0</v>
      </c>
      <c r="J386" t="s">
        <v>208</v>
      </c>
    </row>
    <row r="387" spans="1:11" x14ac:dyDescent="0.3">
      <c r="A387">
        <v>385</v>
      </c>
      <c r="B387" t="s">
        <v>81</v>
      </c>
      <c r="C387" t="s">
        <v>72</v>
      </c>
      <c r="D387" t="s">
        <v>183</v>
      </c>
      <c r="E387" t="s">
        <v>171</v>
      </c>
      <c r="F387" t="s">
        <v>94</v>
      </c>
      <c r="G387" t="s">
        <v>116</v>
      </c>
      <c r="H387" t="s">
        <v>97</v>
      </c>
      <c r="I387">
        <v>0</v>
      </c>
      <c r="J387" t="s">
        <v>273</v>
      </c>
    </row>
    <row r="388" spans="1:11" x14ac:dyDescent="0.3">
      <c r="A388">
        <v>386</v>
      </c>
      <c r="B388" t="s">
        <v>81</v>
      </c>
      <c r="C388" t="s">
        <v>72</v>
      </c>
      <c r="D388" t="s">
        <v>145</v>
      </c>
      <c r="E388" t="s">
        <v>161</v>
      </c>
      <c r="F388" t="s">
        <v>161</v>
      </c>
      <c r="G388" t="s">
        <v>184</v>
      </c>
      <c r="H388" t="s">
        <v>72</v>
      </c>
      <c r="I388">
        <v>1</v>
      </c>
      <c r="J388" t="s">
        <v>208</v>
      </c>
    </row>
    <row r="389" spans="1:11" x14ac:dyDescent="0.3">
      <c r="A389">
        <v>387</v>
      </c>
      <c r="B389" t="s">
        <v>81</v>
      </c>
      <c r="C389" t="s">
        <v>72</v>
      </c>
      <c r="D389" t="s">
        <v>145</v>
      </c>
      <c r="E389" t="s">
        <v>161</v>
      </c>
      <c r="F389" t="s">
        <v>124</v>
      </c>
      <c r="G389" t="s">
        <v>184</v>
      </c>
      <c r="H389" t="s">
        <v>72</v>
      </c>
      <c r="I389">
        <v>3</v>
      </c>
      <c r="J389" t="s">
        <v>191</v>
      </c>
      <c r="K389" t="s">
        <v>208</v>
      </c>
    </row>
    <row r="390" spans="1:11" x14ac:dyDescent="0.3">
      <c r="A390">
        <v>388</v>
      </c>
      <c r="B390" t="s">
        <v>81</v>
      </c>
      <c r="C390" t="s">
        <v>72</v>
      </c>
      <c r="D390" t="s">
        <v>183</v>
      </c>
      <c r="E390" t="s">
        <v>124</v>
      </c>
      <c r="F390" t="s">
        <v>124</v>
      </c>
      <c r="G390" t="s">
        <v>116</v>
      </c>
      <c r="H390" t="s">
        <v>97</v>
      </c>
      <c r="I390">
        <v>0</v>
      </c>
      <c r="J390" t="s">
        <v>89</v>
      </c>
    </row>
    <row r="391" spans="1:11" x14ac:dyDescent="0.3">
      <c r="A391">
        <v>389</v>
      </c>
      <c r="B391" t="s">
        <v>72</v>
      </c>
      <c r="C391" t="s">
        <v>72</v>
      </c>
      <c r="D391" t="s">
        <v>203</v>
      </c>
      <c r="E391" t="s">
        <v>124</v>
      </c>
      <c r="F391" t="s">
        <v>124</v>
      </c>
      <c r="G391" t="s">
        <v>116</v>
      </c>
      <c r="H391" t="s">
        <v>97</v>
      </c>
      <c r="I391">
        <v>0</v>
      </c>
      <c r="J391" t="s">
        <v>89</v>
      </c>
    </row>
    <row r="392" spans="1:11" x14ac:dyDescent="0.3">
      <c r="A392">
        <v>390</v>
      </c>
      <c r="B392" t="s">
        <v>81</v>
      </c>
      <c r="C392" t="s">
        <v>72</v>
      </c>
      <c r="D392" t="s">
        <v>145</v>
      </c>
      <c r="E392" t="s">
        <v>196</v>
      </c>
      <c r="F392" t="s">
        <v>161</v>
      </c>
      <c r="G392" t="s">
        <v>116</v>
      </c>
      <c r="H392" t="s">
        <v>97</v>
      </c>
      <c r="I392">
        <v>0</v>
      </c>
      <c r="J392" t="s">
        <v>208</v>
      </c>
    </row>
    <row r="393" spans="1:11" x14ac:dyDescent="0.3">
      <c r="A393">
        <v>391</v>
      </c>
      <c r="B393" t="s">
        <v>72</v>
      </c>
      <c r="C393" t="s">
        <v>72</v>
      </c>
      <c r="D393" t="s">
        <v>183</v>
      </c>
      <c r="E393" t="s">
        <v>171</v>
      </c>
      <c r="F393" t="s">
        <v>190</v>
      </c>
      <c r="G393" t="s">
        <v>96</v>
      </c>
      <c r="H393" t="s">
        <v>97</v>
      </c>
      <c r="I393">
        <v>0</v>
      </c>
      <c r="J393" t="s">
        <v>89</v>
      </c>
    </row>
    <row r="394" spans="1:11" x14ac:dyDescent="0.3">
      <c r="A394">
        <v>392</v>
      </c>
      <c r="B394" t="s">
        <v>81</v>
      </c>
      <c r="C394" t="s">
        <v>72</v>
      </c>
      <c r="D394" t="s">
        <v>145</v>
      </c>
      <c r="E394" t="s">
        <v>196</v>
      </c>
      <c r="F394" t="s">
        <v>94</v>
      </c>
      <c r="G394" t="s">
        <v>116</v>
      </c>
      <c r="H394" t="s">
        <v>72</v>
      </c>
      <c r="I394">
        <v>2</v>
      </c>
      <c r="J394" t="s">
        <v>191</v>
      </c>
    </row>
    <row r="395" spans="1:11" x14ac:dyDescent="0.3">
      <c r="A395">
        <v>393</v>
      </c>
      <c r="B395" t="s">
        <v>72</v>
      </c>
      <c r="C395" t="s">
        <v>72</v>
      </c>
      <c r="D395" t="s">
        <v>145</v>
      </c>
      <c r="E395" t="s">
        <v>161</v>
      </c>
      <c r="F395" t="s">
        <v>161</v>
      </c>
      <c r="G395" t="s">
        <v>184</v>
      </c>
      <c r="H395" t="s">
        <v>97</v>
      </c>
      <c r="I395">
        <v>0</v>
      </c>
      <c r="J395" t="s">
        <v>89</v>
      </c>
    </row>
    <row r="396" spans="1:11" x14ac:dyDescent="0.3">
      <c r="A396">
        <v>394</v>
      </c>
      <c r="B396" t="s">
        <v>81</v>
      </c>
      <c r="C396" t="s">
        <v>72</v>
      </c>
      <c r="D396" t="s">
        <v>145</v>
      </c>
      <c r="E396" t="s">
        <v>161</v>
      </c>
      <c r="F396" t="s">
        <v>161</v>
      </c>
      <c r="G396" t="s">
        <v>116</v>
      </c>
      <c r="H396" t="s">
        <v>97</v>
      </c>
      <c r="I396">
        <v>0</v>
      </c>
      <c r="J396" t="s">
        <v>89</v>
      </c>
    </row>
    <row r="397" spans="1:11" x14ac:dyDescent="0.3">
      <c r="A397">
        <v>395</v>
      </c>
      <c r="B397" t="s">
        <v>81</v>
      </c>
      <c r="C397" t="s">
        <v>72</v>
      </c>
      <c r="D397" t="s">
        <v>145</v>
      </c>
      <c r="E397" t="s">
        <v>161</v>
      </c>
      <c r="F397" t="s">
        <v>161</v>
      </c>
      <c r="G397" t="s">
        <v>116</v>
      </c>
      <c r="H397" t="s">
        <v>97</v>
      </c>
      <c r="I397">
        <v>0</v>
      </c>
      <c r="J397" t="s">
        <v>89</v>
      </c>
    </row>
    <row r="398" spans="1:11" x14ac:dyDescent="0.3">
      <c r="A398">
        <v>396</v>
      </c>
      <c r="B398" t="s">
        <v>81</v>
      </c>
      <c r="C398" t="s">
        <v>72</v>
      </c>
      <c r="D398" t="s">
        <v>145</v>
      </c>
      <c r="E398" t="s">
        <v>161</v>
      </c>
      <c r="F398" t="s">
        <v>124</v>
      </c>
      <c r="G398" t="s">
        <v>116</v>
      </c>
      <c r="H398" t="s">
        <v>97</v>
      </c>
      <c r="I398">
        <v>0</v>
      </c>
      <c r="J398" t="s">
        <v>89</v>
      </c>
    </row>
    <row r="399" spans="1:11" x14ac:dyDescent="0.3">
      <c r="A399">
        <v>397</v>
      </c>
      <c r="B399" t="s">
        <v>81</v>
      </c>
      <c r="C399" t="s">
        <v>72</v>
      </c>
      <c r="D399" t="s">
        <v>145</v>
      </c>
      <c r="E399" t="s">
        <v>161</v>
      </c>
      <c r="F399" t="s">
        <v>124</v>
      </c>
      <c r="G399" t="s">
        <v>116</v>
      </c>
      <c r="H399" t="s">
        <v>97</v>
      </c>
      <c r="I399">
        <v>0</v>
      </c>
      <c r="J399" t="s">
        <v>89</v>
      </c>
    </row>
    <row r="400" spans="1:11" x14ac:dyDescent="0.3">
      <c r="A400">
        <v>398</v>
      </c>
      <c r="B400" t="s">
        <v>81</v>
      </c>
      <c r="C400" t="s">
        <v>72</v>
      </c>
      <c r="D400" t="s">
        <v>145</v>
      </c>
      <c r="E400" t="s">
        <v>124</v>
      </c>
      <c r="F400" t="s">
        <v>124</v>
      </c>
      <c r="G400" t="s">
        <v>96</v>
      </c>
      <c r="H400" t="s">
        <v>97</v>
      </c>
      <c r="I400">
        <v>0</v>
      </c>
      <c r="J400" t="s">
        <v>191</v>
      </c>
    </row>
    <row r="401" spans="1:11" x14ac:dyDescent="0.3">
      <c r="A401">
        <v>399</v>
      </c>
      <c r="B401" t="s">
        <v>81</v>
      </c>
      <c r="C401" t="s">
        <v>72</v>
      </c>
      <c r="D401" t="s">
        <v>145</v>
      </c>
      <c r="E401" t="s">
        <v>161</v>
      </c>
      <c r="F401" t="s">
        <v>161</v>
      </c>
      <c r="G401" t="s">
        <v>116</v>
      </c>
      <c r="H401" t="s">
        <v>72</v>
      </c>
      <c r="I401">
        <v>5</v>
      </c>
      <c r="J401" t="s">
        <v>191</v>
      </c>
      <c r="K401" t="s">
        <v>208</v>
      </c>
    </row>
    <row r="402" spans="1:11" x14ac:dyDescent="0.3">
      <c r="A402">
        <v>400</v>
      </c>
      <c r="B402" t="s">
        <v>81</v>
      </c>
      <c r="C402" t="s">
        <v>72</v>
      </c>
      <c r="D402" t="s">
        <v>154</v>
      </c>
      <c r="E402" t="s">
        <v>190</v>
      </c>
      <c r="F402" t="s">
        <v>161</v>
      </c>
      <c r="G402" t="s">
        <v>96</v>
      </c>
      <c r="H402" t="s">
        <v>97</v>
      </c>
      <c r="I402">
        <v>0</v>
      </c>
      <c r="J402" t="s">
        <v>191</v>
      </c>
    </row>
    <row r="403" spans="1:11" x14ac:dyDescent="0.3">
      <c r="A403">
        <v>401</v>
      </c>
      <c r="B403" t="s">
        <v>72</v>
      </c>
      <c r="C403" t="s">
        <v>72</v>
      </c>
      <c r="D403" t="s">
        <v>203</v>
      </c>
      <c r="E403" t="s">
        <v>161</v>
      </c>
      <c r="F403" t="s">
        <v>161</v>
      </c>
      <c r="G403" t="s">
        <v>96</v>
      </c>
      <c r="H403" t="s">
        <v>97</v>
      </c>
      <c r="I403">
        <v>0</v>
      </c>
      <c r="J403" t="s">
        <v>191</v>
      </c>
      <c r="K403" t="s">
        <v>237</v>
      </c>
    </row>
    <row r="404" spans="1:11" x14ac:dyDescent="0.3">
      <c r="A404">
        <v>402</v>
      </c>
      <c r="B404" t="s">
        <v>81</v>
      </c>
      <c r="C404" t="s">
        <v>72</v>
      </c>
      <c r="D404" t="s">
        <v>145</v>
      </c>
      <c r="E404" t="s">
        <v>161</v>
      </c>
      <c r="F404" t="s">
        <v>161</v>
      </c>
      <c r="G404" t="s">
        <v>116</v>
      </c>
      <c r="H404" t="s">
        <v>97</v>
      </c>
      <c r="I404">
        <v>0</v>
      </c>
      <c r="J404" t="s">
        <v>397</v>
      </c>
    </row>
    <row r="405" spans="1:11" x14ac:dyDescent="0.3">
      <c r="A405">
        <v>403</v>
      </c>
      <c r="B405" t="s">
        <v>72</v>
      </c>
      <c r="C405" t="s">
        <v>72</v>
      </c>
      <c r="D405" t="s">
        <v>203</v>
      </c>
      <c r="E405" t="s">
        <v>161</v>
      </c>
      <c r="F405" t="s">
        <v>161</v>
      </c>
      <c r="G405" t="s">
        <v>96</v>
      </c>
      <c r="H405" t="s">
        <v>97</v>
      </c>
      <c r="I405">
        <v>0</v>
      </c>
      <c r="J405" t="s">
        <v>191</v>
      </c>
      <c r="K405" t="s">
        <v>237</v>
      </c>
    </row>
    <row r="406" spans="1:11" x14ac:dyDescent="0.3">
      <c r="A406">
        <v>404</v>
      </c>
      <c r="B406" t="s">
        <v>81</v>
      </c>
      <c r="C406" t="s">
        <v>93</v>
      </c>
      <c r="D406" t="s">
        <v>154</v>
      </c>
      <c r="E406" t="s">
        <v>161</v>
      </c>
      <c r="F406" t="s">
        <v>161</v>
      </c>
      <c r="G406" t="s">
        <v>116</v>
      </c>
      <c r="H406" t="s">
        <v>97</v>
      </c>
      <c r="I406">
        <v>0</v>
      </c>
      <c r="J406" t="s">
        <v>89</v>
      </c>
    </row>
    <row r="407" spans="1:11" x14ac:dyDescent="0.3">
      <c r="A407">
        <v>405</v>
      </c>
      <c r="B407" t="s">
        <v>72</v>
      </c>
      <c r="C407" t="s">
        <v>72</v>
      </c>
      <c r="D407" t="s">
        <v>183</v>
      </c>
      <c r="E407" t="s">
        <v>124</v>
      </c>
      <c r="F407" t="s">
        <v>124</v>
      </c>
      <c r="G407" t="s">
        <v>116</v>
      </c>
      <c r="H407" t="s">
        <v>97</v>
      </c>
      <c r="I407">
        <v>0</v>
      </c>
      <c r="J407" t="s">
        <v>89</v>
      </c>
    </row>
    <row r="408" spans="1:11" x14ac:dyDescent="0.3">
      <c r="A408">
        <v>406</v>
      </c>
      <c r="B408" t="s">
        <v>81</v>
      </c>
      <c r="C408" t="s">
        <v>72</v>
      </c>
      <c r="D408" t="s">
        <v>154</v>
      </c>
      <c r="E408" t="s">
        <v>190</v>
      </c>
      <c r="F408" t="s">
        <v>190</v>
      </c>
      <c r="G408" t="s">
        <v>116</v>
      </c>
      <c r="H408" t="s">
        <v>97</v>
      </c>
      <c r="I408">
        <v>0</v>
      </c>
      <c r="J408" t="s">
        <v>89</v>
      </c>
    </row>
    <row r="409" spans="1:11" x14ac:dyDescent="0.3">
      <c r="A409">
        <v>407</v>
      </c>
      <c r="B409" t="s">
        <v>81</v>
      </c>
      <c r="C409" t="s">
        <v>72</v>
      </c>
      <c r="D409" t="s">
        <v>154</v>
      </c>
      <c r="E409" t="s">
        <v>161</v>
      </c>
      <c r="F409" t="s">
        <v>124</v>
      </c>
      <c r="G409" t="s">
        <v>116</v>
      </c>
      <c r="H409" t="s">
        <v>97</v>
      </c>
      <c r="I409">
        <v>0</v>
      </c>
      <c r="J409" t="s">
        <v>89</v>
      </c>
    </row>
    <row r="410" spans="1:11" x14ac:dyDescent="0.3">
      <c r="A410">
        <v>408</v>
      </c>
      <c r="B410" t="s">
        <v>72</v>
      </c>
      <c r="C410" t="s">
        <v>72</v>
      </c>
      <c r="D410" t="s">
        <v>203</v>
      </c>
      <c r="E410" t="s">
        <v>124</v>
      </c>
      <c r="F410" t="s">
        <v>124</v>
      </c>
      <c r="G410" t="s">
        <v>96</v>
      </c>
      <c r="H410" t="s">
        <v>97</v>
      </c>
      <c r="I410">
        <v>0</v>
      </c>
      <c r="J410" t="s">
        <v>89</v>
      </c>
    </row>
    <row r="411" spans="1:11" x14ac:dyDescent="0.3">
      <c r="A411">
        <v>409</v>
      </c>
      <c r="B411" t="s">
        <v>81</v>
      </c>
      <c r="C411" t="s">
        <v>93</v>
      </c>
      <c r="D411" t="s">
        <v>203</v>
      </c>
      <c r="E411" t="s">
        <v>124</v>
      </c>
      <c r="F411" t="s">
        <v>94</v>
      </c>
      <c r="G411" t="s">
        <v>96</v>
      </c>
      <c r="H411" t="s">
        <v>97</v>
      </c>
      <c r="I411">
        <v>0</v>
      </c>
      <c r="J411" t="s">
        <v>191</v>
      </c>
    </row>
    <row r="412" spans="1:11" x14ac:dyDescent="0.3">
      <c r="A412">
        <v>410</v>
      </c>
      <c r="B412" t="s">
        <v>81</v>
      </c>
      <c r="C412" t="s">
        <v>72</v>
      </c>
      <c r="D412" t="s">
        <v>154</v>
      </c>
      <c r="E412" t="s">
        <v>161</v>
      </c>
      <c r="F412" t="s">
        <v>161</v>
      </c>
      <c r="G412" t="s">
        <v>96</v>
      </c>
      <c r="H412" t="s">
        <v>72</v>
      </c>
      <c r="I412">
        <v>2</v>
      </c>
      <c r="J412" t="s">
        <v>191</v>
      </c>
    </row>
    <row r="413" spans="1:11" x14ac:dyDescent="0.3">
      <c r="A413">
        <v>411</v>
      </c>
      <c r="B413" t="s">
        <v>81</v>
      </c>
      <c r="C413" t="s">
        <v>72</v>
      </c>
      <c r="D413" t="s">
        <v>154</v>
      </c>
      <c r="E413" t="s">
        <v>124</v>
      </c>
      <c r="F413" t="s">
        <v>171</v>
      </c>
      <c r="G413" t="s">
        <v>116</v>
      </c>
      <c r="H413" t="s">
        <v>97</v>
      </c>
      <c r="I413">
        <v>0</v>
      </c>
      <c r="J413" t="s">
        <v>191</v>
      </c>
    </row>
    <row r="414" spans="1:11" x14ac:dyDescent="0.3">
      <c r="A414">
        <v>412</v>
      </c>
      <c r="B414" t="s">
        <v>72</v>
      </c>
      <c r="C414" t="s">
        <v>72</v>
      </c>
      <c r="D414" t="s">
        <v>203</v>
      </c>
      <c r="E414" t="s">
        <v>161</v>
      </c>
      <c r="F414" t="s">
        <v>161</v>
      </c>
      <c r="G414" t="s">
        <v>116</v>
      </c>
      <c r="H414" t="s">
        <v>97</v>
      </c>
      <c r="I414">
        <v>0</v>
      </c>
      <c r="J414" t="s">
        <v>191</v>
      </c>
    </row>
    <row r="415" spans="1:11" x14ac:dyDescent="0.3">
      <c r="A415">
        <v>413</v>
      </c>
      <c r="B415" t="s">
        <v>81</v>
      </c>
      <c r="C415" t="s">
        <v>72</v>
      </c>
      <c r="D415" t="s">
        <v>183</v>
      </c>
      <c r="E415" t="s">
        <v>124</v>
      </c>
      <c r="F415" t="s">
        <v>124</v>
      </c>
      <c r="G415" t="s">
        <v>184</v>
      </c>
      <c r="H415" t="s">
        <v>97</v>
      </c>
      <c r="I415">
        <v>0</v>
      </c>
      <c r="J415" t="s">
        <v>89</v>
      </c>
    </row>
    <row r="416" spans="1:11" x14ac:dyDescent="0.3">
      <c r="A416">
        <v>414</v>
      </c>
      <c r="B416" t="s">
        <v>81</v>
      </c>
      <c r="C416" t="s">
        <v>72</v>
      </c>
      <c r="D416" t="s">
        <v>145</v>
      </c>
      <c r="E416" t="s">
        <v>161</v>
      </c>
      <c r="F416" t="s">
        <v>161</v>
      </c>
      <c r="G416" t="s">
        <v>184</v>
      </c>
      <c r="H416" t="s">
        <v>97</v>
      </c>
      <c r="I416">
        <v>0</v>
      </c>
      <c r="J416" t="s">
        <v>89</v>
      </c>
    </row>
    <row r="417" spans="1:10" x14ac:dyDescent="0.3">
      <c r="A417">
        <v>415</v>
      </c>
      <c r="B417" t="s">
        <v>72</v>
      </c>
      <c r="C417" t="s">
        <v>72</v>
      </c>
      <c r="D417" t="s">
        <v>203</v>
      </c>
      <c r="E417" t="s">
        <v>161</v>
      </c>
      <c r="F417" t="s">
        <v>161</v>
      </c>
      <c r="G417" t="s">
        <v>116</v>
      </c>
      <c r="H417" t="s">
        <v>97</v>
      </c>
      <c r="I417">
        <v>0</v>
      </c>
      <c r="J417" t="s">
        <v>89</v>
      </c>
    </row>
    <row r="418" spans="1:10" x14ac:dyDescent="0.3">
      <c r="A418">
        <v>416</v>
      </c>
      <c r="B418" t="s">
        <v>72</v>
      </c>
      <c r="C418" t="s">
        <v>72</v>
      </c>
      <c r="D418" t="s">
        <v>203</v>
      </c>
      <c r="E418" t="s">
        <v>124</v>
      </c>
      <c r="F418" t="s">
        <v>161</v>
      </c>
      <c r="G418" t="s">
        <v>184</v>
      </c>
      <c r="H418" t="s">
        <v>97</v>
      </c>
      <c r="I418">
        <v>0</v>
      </c>
      <c r="J418" t="s">
        <v>89</v>
      </c>
    </row>
    <row r="419" spans="1:10" x14ac:dyDescent="0.3">
      <c r="A419">
        <v>417</v>
      </c>
      <c r="B419" t="s">
        <v>81</v>
      </c>
      <c r="C419" t="s">
        <v>72</v>
      </c>
      <c r="D419" t="s">
        <v>203</v>
      </c>
      <c r="E419" t="s">
        <v>161</v>
      </c>
      <c r="F419" t="s">
        <v>161</v>
      </c>
      <c r="G419" t="s">
        <v>184</v>
      </c>
      <c r="H419" t="s">
        <v>97</v>
      </c>
      <c r="I419">
        <v>0</v>
      </c>
      <c r="J419" t="s">
        <v>89</v>
      </c>
    </row>
    <row r="420" spans="1:10" x14ac:dyDescent="0.3">
      <c r="A420">
        <v>418</v>
      </c>
      <c r="B420" t="s">
        <v>72</v>
      </c>
      <c r="C420" t="s">
        <v>72</v>
      </c>
      <c r="D420" t="s">
        <v>203</v>
      </c>
      <c r="E420" t="s">
        <v>161</v>
      </c>
      <c r="F420" t="s">
        <v>124</v>
      </c>
      <c r="G420" t="s">
        <v>116</v>
      </c>
      <c r="H420" t="s">
        <v>72</v>
      </c>
      <c r="I420">
        <v>4</v>
      </c>
      <c r="J420" t="s">
        <v>191</v>
      </c>
    </row>
    <row r="421" spans="1:10" x14ac:dyDescent="0.3">
      <c r="A421">
        <v>419</v>
      </c>
      <c r="B421" t="s">
        <v>72</v>
      </c>
      <c r="C421" t="s">
        <v>72</v>
      </c>
      <c r="D421" t="s">
        <v>203</v>
      </c>
      <c r="E421" t="s">
        <v>161</v>
      </c>
      <c r="F421" t="s">
        <v>161</v>
      </c>
      <c r="G421" t="s">
        <v>184</v>
      </c>
      <c r="H421" t="s">
        <v>72</v>
      </c>
      <c r="I421">
        <v>3</v>
      </c>
      <c r="J421" t="s">
        <v>208</v>
      </c>
    </row>
    <row r="422" spans="1:10" x14ac:dyDescent="0.3">
      <c r="A422">
        <v>420</v>
      </c>
      <c r="B422" t="s">
        <v>81</v>
      </c>
      <c r="C422" t="s">
        <v>72</v>
      </c>
      <c r="D422" t="s">
        <v>145</v>
      </c>
      <c r="E422" t="s">
        <v>161</v>
      </c>
      <c r="F422" t="s">
        <v>124</v>
      </c>
      <c r="G422" t="s">
        <v>96</v>
      </c>
      <c r="H422" t="s">
        <v>97</v>
      </c>
      <c r="I422">
        <v>0</v>
      </c>
      <c r="J422" t="s">
        <v>237</v>
      </c>
    </row>
    <row r="423" spans="1:10" x14ac:dyDescent="0.3">
      <c r="A423">
        <v>421</v>
      </c>
      <c r="B423" t="s">
        <v>81</v>
      </c>
      <c r="C423" t="s">
        <v>72</v>
      </c>
      <c r="D423" t="s">
        <v>145</v>
      </c>
      <c r="E423" t="s">
        <v>161</v>
      </c>
      <c r="F423" t="s">
        <v>161</v>
      </c>
      <c r="G423" t="s">
        <v>184</v>
      </c>
      <c r="H423" t="s">
        <v>97</v>
      </c>
      <c r="I423">
        <v>0</v>
      </c>
      <c r="J423" t="s">
        <v>89</v>
      </c>
    </row>
    <row r="424" spans="1:10" x14ac:dyDescent="0.3">
      <c r="A424">
        <v>422</v>
      </c>
      <c r="B424" t="s">
        <v>72</v>
      </c>
      <c r="C424" t="s">
        <v>72</v>
      </c>
      <c r="D424" t="s">
        <v>203</v>
      </c>
      <c r="E424" t="s">
        <v>161</v>
      </c>
      <c r="F424" t="s">
        <v>171</v>
      </c>
      <c r="G424" t="s">
        <v>116</v>
      </c>
      <c r="H424" t="s">
        <v>72</v>
      </c>
      <c r="I424">
        <v>2</v>
      </c>
      <c r="J424" t="s">
        <v>191</v>
      </c>
    </row>
    <row r="425" spans="1:10" x14ac:dyDescent="0.3">
      <c r="A425">
        <v>423</v>
      </c>
      <c r="B425" t="s">
        <v>81</v>
      </c>
      <c r="C425" t="s">
        <v>93</v>
      </c>
      <c r="D425" t="s">
        <v>203</v>
      </c>
      <c r="E425" t="s">
        <v>124</v>
      </c>
      <c r="F425" t="s">
        <v>124</v>
      </c>
      <c r="G425" t="s">
        <v>116</v>
      </c>
      <c r="H425" t="s">
        <v>72</v>
      </c>
      <c r="I425">
        <v>1</v>
      </c>
      <c r="J425" t="s">
        <v>208</v>
      </c>
    </row>
    <row r="426" spans="1:10" x14ac:dyDescent="0.3">
      <c r="A426">
        <v>424</v>
      </c>
      <c r="B426" t="s">
        <v>81</v>
      </c>
      <c r="C426" t="s">
        <v>72</v>
      </c>
      <c r="D426" t="s">
        <v>203</v>
      </c>
      <c r="E426" t="s">
        <v>124</v>
      </c>
      <c r="F426" t="s">
        <v>161</v>
      </c>
      <c r="G426" t="s">
        <v>116</v>
      </c>
      <c r="H426" t="s">
        <v>97</v>
      </c>
      <c r="I426">
        <v>0</v>
      </c>
      <c r="J426" t="s">
        <v>89</v>
      </c>
    </row>
    <row r="427" spans="1:10" x14ac:dyDescent="0.3">
      <c r="A427">
        <v>425</v>
      </c>
      <c r="B427" t="s">
        <v>81</v>
      </c>
      <c r="C427" t="s">
        <v>72</v>
      </c>
      <c r="D427" t="s">
        <v>203</v>
      </c>
      <c r="E427" t="s">
        <v>161</v>
      </c>
      <c r="F427" t="s">
        <v>161</v>
      </c>
      <c r="G427" t="s">
        <v>116</v>
      </c>
      <c r="H427" t="s">
        <v>97</v>
      </c>
      <c r="I427">
        <v>0</v>
      </c>
      <c r="J427" t="s">
        <v>208</v>
      </c>
    </row>
    <row r="428" spans="1:10" x14ac:dyDescent="0.3">
      <c r="A428">
        <v>426</v>
      </c>
      <c r="B428" t="s">
        <v>81</v>
      </c>
      <c r="C428" t="s">
        <v>72</v>
      </c>
      <c r="D428" t="s">
        <v>154</v>
      </c>
      <c r="E428" t="s">
        <v>124</v>
      </c>
      <c r="F428" t="s">
        <v>196</v>
      </c>
      <c r="G428" t="s">
        <v>96</v>
      </c>
      <c r="H428" t="s">
        <v>97</v>
      </c>
      <c r="I428">
        <v>0</v>
      </c>
      <c r="J428" t="s">
        <v>89</v>
      </c>
    </row>
    <row r="429" spans="1:10" x14ac:dyDescent="0.3">
      <c r="A429">
        <v>427</v>
      </c>
      <c r="B429" t="s">
        <v>72</v>
      </c>
      <c r="C429" t="s">
        <v>72</v>
      </c>
      <c r="D429" t="s">
        <v>203</v>
      </c>
      <c r="E429" t="s">
        <v>161</v>
      </c>
      <c r="F429" t="s">
        <v>124</v>
      </c>
      <c r="G429" t="s">
        <v>96</v>
      </c>
      <c r="H429" t="s">
        <v>72</v>
      </c>
      <c r="I429">
        <v>3</v>
      </c>
      <c r="J429" t="s">
        <v>208</v>
      </c>
    </row>
    <row r="430" spans="1:10" x14ac:dyDescent="0.3">
      <c r="A430">
        <v>428</v>
      </c>
      <c r="B430" t="s">
        <v>72</v>
      </c>
      <c r="C430" t="s">
        <v>72</v>
      </c>
      <c r="D430" t="s">
        <v>154</v>
      </c>
      <c r="E430" t="s">
        <v>161</v>
      </c>
      <c r="F430" t="s">
        <v>161</v>
      </c>
      <c r="G430" t="s">
        <v>96</v>
      </c>
      <c r="H430" t="s">
        <v>97</v>
      </c>
      <c r="I430">
        <v>0</v>
      </c>
      <c r="J430" t="s">
        <v>89</v>
      </c>
    </row>
    <row r="431" spans="1:10" x14ac:dyDescent="0.3">
      <c r="A431">
        <v>429</v>
      </c>
      <c r="B431" t="s">
        <v>72</v>
      </c>
      <c r="C431" t="s">
        <v>72</v>
      </c>
      <c r="D431" t="s">
        <v>160</v>
      </c>
      <c r="E431" t="s">
        <v>124</v>
      </c>
      <c r="F431" t="s">
        <v>94</v>
      </c>
      <c r="G431" t="s">
        <v>184</v>
      </c>
      <c r="H431" t="s">
        <v>72</v>
      </c>
      <c r="I431">
        <v>1</v>
      </c>
      <c r="J431" t="s">
        <v>191</v>
      </c>
    </row>
    <row r="432" spans="1:10" x14ac:dyDescent="0.3">
      <c r="A432">
        <v>430</v>
      </c>
      <c r="B432" t="s">
        <v>81</v>
      </c>
      <c r="C432" t="s">
        <v>72</v>
      </c>
      <c r="D432" t="s">
        <v>203</v>
      </c>
      <c r="E432" t="s">
        <v>161</v>
      </c>
      <c r="F432" t="s">
        <v>124</v>
      </c>
      <c r="G432" t="s">
        <v>184</v>
      </c>
      <c r="H432" t="s">
        <v>72</v>
      </c>
      <c r="I432">
        <v>1</v>
      </c>
      <c r="J432" t="s">
        <v>208</v>
      </c>
    </row>
    <row r="433" spans="1:10" x14ac:dyDescent="0.3">
      <c r="A433">
        <v>431</v>
      </c>
      <c r="B433" t="s">
        <v>81</v>
      </c>
      <c r="C433" t="s">
        <v>72</v>
      </c>
      <c r="D433" t="s">
        <v>203</v>
      </c>
      <c r="E433" t="s">
        <v>161</v>
      </c>
      <c r="F433" t="s">
        <v>161</v>
      </c>
      <c r="G433" t="s">
        <v>116</v>
      </c>
      <c r="H433" t="s">
        <v>97</v>
      </c>
      <c r="I433">
        <v>0</v>
      </c>
      <c r="J433" t="s">
        <v>208</v>
      </c>
    </row>
    <row r="434" spans="1:10" x14ac:dyDescent="0.3">
      <c r="A434">
        <v>432</v>
      </c>
      <c r="B434" t="s">
        <v>81</v>
      </c>
      <c r="C434" t="s">
        <v>72</v>
      </c>
      <c r="D434" t="s">
        <v>160</v>
      </c>
      <c r="E434" t="s">
        <v>161</v>
      </c>
      <c r="F434" t="s">
        <v>161</v>
      </c>
      <c r="G434" t="s">
        <v>96</v>
      </c>
      <c r="H434" t="s">
        <v>97</v>
      </c>
      <c r="I434">
        <v>0</v>
      </c>
      <c r="J434" t="s">
        <v>89</v>
      </c>
    </row>
    <row r="435" spans="1:10" x14ac:dyDescent="0.3">
      <c r="A435">
        <v>433</v>
      </c>
      <c r="B435" t="s">
        <v>72</v>
      </c>
      <c r="C435" t="s">
        <v>72</v>
      </c>
      <c r="D435" t="s">
        <v>154</v>
      </c>
      <c r="E435" t="s">
        <v>161</v>
      </c>
      <c r="F435" t="s">
        <v>161</v>
      </c>
      <c r="G435" t="s">
        <v>116</v>
      </c>
      <c r="H435" t="s">
        <v>97</v>
      </c>
      <c r="I435">
        <v>0</v>
      </c>
      <c r="J435" t="s">
        <v>89</v>
      </c>
    </row>
    <row r="436" spans="1:10" x14ac:dyDescent="0.3">
      <c r="A436">
        <v>434</v>
      </c>
      <c r="B436" t="s">
        <v>81</v>
      </c>
      <c r="C436" t="s">
        <v>72</v>
      </c>
      <c r="D436" t="s">
        <v>183</v>
      </c>
      <c r="E436" t="s">
        <v>161</v>
      </c>
      <c r="F436" t="s">
        <v>161</v>
      </c>
      <c r="G436" t="s">
        <v>96</v>
      </c>
      <c r="H436" t="s">
        <v>72</v>
      </c>
      <c r="I436">
        <v>1</v>
      </c>
      <c r="J436" t="s">
        <v>191</v>
      </c>
    </row>
    <row r="437" spans="1:10" x14ac:dyDescent="0.3">
      <c r="A437">
        <v>435</v>
      </c>
      <c r="B437" t="s">
        <v>81</v>
      </c>
      <c r="C437" t="s">
        <v>72</v>
      </c>
      <c r="D437" t="s">
        <v>203</v>
      </c>
      <c r="E437" t="s">
        <v>161</v>
      </c>
      <c r="F437" t="s">
        <v>161</v>
      </c>
      <c r="G437" t="s">
        <v>116</v>
      </c>
      <c r="H437" t="s">
        <v>72</v>
      </c>
      <c r="J437" t="s">
        <v>208</v>
      </c>
    </row>
    <row r="438" spans="1:10" x14ac:dyDescent="0.3">
      <c r="A438">
        <v>436</v>
      </c>
      <c r="B438" t="s">
        <v>81</v>
      </c>
      <c r="C438" t="s">
        <v>72</v>
      </c>
      <c r="D438" t="s">
        <v>154</v>
      </c>
      <c r="E438" t="s">
        <v>171</v>
      </c>
      <c r="F438" t="s">
        <v>161</v>
      </c>
      <c r="G438" t="s">
        <v>116</v>
      </c>
      <c r="H438" t="s">
        <v>97</v>
      </c>
      <c r="I438">
        <v>0</v>
      </c>
      <c r="J438" t="s">
        <v>89</v>
      </c>
    </row>
    <row r="439" spans="1:10" x14ac:dyDescent="0.3">
      <c r="A439">
        <v>437</v>
      </c>
      <c r="B439" t="s">
        <v>81</v>
      </c>
      <c r="C439" t="s">
        <v>72</v>
      </c>
      <c r="D439" t="s">
        <v>154</v>
      </c>
      <c r="E439" t="s">
        <v>124</v>
      </c>
      <c r="F439" t="s">
        <v>171</v>
      </c>
      <c r="G439" t="s">
        <v>184</v>
      </c>
      <c r="H439" t="s">
        <v>72</v>
      </c>
      <c r="I439">
        <v>2</v>
      </c>
      <c r="J439" t="s">
        <v>246</v>
      </c>
    </row>
    <row r="440" spans="1:10" x14ac:dyDescent="0.3">
      <c r="A440">
        <v>438</v>
      </c>
      <c r="B440" t="s">
        <v>81</v>
      </c>
      <c r="C440" t="s">
        <v>93</v>
      </c>
      <c r="D440" t="s">
        <v>160</v>
      </c>
      <c r="E440" t="s">
        <v>171</v>
      </c>
      <c r="F440" t="s">
        <v>171</v>
      </c>
      <c r="G440" t="s">
        <v>116</v>
      </c>
      <c r="H440" t="s">
        <v>97</v>
      </c>
      <c r="I440">
        <v>0</v>
      </c>
      <c r="J440" t="s">
        <v>89</v>
      </c>
    </row>
    <row r="441" spans="1:10" x14ac:dyDescent="0.3">
      <c r="A441">
        <v>439</v>
      </c>
      <c r="B441" t="s">
        <v>81</v>
      </c>
      <c r="C441" t="s">
        <v>72</v>
      </c>
      <c r="D441" t="s">
        <v>154</v>
      </c>
      <c r="E441" t="s">
        <v>161</v>
      </c>
      <c r="F441" t="s">
        <v>161</v>
      </c>
      <c r="G441" t="s">
        <v>116</v>
      </c>
      <c r="H441" t="s">
        <v>72</v>
      </c>
      <c r="I441">
        <v>3</v>
      </c>
      <c r="J441" t="s">
        <v>191</v>
      </c>
    </row>
    <row r="442" spans="1:10" x14ac:dyDescent="0.3">
      <c r="A442">
        <v>440</v>
      </c>
      <c r="B442" t="s">
        <v>81</v>
      </c>
      <c r="C442" t="s">
        <v>72</v>
      </c>
      <c r="D442" t="s">
        <v>160</v>
      </c>
      <c r="E442" t="s">
        <v>161</v>
      </c>
      <c r="F442" t="s">
        <v>161</v>
      </c>
      <c r="G442" t="s">
        <v>116</v>
      </c>
      <c r="H442" t="s">
        <v>97</v>
      </c>
      <c r="I442">
        <v>0</v>
      </c>
      <c r="J442" t="s">
        <v>89</v>
      </c>
    </row>
    <row r="443" spans="1:10" x14ac:dyDescent="0.3">
      <c r="A443">
        <v>441</v>
      </c>
      <c r="B443" t="s">
        <v>72</v>
      </c>
      <c r="C443" t="s">
        <v>72</v>
      </c>
      <c r="D443" t="s">
        <v>203</v>
      </c>
      <c r="E443" t="s">
        <v>161</v>
      </c>
      <c r="F443" t="s">
        <v>161</v>
      </c>
      <c r="G443" t="s">
        <v>96</v>
      </c>
      <c r="H443" t="s">
        <v>72</v>
      </c>
      <c r="J443" t="s">
        <v>208</v>
      </c>
    </row>
    <row r="444" spans="1:10" x14ac:dyDescent="0.3">
      <c r="A444">
        <v>442</v>
      </c>
      <c r="B444" t="s">
        <v>81</v>
      </c>
      <c r="C444" t="s">
        <v>72</v>
      </c>
      <c r="D444" t="s">
        <v>203</v>
      </c>
      <c r="E444" t="s">
        <v>161</v>
      </c>
      <c r="F444" t="s">
        <v>161</v>
      </c>
      <c r="G444" t="s">
        <v>116</v>
      </c>
      <c r="H444" t="s">
        <v>97</v>
      </c>
      <c r="I444">
        <v>0</v>
      </c>
      <c r="J444" t="s">
        <v>89</v>
      </c>
    </row>
    <row r="445" spans="1:10" x14ac:dyDescent="0.3">
      <c r="A445">
        <v>443</v>
      </c>
      <c r="B445" t="s">
        <v>81</v>
      </c>
      <c r="C445" t="s">
        <v>72</v>
      </c>
      <c r="D445" t="s">
        <v>154</v>
      </c>
      <c r="E445" t="s">
        <v>94</v>
      </c>
      <c r="F445" t="s">
        <v>94</v>
      </c>
      <c r="G445" t="s">
        <v>86</v>
      </c>
      <c r="H445" t="s">
        <v>97</v>
      </c>
      <c r="I445">
        <v>0</v>
      </c>
      <c r="J445" t="s">
        <v>89</v>
      </c>
    </row>
    <row r="446" spans="1:10" x14ac:dyDescent="0.3">
      <c r="A446">
        <v>444</v>
      </c>
      <c r="B446" t="s">
        <v>81</v>
      </c>
      <c r="C446" t="s">
        <v>93</v>
      </c>
      <c r="D446" t="s">
        <v>160</v>
      </c>
      <c r="E446" t="s">
        <v>171</v>
      </c>
      <c r="F446" t="s">
        <v>196</v>
      </c>
      <c r="G446" t="s">
        <v>96</v>
      </c>
      <c r="H446" t="s">
        <v>97</v>
      </c>
      <c r="I446">
        <v>0</v>
      </c>
      <c r="J446" t="s">
        <v>89</v>
      </c>
    </row>
    <row r="447" spans="1:10" x14ac:dyDescent="0.3">
      <c r="A447">
        <v>445</v>
      </c>
      <c r="B447" t="s">
        <v>81</v>
      </c>
      <c r="C447" t="s">
        <v>93</v>
      </c>
      <c r="D447" t="s">
        <v>154</v>
      </c>
      <c r="E447" t="s">
        <v>190</v>
      </c>
      <c r="F447" t="s">
        <v>196</v>
      </c>
      <c r="G447" t="s">
        <v>96</v>
      </c>
      <c r="H447" t="s">
        <v>97</v>
      </c>
      <c r="I447">
        <v>0</v>
      </c>
      <c r="J447" t="s">
        <v>89</v>
      </c>
    </row>
    <row r="448" spans="1:10" x14ac:dyDescent="0.3">
      <c r="A448">
        <v>446</v>
      </c>
      <c r="B448" t="s">
        <v>81</v>
      </c>
      <c r="C448" t="s">
        <v>72</v>
      </c>
      <c r="D448" t="s">
        <v>154</v>
      </c>
      <c r="E448" t="s">
        <v>124</v>
      </c>
      <c r="F448" t="s">
        <v>94</v>
      </c>
      <c r="G448" t="s">
        <v>96</v>
      </c>
      <c r="H448" t="s">
        <v>97</v>
      </c>
      <c r="I448">
        <v>0</v>
      </c>
      <c r="J448" t="s">
        <v>89</v>
      </c>
    </row>
    <row r="449" spans="1:10" x14ac:dyDescent="0.3">
      <c r="A449">
        <v>447</v>
      </c>
      <c r="B449" t="s">
        <v>81</v>
      </c>
      <c r="C449" t="s">
        <v>72</v>
      </c>
      <c r="D449" t="s">
        <v>183</v>
      </c>
      <c r="E449" t="s">
        <v>124</v>
      </c>
      <c r="F449" t="s">
        <v>124</v>
      </c>
      <c r="G449" t="s">
        <v>96</v>
      </c>
      <c r="H449" t="s">
        <v>97</v>
      </c>
      <c r="I449">
        <v>0</v>
      </c>
      <c r="J449" t="s">
        <v>89</v>
      </c>
    </row>
    <row r="450" spans="1:10" x14ac:dyDescent="0.3">
      <c r="A450">
        <v>448</v>
      </c>
      <c r="B450" t="s">
        <v>81</v>
      </c>
      <c r="C450" t="s">
        <v>72</v>
      </c>
      <c r="D450" t="s">
        <v>154</v>
      </c>
      <c r="E450" t="s">
        <v>161</v>
      </c>
      <c r="F450" t="s">
        <v>161</v>
      </c>
      <c r="G450" t="s">
        <v>96</v>
      </c>
      <c r="H450" t="s">
        <v>97</v>
      </c>
      <c r="I450">
        <v>0</v>
      </c>
      <c r="J450" t="s">
        <v>89</v>
      </c>
    </row>
    <row r="451" spans="1:10" x14ac:dyDescent="0.3">
      <c r="A451">
        <v>449</v>
      </c>
      <c r="B451" t="s">
        <v>81</v>
      </c>
      <c r="C451" t="s">
        <v>72</v>
      </c>
      <c r="D451" t="s">
        <v>154</v>
      </c>
      <c r="E451" t="s">
        <v>124</v>
      </c>
      <c r="F451" t="s">
        <v>124</v>
      </c>
      <c r="G451" t="s">
        <v>96</v>
      </c>
      <c r="H451" t="s">
        <v>97</v>
      </c>
      <c r="I451">
        <v>0</v>
      </c>
      <c r="J451" t="s">
        <v>89</v>
      </c>
    </row>
    <row r="452" spans="1:10" x14ac:dyDescent="0.3">
      <c r="A452">
        <v>450</v>
      </c>
      <c r="B452" t="s">
        <v>72</v>
      </c>
      <c r="C452" t="s">
        <v>72</v>
      </c>
      <c r="D452" t="s">
        <v>160</v>
      </c>
      <c r="E452" t="s">
        <v>161</v>
      </c>
      <c r="F452" t="s">
        <v>161</v>
      </c>
      <c r="G452" t="s">
        <v>184</v>
      </c>
      <c r="H452" t="s">
        <v>97</v>
      </c>
      <c r="I452">
        <v>0</v>
      </c>
      <c r="J452" t="s">
        <v>89</v>
      </c>
    </row>
    <row r="453" spans="1:10" x14ac:dyDescent="0.3">
      <c r="A453">
        <v>451</v>
      </c>
      <c r="B453" t="s">
        <v>81</v>
      </c>
      <c r="C453" t="s">
        <v>72</v>
      </c>
      <c r="D453" t="s">
        <v>203</v>
      </c>
      <c r="E453" t="s">
        <v>161</v>
      </c>
      <c r="F453" t="s">
        <v>161</v>
      </c>
      <c r="G453" t="s">
        <v>116</v>
      </c>
      <c r="H453" t="s">
        <v>97</v>
      </c>
      <c r="I453">
        <v>0</v>
      </c>
      <c r="J453" t="s">
        <v>89</v>
      </c>
    </row>
    <row r="454" spans="1:10" x14ac:dyDescent="0.3">
      <c r="A454">
        <v>452</v>
      </c>
      <c r="B454" t="s">
        <v>81</v>
      </c>
      <c r="C454" t="s">
        <v>72</v>
      </c>
      <c r="D454" t="s">
        <v>203</v>
      </c>
      <c r="E454" t="s">
        <v>161</v>
      </c>
      <c r="F454" t="s">
        <v>124</v>
      </c>
      <c r="G454" t="s">
        <v>401</v>
      </c>
      <c r="H454" t="s">
        <v>72</v>
      </c>
      <c r="I454">
        <v>2</v>
      </c>
      <c r="J454" t="s">
        <v>191</v>
      </c>
    </row>
    <row r="455" spans="1:10" x14ac:dyDescent="0.3">
      <c r="A455">
        <v>453</v>
      </c>
      <c r="B455" t="s">
        <v>72</v>
      </c>
      <c r="C455" t="s">
        <v>72</v>
      </c>
      <c r="D455" t="s">
        <v>145</v>
      </c>
      <c r="E455" t="s">
        <v>161</v>
      </c>
      <c r="F455" t="s">
        <v>161</v>
      </c>
      <c r="G455" t="s">
        <v>116</v>
      </c>
      <c r="H455" t="s">
        <v>97</v>
      </c>
      <c r="I455">
        <v>0</v>
      </c>
      <c r="J455" t="s">
        <v>89</v>
      </c>
    </row>
    <row r="456" spans="1:10" x14ac:dyDescent="0.3">
      <c r="A456">
        <v>454</v>
      </c>
      <c r="B456" t="s">
        <v>81</v>
      </c>
      <c r="C456" t="s">
        <v>72</v>
      </c>
      <c r="D456" t="s">
        <v>154</v>
      </c>
      <c r="E456" t="s">
        <v>94</v>
      </c>
      <c r="F456" t="s">
        <v>94</v>
      </c>
      <c r="G456" t="s">
        <v>116</v>
      </c>
      <c r="H456" t="s">
        <v>97</v>
      </c>
      <c r="I456">
        <v>0</v>
      </c>
      <c r="J456" t="s">
        <v>89</v>
      </c>
    </row>
    <row r="457" spans="1:10" x14ac:dyDescent="0.3">
      <c r="A457">
        <v>455</v>
      </c>
      <c r="B457" t="s">
        <v>81</v>
      </c>
      <c r="C457" t="s">
        <v>72</v>
      </c>
      <c r="D457" t="s">
        <v>154</v>
      </c>
      <c r="E457" t="s">
        <v>161</v>
      </c>
      <c r="F457" t="s">
        <v>161</v>
      </c>
      <c r="G457" t="s">
        <v>184</v>
      </c>
      <c r="H457" t="s">
        <v>72</v>
      </c>
      <c r="I457">
        <v>1</v>
      </c>
      <c r="J457" t="s">
        <v>191</v>
      </c>
    </row>
    <row r="458" spans="1:10" x14ac:dyDescent="0.3">
      <c r="A458">
        <v>456</v>
      </c>
      <c r="B458" t="s">
        <v>81</v>
      </c>
      <c r="C458" t="s">
        <v>72</v>
      </c>
      <c r="D458" t="s">
        <v>145</v>
      </c>
      <c r="E458" t="s">
        <v>161</v>
      </c>
      <c r="F458" t="s">
        <v>161</v>
      </c>
      <c r="G458" t="s">
        <v>116</v>
      </c>
      <c r="H458" t="s">
        <v>97</v>
      </c>
      <c r="I458">
        <v>0</v>
      </c>
      <c r="J458" t="s">
        <v>89</v>
      </c>
    </row>
    <row r="459" spans="1:10" x14ac:dyDescent="0.3">
      <c r="A459">
        <v>457</v>
      </c>
      <c r="B459" t="s">
        <v>81</v>
      </c>
      <c r="C459" t="s">
        <v>72</v>
      </c>
      <c r="D459" t="s">
        <v>93</v>
      </c>
      <c r="E459" t="s">
        <v>94</v>
      </c>
      <c r="F459" t="s">
        <v>94</v>
      </c>
      <c r="G459" t="s">
        <v>116</v>
      </c>
      <c r="H459" t="s">
        <v>97</v>
      </c>
      <c r="I459">
        <v>0</v>
      </c>
      <c r="J459" t="s">
        <v>89</v>
      </c>
    </row>
    <row r="460" spans="1:10" x14ac:dyDescent="0.3">
      <c r="A460">
        <v>458</v>
      </c>
      <c r="B460" t="s">
        <v>81</v>
      </c>
      <c r="C460" t="s">
        <v>72</v>
      </c>
      <c r="D460" t="s">
        <v>160</v>
      </c>
      <c r="E460" t="s">
        <v>171</v>
      </c>
      <c r="F460" t="s">
        <v>196</v>
      </c>
      <c r="G460" t="s">
        <v>116</v>
      </c>
      <c r="H460" t="s">
        <v>72</v>
      </c>
      <c r="I460">
        <v>3</v>
      </c>
      <c r="J460" t="s">
        <v>208</v>
      </c>
    </row>
    <row r="461" spans="1:10" x14ac:dyDescent="0.3">
      <c r="A461">
        <v>459</v>
      </c>
      <c r="B461" t="s">
        <v>72</v>
      </c>
      <c r="C461" t="s">
        <v>81</v>
      </c>
      <c r="D461" t="s">
        <v>154</v>
      </c>
      <c r="E461" t="s">
        <v>124</v>
      </c>
      <c r="F461" t="s">
        <v>124</v>
      </c>
      <c r="G461" t="s">
        <v>96</v>
      </c>
      <c r="H461" t="s">
        <v>97</v>
      </c>
      <c r="I461">
        <v>0</v>
      </c>
      <c r="J461" t="s">
        <v>89</v>
      </c>
    </row>
    <row r="462" spans="1:10" x14ac:dyDescent="0.3">
      <c r="A462">
        <v>460</v>
      </c>
      <c r="B462" t="s">
        <v>81</v>
      </c>
      <c r="C462" t="s">
        <v>93</v>
      </c>
      <c r="D462" t="s">
        <v>93</v>
      </c>
      <c r="E462" t="s">
        <v>190</v>
      </c>
      <c r="F462" t="s">
        <v>190</v>
      </c>
      <c r="G462" t="s">
        <v>96</v>
      </c>
      <c r="H462" t="s">
        <v>97</v>
      </c>
      <c r="I462">
        <v>0</v>
      </c>
      <c r="J462" t="s">
        <v>89</v>
      </c>
    </row>
    <row r="463" spans="1:10" x14ac:dyDescent="0.3">
      <c r="A463">
        <v>461</v>
      </c>
      <c r="B463" t="s">
        <v>81</v>
      </c>
      <c r="C463" t="s">
        <v>72</v>
      </c>
      <c r="D463" t="s">
        <v>203</v>
      </c>
      <c r="E463" t="s">
        <v>161</v>
      </c>
      <c r="F463" t="s">
        <v>161</v>
      </c>
      <c r="G463" t="s">
        <v>116</v>
      </c>
      <c r="H463" t="s">
        <v>97</v>
      </c>
      <c r="I463">
        <v>0</v>
      </c>
      <c r="J463" t="s">
        <v>89</v>
      </c>
    </row>
    <row r="464" spans="1:10" x14ac:dyDescent="0.3">
      <c r="A464">
        <v>462</v>
      </c>
      <c r="B464" t="s">
        <v>81</v>
      </c>
      <c r="C464" t="s">
        <v>93</v>
      </c>
      <c r="D464" t="s">
        <v>154</v>
      </c>
      <c r="E464" t="s">
        <v>124</v>
      </c>
      <c r="F464" t="s">
        <v>124</v>
      </c>
      <c r="G464" t="s">
        <v>86</v>
      </c>
      <c r="H464" t="s">
        <v>97</v>
      </c>
      <c r="I464">
        <v>0</v>
      </c>
      <c r="J464" t="s">
        <v>89</v>
      </c>
    </row>
    <row r="465" spans="1:10" x14ac:dyDescent="0.3">
      <c r="A465">
        <v>463</v>
      </c>
      <c r="B465" t="s">
        <v>81</v>
      </c>
      <c r="C465" t="s">
        <v>72</v>
      </c>
      <c r="D465" t="s">
        <v>203</v>
      </c>
      <c r="E465" t="s">
        <v>124</v>
      </c>
      <c r="F465" t="s">
        <v>124</v>
      </c>
      <c r="G465" t="s">
        <v>116</v>
      </c>
      <c r="H465" t="s">
        <v>72</v>
      </c>
      <c r="I465">
        <v>2</v>
      </c>
      <c r="J465" t="s">
        <v>191</v>
      </c>
    </row>
    <row r="466" spans="1:10" x14ac:dyDescent="0.3">
      <c r="A466">
        <v>464</v>
      </c>
      <c r="B466" t="s">
        <v>81</v>
      </c>
      <c r="C466" t="s">
        <v>72</v>
      </c>
      <c r="D466" t="s">
        <v>154</v>
      </c>
      <c r="E466" t="s">
        <v>124</v>
      </c>
      <c r="F466" t="s">
        <v>161</v>
      </c>
      <c r="G466" t="s">
        <v>184</v>
      </c>
      <c r="H466" t="s">
        <v>72</v>
      </c>
      <c r="I466">
        <v>1</v>
      </c>
      <c r="J466" t="s">
        <v>237</v>
      </c>
    </row>
    <row r="467" spans="1:10" x14ac:dyDescent="0.3">
      <c r="A467">
        <v>465</v>
      </c>
      <c r="B467" t="s">
        <v>81</v>
      </c>
      <c r="C467" t="s">
        <v>93</v>
      </c>
      <c r="D467" t="s">
        <v>145</v>
      </c>
      <c r="E467" t="s">
        <v>94</v>
      </c>
      <c r="F467" t="s">
        <v>94</v>
      </c>
      <c r="G467" t="s">
        <v>96</v>
      </c>
      <c r="H467" t="s">
        <v>97</v>
      </c>
      <c r="I467">
        <v>0</v>
      </c>
      <c r="J467" t="s">
        <v>89</v>
      </c>
    </row>
    <row r="468" spans="1:10" x14ac:dyDescent="0.3">
      <c r="A468">
        <v>466</v>
      </c>
      <c r="B468" t="s">
        <v>81</v>
      </c>
      <c r="C468" t="s">
        <v>93</v>
      </c>
      <c r="D468" t="s">
        <v>93</v>
      </c>
      <c r="E468" t="s">
        <v>190</v>
      </c>
      <c r="F468" t="s">
        <v>190</v>
      </c>
      <c r="G468" t="s">
        <v>96</v>
      </c>
      <c r="H468" t="s">
        <v>97</v>
      </c>
      <c r="I468">
        <v>0</v>
      </c>
      <c r="J468" t="s">
        <v>89</v>
      </c>
    </row>
    <row r="469" spans="1:10" x14ac:dyDescent="0.3">
      <c r="A469">
        <v>467</v>
      </c>
      <c r="B469" t="s">
        <v>81</v>
      </c>
      <c r="C469" t="s">
        <v>72</v>
      </c>
      <c r="D469" t="s">
        <v>93</v>
      </c>
      <c r="E469" t="s">
        <v>124</v>
      </c>
      <c r="F469" t="s">
        <v>124</v>
      </c>
      <c r="G469" t="s">
        <v>96</v>
      </c>
      <c r="H469" t="s">
        <v>72</v>
      </c>
      <c r="I469">
        <v>1</v>
      </c>
      <c r="J469" t="s">
        <v>237</v>
      </c>
    </row>
    <row r="470" spans="1:10" x14ac:dyDescent="0.3">
      <c r="A470">
        <v>468</v>
      </c>
      <c r="B470" t="s">
        <v>72</v>
      </c>
      <c r="C470" t="s">
        <v>72</v>
      </c>
      <c r="D470" t="s">
        <v>145</v>
      </c>
      <c r="E470" t="s">
        <v>124</v>
      </c>
      <c r="F470" t="s">
        <v>145</v>
      </c>
      <c r="G470" t="s">
        <v>96</v>
      </c>
      <c r="H470" t="s">
        <v>97</v>
      </c>
      <c r="I470">
        <v>0</v>
      </c>
      <c r="J470" t="s">
        <v>89</v>
      </c>
    </row>
    <row r="471" spans="1:10" x14ac:dyDescent="0.3">
      <c r="A471">
        <v>469</v>
      </c>
      <c r="B471" t="s">
        <v>72</v>
      </c>
      <c r="C471" t="s">
        <v>72</v>
      </c>
      <c r="D471" t="s">
        <v>145</v>
      </c>
      <c r="E471" t="s">
        <v>124</v>
      </c>
      <c r="F471" t="s">
        <v>124</v>
      </c>
      <c r="G471" t="s">
        <v>96</v>
      </c>
      <c r="H471" t="s">
        <v>97</v>
      </c>
      <c r="I471">
        <v>0</v>
      </c>
      <c r="J471" t="s">
        <v>89</v>
      </c>
    </row>
    <row r="472" spans="1:10" x14ac:dyDescent="0.3">
      <c r="A472">
        <v>470</v>
      </c>
      <c r="B472" t="s">
        <v>72</v>
      </c>
      <c r="C472" t="s">
        <v>72</v>
      </c>
      <c r="D472" t="s">
        <v>154</v>
      </c>
      <c r="E472" t="s">
        <v>196</v>
      </c>
      <c r="F472" t="s">
        <v>171</v>
      </c>
      <c r="G472" t="s">
        <v>96</v>
      </c>
      <c r="H472" t="s">
        <v>97</v>
      </c>
      <c r="I472">
        <v>0</v>
      </c>
      <c r="J472" t="s">
        <v>89</v>
      </c>
    </row>
    <row r="473" spans="1:10" x14ac:dyDescent="0.3">
      <c r="A473">
        <v>471</v>
      </c>
      <c r="B473" t="s">
        <v>72</v>
      </c>
      <c r="C473" t="s">
        <v>72</v>
      </c>
      <c r="D473" t="s">
        <v>154</v>
      </c>
      <c r="E473" t="s">
        <v>196</v>
      </c>
      <c r="F473" t="s">
        <v>171</v>
      </c>
      <c r="G473" t="s">
        <v>116</v>
      </c>
      <c r="H473" t="s">
        <v>97</v>
      </c>
      <c r="I473">
        <v>0</v>
      </c>
      <c r="J473" t="s">
        <v>89</v>
      </c>
    </row>
    <row r="474" spans="1:10" x14ac:dyDescent="0.3">
      <c r="A474">
        <v>472</v>
      </c>
      <c r="B474" t="s">
        <v>81</v>
      </c>
      <c r="C474" t="s">
        <v>93</v>
      </c>
      <c r="D474" t="s">
        <v>183</v>
      </c>
      <c r="E474" t="s">
        <v>94</v>
      </c>
      <c r="F474" t="s">
        <v>94</v>
      </c>
      <c r="G474" t="s">
        <v>184</v>
      </c>
      <c r="H474" t="s">
        <v>72</v>
      </c>
      <c r="I474">
        <v>1</v>
      </c>
      <c r="J474" t="s">
        <v>246</v>
      </c>
    </row>
    <row r="475" spans="1:10" x14ac:dyDescent="0.3">
      <c r="A475">
        <v>473</v>
      </c>
      <c r="B475" t="s">
        <v>72</v>
      </c>
      <c r="C475" t="s">
        <v>72</v>
      </c>
      <c r="D475" t="s">
        <v>183</v>
      </c>
      <c r="E475" t="s">
        <v>94</v>
      </c>
      <c r="F475" t="s">
        <v>94</v>
      </c>
      <c r="G475" t="s">
        <v>116</v>
      </c>
      <c r="H475" t="s">
        <v>97</v>
      </c>
      <c r="I475">
        <v>0</v>
      </c>
      <c r="J475" t="s">
        <v>89</v>
      </c>
    </row>
    <row r="476" spans="1:10" x14ac:dyDescent="0.3">
      <c r="A476">
        <v>474</v>
      </c>
      <c r="B476" t="s">
        <v>81</v>
      </c>
      <c r="C476" t="s">
        <v>72</v>
      </c>
      <c r="D476" t="s">
        <v>160</v>
      </c>
      <c r="E476" t="s">
        <v>196</v>
      </c>
      <c r="F476" t="s">
        <v>94</v>
      </c>
      <c r="G476" t="s">
        <v>116</v>
      </c>
      <c r="H476" t="s">
        <v>72</v>
      </c>
      <c r="I476">
        <v>3</v>
      </c>
      <c r="J476" t="s">
        <v>273</v>
      </c>
    </row>
    <row r="477" spans="1:10" x14ac:dyDescent="0.3">
      <c r="A477">
        <v>475</v>
      </c>
      <c r="B477" t="s">
        <v>72</v>
      </c>
      <c r="C477" t="s">
        <v>93</v>
      </c>
      <c r="D477" t="s">
        <v>183</v>
      </c>
      <c r="E477" t="s">
        <v>124</v>
      </c>
      <c r="F477" t="s">
        <v>94</v>
      </c>
      <c r="G477" t="s">
        <v>184</v>
      </c>
      <c r="H477" t="s">
        <v>97</v>
      </c>
      <c r="I477">
        <v>0</v>
      </c>
      <c r="J477" t="s">
        <v>191</v>
      </c>
    </row>
    <row r="478" spans="1:10" x14ac:dyDescent="0.3">
      <c r="A478">
        <v>476</v>
      </c>
      <c r="B478" t="s">
        <v>72</v>
      </c>
      <c r="C478" t="s">
        <v>93</v>
      </c>
      <c r="D478" t="s">
        <v>183</v>
      </c>
      <c r="E478" t="s">
        <v>124</v>
      </c>
      <c r="F478" t="s">
        <v>94</v>
      </c>
      <c r="G478" t="s">
        <v>116</v>
      </c>
      <c r="H478" t="s">
        <v>97</v>
      </c>
      <c r="I478">
        <v>0</v>
      </c>
      <c r="J478" t="s">
        <v>89</v>
      </c>
    </row>
    <row r="479" spans="1:10" x14ac:dyDescent="0.3">
      <c r="A479">
        <v>477</v>
      </c>
      <c r="B479" t="s">
        <v>81</v>
      </c>
      <c r="C479" t="s">
        <v>72</v>
      </c>
      <c r="D479" t="s">
        <v>154</v>
      </c>
      <c r="E479" t="s">
        <v>161</v>
      </c>
      <c r="F479" t="s">
        <v>190</v>
      </c>
      <c r="G479" t="s">
        <v>184</v>
      </c>
      <c r="H479" t="s">
        <v>97</v>
      </c>
      <c r="I479">
        <v>0</v>
      </c>
      <c r="J479" t="s">
        <v>89</v>
      </c>
    </row>
    <row r="480" spans="1:10" x14ac:dyDescent="0.3">
      <c r="A480">
        <v>478</v>
      </c>
      <c r="B480" t="s">
        <v>81</v>
      </c>
      <c r="C480" t="s">
        <v>72</v>
      </c>
      <c r="D480" t="s">
        <v>183</v>
      </c>
      <c r="E480" t="s">
        <v>196</v>
      </c>
      <c r="F480" t="s">
        <v>161</v>
      </c>
      <c r="G480" t="s">
        <v>96</v>
      </c>
      <c r="H480" t="s">
        <v>97</v>
      </c>
      <c r="I480">
        <v>0</v>
      </c>
      <c r="J480" t="s">
        <v>89</v>
      </c>
    </row>
    <row r="481" spans="1:11" x14ac:dyDescent="0.3">
      <c r="A481">
        <v>479</v>
      </c>
      <c r="B481" t="s">
        <v>72</v>
      </c>
      <c r="C481" t="s">
        <v>72</v>
      </c>
      <c r="D481" t="s">
        <v>154</v>
      </c>
      <c r="E481" t="s">
        <v>171</v>
      </c>
      <c r="F481" t="s">
        <v>171</v>
      </c>
      <c r="G481" t="s">
        <v>184</v>
      </c>
      <c r="H481" t="s">
        <v>97</v>
      </c>
      <c r="I481">
        <v>0</v>
      </c>
      <c r="J481" t="s">
        <v>237</v>
      </c>
    </row>
    <row r="482" spans="1:11" x14ac:dyDescent="0.3">
      <c r="A482">
        <v>480</v>
      </c>
      <c r="B482" t="s">
        <v>72</v>
      </c>
      <c r="C482" t="s">
        <v>72</v>
      </c>
      <c r="D482" t="s">
        <v>203</v>
      </c>
      <c r="E482" t="s">
        <v>161</v>
      </c>
      <c r="F482" t="s">
        <v>161</v>
      </c>
      <c r="G482" t="s">
        <v>184</v>
      </c>
      <c r="H482" t="s">
        <v>97</v>
      </c>
      <c r="I482">
        <v>0</v>
      </c>
      <c r="J482" t="s">
        <v>89</v>
      </c>
    </row>
    <row r="483" spans="1:11" x14ac:dyDescent="0.3">
      <c r="A483">
        <v>481</v>
      </c>
      <c r="B483" t="s">
        <v>81</v>
      </c>
      <c r="C483" t="s">
        <v>72</v>
      </c>
      <c r="D483" t="s">
        <v>93</v>
      </c>
      <c r="E483" t="s">
        <v>161</v>
      </c>
      <c r="F483" t="s">
        <v>161</v>
      </c>
      <c r="G483" t="s">
        <v>86</v>
      </c>
      <c r="H483" t="s">
        <v>97</v>
      </c>
      <c r="I483">
        <v>0</v>
      </c>
      <c r="J483" t="s">
        <v>89</v>
      </c>
    </row>
    <row r="484" spans="1:11" x14ac:dyDescent="0.3">
      <c r="A484">
        <v>482</v>
      </c>
      <c r="B484" t="s">
        <v>72</v>
      </c>
      <c r="C484" t="s">
        <v>93</v>
      </c>
      <c r="D484" t="s">
        <v>154</v>
      </c>
      <c r="E484" t="s">
        <v>161</v>
      </c>
      <c r="F484" t="s">
        <v>161</v>
      </c>
      <c r="G484" t="s">
        <v>184</v>
      </c>
      <c r="H484" t="s">
        <v>97</v>
      </c>
      <c r="I484">
        <v>0</v>
      </c>
      <c r="J484" t="s">
        <v>89</v>
      </c>
    </row>
    <row r="485" spans="1:11" x14ac:dyDescent="0.3">
      <c r="A485">
        <v>483</v>
      </c>
      <c r="B485" t="s">
        <v>72</v>
      </c>
      <c r="C485" t="s">
        <v>72</v>
      </c>
      <c r="D485" t="s">
        <v>154</v>
      </c>
      <c r="E485" t="s">
        <v>124</v>
      </c>
      <c r="F485" t="s">
        <v>124</v>
      </c>
      <c r="G485" t="s">
        <v>96</v>
      </c>
      <c r="H485" t="s">
        <v>97</v>
      </c>
      <c r="I485">
        <v>0</v>
      </c>
      <c r="J485" t="s">
        <v>89</v>
      </c>
    </row>
    <row r="486" spans="1:11" x14ac:dyDescent="0.3">
      <c r="A486">
        <v>484</v>
      </c>
      <c r="B486" t="s">
        <v>81</v>
      </c>
      <c r="C486" t="s">
        <v>93</v>
      </c>
      <c r="D486" t="s">
        <v>183</v>
      </c>
      <c r="E486" t="s">
        <v>161</v>
      </c>
      <c r="F486" t="s">
        <v>161</v>
      </c>
      <c r="G486" t="s">
        <v>96</v>
      </c>
      <c r="H486" t="s">
        <v>97</v>
      </c>
      <c r="I486">
        <v>0</v>
      </c>
      <c r="J486" t="s">
        <v>89</v>
      </c>
    </row>
    <row r="487" spans="1:11" x14ac:dyDescent="0.3">
      <c r="A487">
        <v>485</v>
      </c>
      <c r="B487" t="s">
        <v>81</v>
      </c>
      <c r="C487" t="s">
        <v>72</v>
      </c>
      <c r="D487" t="s">
        <v>203</v>
      </c>
      <c r="E487" t="s">
        <v>161</v>
      </c>
      <c r="F487" t="s">
        <v>161</v>
      </c>
      <c r="G487" t="s">
        <v>116</v>
      </c>
      <c r="H487" t="s">
        <v>97</v>
      </c>
      <c r="I487">
        <v>0</v>
      </c>
      <c r="J487" t="s">
        <v>89</v>
      </c>
    </row>
    <row r="488" spans="1:11" x14ac:dyDescent="0.3">
      <c r="A488">
        <v>486</v>
      </c>
      <c r="B488" t="s">
        <v>81</v>
      </c>
      <c r="C488" t="s">
        <v>93</v>
      </c>
      <c r="D488" t="s">
        <v>154</v>
      </c>
      <c r="E488" t="s">
        <v>124</v>
      </c>
      <c r="F488" t="s">
        <v>161</v>
      </c>
      <c r="G488" t="s">
        <v>96</v>
      </c>
      <c r="H488" t="s">
        <v>97</v>
      </c>
      <c r="I488">
        <v>0</v>
      </c>
      <c r="J488" t="s">
        <v>89</v>
      </c>
    </row>
    <row r="489" spans="1:11" x14ac:dyDescent="0.3">
      <c r="A489">
        <v>487</v>
      </c>
      <c r="B489" t="s">
        <v>81</v>
      </c>
      <c r="C489" t="s">
        <v>81</v>
      </c>
      <c r="D489" t="s">
        <v>145</v>
      </c>
      <c r="E489" t="s">
        <v>124</v>
      </c>
      <c r="F489" t="s">
        <v>124</v>
      </c>
      <c r="G489" t="s">
        <v>96</v>
      </c>
      <c r="H489" t="s">
        <v>97</v>
      </c>
      <c r="I489">
        <v>0</v>
      </c>
      <c r="J489" t="s">
        <v>191</v>
      </c>
    </row>
    <row r="490" spans="1:11" x14ac:dyDescent="0.3">
      <c r="A490">
        <v>488</v>
      </c>
      <c r="B490" t="s">
        <v>72</v>
      </c>
      <c r="C490" t="s">
        <v>72</v>
      </c>
      <c r="D490" t="s">
        <v>183</v>
      </c>
      <c r="E490" t="s">
        <v>196</v>
      </c>
      <c r="F490" t="s">
        <v>196</v>
      </c>
      <c r="G490" t="s">
        <v>116</v>
      </c>
      <c r="H490" t="s">
        <v>72</v>
      </c>
      <c r="I490">
        <v>5</v>
      </c>
      <c r="J490" t="s">
        <v>191</v>
      </c>
      <c r="K490" t="s">
        <v>208</v>
      </c>
    </row>
    <row r="491" spans="1:11" x14ac:dyDescent="0.3">
      <c r="A491">
        <v>489</v>
      </c>
      <c r="B491" t="s">
        <v>81</v>
      </c>
      <c r="C491" t="s">
        <v>72</v>
      </c>
      <c r="D491" t="s">
        <v>93</v>
      </c>
      <c r="E491" t="s">
        <v>412</v>
      </c>
      <c r="F491" t="s">
        <v>161</v>
      </c>
      <c r="G491" t="s">
        <v>116</v>
      </c>
      <c r="H491" t="s">
        <v>97</v>
      </c>
      <c r="I491">
        <v>0</v>
      </c>
      <c r="J491" t="s">
        <v>89</v>
      </c>
    </row>
    <row r="492" spans="1:11" x14ac:dyDescent="0.3">
      <c r="A492">
        <v>490</v>
      </c>
      <c r="B492" t="s">
        <v>81</v>
      </c>
      <c r="C492" t="s">
        <v>72</v>
      </c>
      <c r="D492" t="s">
        <v>154</v>
      </c>
      <c r="E492" t="s">
        <v>124</v>
      </c>
      <c r="F492" t="s">
        <v>161</v>
      </c>
      <c r="G492" t="s">
        <v>96</v>
      </c>
      <c r="H492" t="s">
        <v>72</v>
      </c>
      <c r="I492">
        <v>3</v>
      </c>
      <c r="J492" t="s">
        <v>191</v>
      </c>
    </row>
    <row r="493" spans="1:11" x14ac:dyDescent="0.3">
      <c r="A493">
        <v>491</v>
      </c>
      <c r="B493" t="s">
        <v>72</v>
      </c>
      <c r="C493" t="s">
        <v>93</v>
      </c>
      <c r="D493" t="s">
        <v>160</v>
      </c>
      <c r="E493" t="s">
        <v>94</v>
      </c>
      <c r="F493" t="s">
        <v>196</v>
      </c>
      <c r="G493" t="s">
        <v>96</v>
      </c>
      <c r="H493" t="s">
        <v>97</v>
      </c>
      <c r="I493">
        <v>0</v>
      </c>
      <c r="J493" t="s">
        <v>237</v>
      </c>
    </row>
    <row r="494" spans="1:11" x14ac:dyDescent="0.3">
      <c r="A494">
        <v>492</v>
      </c>
      <c r="B494" t="s">
        <v>81</v>
      </c>
      <c r="C494" t="s">
        <v>93</v>
      </c>
      <c r="D494" t="s">
        <v>145</v>
      </c>
      <c r="E494" t="s">
        <v>124</v>
      </c>
      <c r="F494" t="s">
        <v>124</v>
      </c>
      <c r="G494" t="s">
        <v>96</v>
      </c>
      <c r="H494" t="s">
        <v>72</v>
      </c>
      <c r="I494">
        <v>2</v>
      </c>
      <c r="J494" t="s">
        <v>191</v>
      </c>
    </row>
    <row r="495" spans="1:11" x14ac:dyDescent="0.3">
      <c r="A495">
        <v>493</v>
      </c>
      <c r="B495" t="s">
        <v>72</v>
      </c>
      <c r="C495" t="s">
        <v>72</v>
      </c>
      <c r="D495" t="s">
        <v>154</v>
      </c>
      <c r="E495" t="s">
        <v>94</v>
      </c>
      <c r="F495" t="s">
        <v>124</v>
      </c>
      <c r="G495" t="s">
        <v>116</v>
      </c>
      <c r="H495" t="s">
        <v>97</v>
      </c>
      <c r="I495">
        <v>0</v>
      </c>
      <c r="J495" t="s">
        <v>89</v>
      </c>
    </row>
    <row r="496" spans="1:11" x14ac:dyDescent="0.3">
      <c r="A496">
        <v>494</v>
      </c>
      <c r="B496" t="s">
        <v>81</v>
      </c>
      <c r="C496" t="s">
        <v>72</v>
      </c>
      <c r="D496" t="s">
        <v>154</v>
      </c>
      <c r="E496" t="s">
        <v>190</v>
      </c>
      <c r="F496" t="s">
        <v>190</v>
      </c>
      <c r="G496" t="s">
        <v>96</v>
      </c>
      <c r="H496" t="s">
        <v>97</v>
      </c>
      <c r="I496">
        <v>0</v>
      </c>
      <c r="J496" t="s">
        <v>89</v>
      </c>
    </row>
    <row r="497" spans="1:11" x14ac:dyDescent="0.3">
      <c r="A497">
        <v>495</v>
      </c>
      <c r="B497" t="s">
        <v>72</v>
      </c>
      <c r="C497" t="s">
        <v>81</v>
      </c>
      <c r="D497" t="s">
        <v>154</v>
      </c>
      <c r="E497" t="s">
        <v>124</v>
      </c>
      <c r="F497" t="s">
        <v>171</v>
      </c>
      <c r="G497" t="s">
        <v>184</v>
      </c>
      <c r="H497" t="s">
        <v>72</v>
      </c>
      <c r="I497">
        <v>1</v>
      </c>
      <c r="J497" t="s">
        <v>191</v>
      </c>
    </row>
    <row r="498" spans="1:11" x14ac:dyDescent="0.3">
      <c r="A498">
        <v>496</v>
      </c>
      <c r="B498" t="s">
        <v>81</v>
      </c>
      <c r="C498" t="s">
        <v>72</v>
      </c>
      <c r="D498" t="s">
        <v>154</v>
      </c>
      <c r="E498" t="s">
        <v>161</v>
      </c>
      <c r="F498" t="s">
        <v>161</v>
      </c>
      <c r="G498" t="s">
        <v>96</v>
      </c>
      <c r="H498" t="s">
        <v>97</v>
      </c>
      <c r="I498">
        <v>0</v>
      </c>
      <c r="J498" t="s">
        <v>89</v>
      </c>
    </row>
    <row r="499" spans="1:11" x14ac:dyDescent="0.3">
      <c r="A499">
        <v>497</v>
      </c>
      <c r="B499" t="s">
        <v>81</v>
      </c>
      <c r="C499" t="s">
        <v>72</v>
      </c>
      <c r="D499" t="s">
        <v>203</v>
      </c>
      <c r="E499" t="s">
        <v>161</v>
      </c>
      <c r="F499" t="s">
        <v>161</v>
      </c>
      <c r="G499" t="s">
        <v>96</v>
      </c>
      <c r="H499" t="s">
        <v>97</v>
      </c>
      <c r="I499">
        <v>0</v>
      </c>
      <c r="J499" t="s">
        <v>89</v>
      </c>
    </row>
    <row r="500" spans="1:11" x14ac:dyDescent="0.3">
      <c r="A500">
        <v>498</v>
      </c>
      <c r="B500" t="s">
        <v>81</v>
      </c>
      <c r="C500" t="s">
        <v>93</v>
      </c>
      <c r="D500" t="s">
        <v>145</v>
      </c>
      <c r="E500" t="s">
        <v>124</v>
      </c>
      <c r="F500" t="s">
        <v>124</v>
      </c>
      <c r="G500" t="s">
        <v>116</v>
      </c>
      <c r="H500" t="s">
        <v>97</v>
      </c>
      <c r="I500">
        <v>0</v>
      </c>
      <c r="J500" t="s">
        <v>89</v>
      </c>
    </row>
    <row r="501" spans="1:11" x14ac:dyDescent="0.3">
      <c r="A501">
        <v>499</v>
      </c>
      <c r="B501" t="s">
        <v>81</v>
      </c>
      <c r="C501" t="s">
        <v>72</v>
      </c>
      <c r="D501" t="s">
        <v>183</v>
      </c>
      <c r="E501" t="s">
        <v>124</v>
      </c>
      <c r="F501" t="s">
        <v>124</v>
      </c>
      <c r="G501" t="s">
        <v>116</v>
      </c>
      <c r="H501" t="s">
        <v>97</v>
      </c>
      <c r="I501">
        <v>0</v>
      </c>
      <c r="J501" t="s">
        <v>89</v>
      </c>
    </row>
    <row r="502" spans="1:11" x14ac:dyDescent="0.3">
      <c r="A502">
        <v>500</v>
      </c>
      <c r="B502" t="s">
        <v>81</v>
      </c>
      <c r="C502" t="s">
        <v>72</v>
      </c>
      <c r="D502" t="s">
        <v>145</v>
      </c>
      <c r="E502" t="s">
        <v>124</v>
      </c>
      <c r="F502" t="s">
        <v>124</v>
      </c>
      <c r="G502" t="s">
        <v>116</v>
      </c>
      <c r="H502" t="s">
        <v>72</v>
      </c>
      <c r="I502">
        <v>2</v>
      </c>
      <c r="J502" t="s">
        <v>191</v>
      </c>
    </row>
    <row r="503" spans="1:11" x14ac:dyDescent="0.3">
      <c r="A503">
        <v>501</v>
      </c>
      <c r="B503" t="s">
        <v>81</v>
      </c>
      <c r="C503" t="s">
        <v>93</v>
      </c>
      <c r="D503" t="s">
        <v>145</v>
      </c>
      <c r="E503" t="s">
        <v>161</v>
      </c>
      <c r="F503" t="s">
        <v>161</v>
      </c>
      <c r="G503" t="s">
        <v>96</v>
      </c>
      <c r="H503" t="s">
        <v>97</v>
      </c>
      <c r="I503">
        <v>0</v>
      </c>
      <c r="J503" t="s">
        <v>89</v>
      </c>
    </row>
    <row r="504" spans="1:11" x14ac:dyDescent="0.3">
      <c r="A504">
        <v>502</v>
      </c>
      <c r="B504" t="s">
        <v>81</v>
      </c>
      <c r="C504" t="s">
        <v>72</v>
      </c>
      <c r="D504" t="s">
        <v>145</v>
      </c>
      <c r="E504" t="s">
        <v>124</v>
      </c>
      <c r="F504" t="s">
        <v>161</v>
      </c>
      <c r="G504" t="s">
        <v>116</v>
      </c>
      <c r="H504" t="s">
        <v>97</v>
      </c>
      <c r="I504">
        <v>0</v>
      </c>
      <c r="J504" t="s">
        <v>89</v>
      </c>
    </row>
    <row r="505" spans="1:11" x14ac:dyDescent="0.3">
      <c r="A505">
        <v>503</v>
      </c>
      <c r="B505" t="s">
        <v>81</v>
      </c>
      <c r="C505" t="s">
        <v>72</v>
      </c>
      <c r="D505" t="s">
        <v>154</v>
      </c>
      <c r="E505" t="s">
        <v>94</v>
      </c>
      <c r="F505" t="s">
        <v>124</v>
      </c>
      <c r="G505" t="s">
        <v>116</v>
      </c>
      <c r="H505" t="s">
        <v>97</v>
      </c>
      <c r="I505">
        <v>0</v>
      </c>
      <c r="J505" t="s">
        <v>191</v>
      </c>
    </row>
    <row r="506" spans="1:11" x14ac:dyDescent="0.3">
      <c r="A506">
        <v>504</v>
      </c>
      <c r="B506" t="s">
        <v>81</v>
      </c>
      <c r="C506" t="s">
        <v>72</v>
      </c>
      <c r="D506" t="s">
        <v>145</v>
      </c>
      <c r="E506" t="s">
        <v>124</v>
      </c>
      <c r="F506" t="s">
        <v>161</v>
      </c>
      <c r="G506" t="s">
        <v>184</v>
      </c>
      <c r="H506" t="s">
        <v>97</v>
      </c>
      <c r="I506">
        <v>0</v>
      </c>
      <c r="J506" t="s">
        <v>191</v>
      </c>
    </row>
    <row r="507" spans="1:11" x14ac:dyDescent="0.3">
      <c r="A507">
        <v>505</v>
      </c>
      <c r="B507" t="s">
        <v>81</v>
      </c>
      <c r="C507" t="s">
        <v>72</v>
      </c>
      <c r="D507" t="s">
        <v>154</v>
      </c>
      <c r="E507" t="s">
        <v>190</v>
      </c>
      <c r="F507" t="s">
        <v>161</v>
      </c>
      <c r="G507" t="s">
        <v>116</v>
      </c>
      <c r="H507" t="s">
        <v>72</v>
      </c>
      <c r="I507">
        <v>2</v>
      </c>
      <c r="J507" t="s">
        <v>191</v>
      </c>
      <c r="K507" t="s">
        <v>208</v>
      </c>
    </row>
    <row r="508" spans="1:11" x14ac:dyDescent="0.3">
      <c r="A508">
        <v>506</v>
      </c>
      <c r="B508" t="s">
        <v>72</v>
      </c>
      <c r="C508" t="s">
        <v>72</v>
      </c>
      <c r="D508" t="s">
        <v>160</v>
      </c>
      <c r="E508" t="s">
        <v>161</v>
      </c>
      <c r="F508" t="s">
        <v>161</v>
      </c>
      <c r="G508" t="s">
        <v>116</v>
      </c>
      <c r="H508" t="s">
        <v>97</v>
      </c>
      <c r="I508">
        <v>0</v>
      </c>
      <c r="J508" t="s">
        <v>89</v>
      </c>
    </row>
    <row r="509" spans="1:11" x14ac:dyDescent="0.3">
      <c r="A509">
        <v>507</v>
      </c>
      <c r="B509" t="s">
        <v>81</v>
      </c>
      <c r="C509" t="s">
        <v>72</v>
      </c>
      <c r="D509" t="s">
        <v>145</v>
      </c>
      <c r="E509" t="s">
        <v>161</v>
      </c>
      <c r="F509" t="s">
        <v>161</v>
      </c>
      <c r="G509" t="s">
        <v>116</v>
      </c>
      <c r="H509" t="s">
        <v>72</v>
      </c>
      <c r="I509">
        <v>1</v>
      </c>
      <c r="J509" t="s">
        <v>191</v>
      </c>
    </row>
    <row r="510" spans="1:11" x14ac:dyDescent="0.3">
      <c r="A510">
        <v>508</v>
      </c>
      <c r="B510" t="s">
        <v>72</v>
      </c>
      <c r="C510" t="s">
        <v>72</v>
      </c>
      <c r="D510" t="s">
        <v>203</v>
      </c>
      <c r="E510" t="s">
        <v>161</v>
      </c>
      <c r="F510" t="s">
        <v>161</v>
      </c>
      <c r="G510" t="s">
        <v>116</v>
      </c>
      <c r="H510" t="s">
        <v>72</v>
      </c>
      <c r="I510">
        <v>1</v>
      </c>
      <c r="J510" t="s">
        <v>191</v>
      </c>
    </row>
    <row r="511" spans="1:11" x14ac:dyDescent="0.3">
      <c r="A511">
        <v>509</v>
      </c>
      <c r="B511" t="s">
        <v>81</v>
      </c>
      <c r="C511" t="s">
        <v>93</v>
      </c>
      <c r="D511" t="s">
        <v>160</v>
      </c>
      <c r="E511" t="s">
        <v>161</v>
      </c>
      <c r="F511" t="s">
        <v>161</v>
      </c>
      <c r="G511" t="s">
        <v>96</v>
      </c>
      <c r="H511" t="s">
        <v>72</v>
      </c>
      <c r="I511">
        <v>1</v>
      </c>
      <c r="J511" t="s">
        <v>191</v>
      </c>
    </row>
    <row r="512" spans="1:11" x14ac:dyDescent="0.3">
      <c r="A512">
        <v>510</v>
      </c>
      <c r="B512" t="s">
        <v>81</v>
      </c>
      <c r="C512" t="s">
        <v>93</v>
      </c>
      <c r="D512" t="s">
        <v>154</v>
      </c>
      <c r="E512" t="s">
        <v>161</v>
      </c>
      <c r="F512" t="s">
        <v>161</v>
      </c>
      <c r="G512" t="s">
        <v>96</v>
      </c>
      <c r="H512" t="s">
        <v>97</v>
      </c>
      <c r="I512">
        <v>0</v>
      </c>
      <c r="J512" t="s">
        <v>208</v>
      </c>
    </row>
    <row r="513" spans="1:10" x14ac:dyDescent="0.3">
      <c r="A513">
        <v>511</v>
      </c>
      <c r="B513" t="s">
        <v>81</v>
      </c>
      <c r="C513" t="s">
        <v>72</v>
      </c>
      <c r="D513" t="s">
        <v>154</v>
      </c>
      <c r="E513" t="s">
        <v>124</v>
      </c>
      <c r="F513" t="s">
        <v>161</v>
      </c>
      <c r="G513" t="s">
        <v>96</v>
      </c>
      <c r="H513" t="s">
        <v>97</v>
      </c>
      <c r="I513">
        <v>0</v>
      </c>
      <c r="J513" t="s">
        <v>89</v>
      </c>
    </row>
    <row r="514" spans="1:10" x14ac:dyDescent="0.3">
      <c r="A514">
        <v>512</v>
      </c>
      <c r="B514" t="s">
        <v>81</v>
      </c>
      <c r="C514" t="s">
        <v>72</v>
      </c>
      <c r="D514" t="s">
        <v>160</v>
      </c>
      <c r="E514" t="s">
        <v>196</v>
      </c>
      <c r="F514" t="s">
        <v>196</v>
      </c>
      <c r="G514" t="s">
        <v>116</v>
      </c>
      <c r="H514" t="s">
        <v>97</v>
      </c>
      <c r="I514">
        <v>0</v>
      </c>
      <c r="J514" t="s">
        <v>89</v>
      </c>
    </row>
    <row r="515" spans="1:10" x14ac:dyDescent="0.3">
      <c r="A515">
        <v>513</v>
      </c>
      <c r="B515" t="s">
        <v>81</v>
      </c>
      <c r="C515" t="s">
        <v>93</v>
      </c>
      <c r="D515" t="s">
        <v>154</v>
      </c>
      <c r="E515" t="s">
        <v>161</v>
      </c>
      <c r="F515" t="s">
        <v>94</v>
      </c>
      <c r="G515" t="s">
        <v>96</v>
      </c>
      <c r="H515" t="s">
        <v>97</v>
      </c>
      <c r="I515">
        <v>0</v>
      </c>
      <c r="J515" t="s">
        <v>191</v>
      </c>
    </row>
    <row r="516" spans="1:10" x14ac:dyDescent="0.3">
      <c r="A516">
        <v>514</v>
      </c>
      <c r="B516" t="s">
        <v>81</v>
      </c>
      <c r="C516" t="s">
        <v>93</v>
      </c>
      <c r="D516" t="s">
        <v>154</v>
      </c>
      <c r="E516" t="s">
        <v>124</v>
      </c>
      <c r="F516" t="s">
        <v>161</v>
      </c>
      <c r="G516" t="s">
        <v>96</v>
      </c>
      <c r="H516" t="s">
        <v>97</v>
      </c>
      <c r="I516">
        <v>0</v>
      </c>
      <c r="J516" t="s">
        <v>89</v>
      </c>
    </row>
    <row r="517" spans="1:10" x14ac:dyDescent="0.3">
      <c r="A517">
        <v>515</v>
      </c>
      <c r="B517" t="s">
        <v>72</v>
      </c>
      <c r="C517" t="s">
        <v>72</v>
      </c>
      <c r="D517" t="s">
        <v>183</v>
      </c>
      <c r="E517" t="s">
        <v>161</v>
      </c>
      <c r="F517" t="s">
        <v>161</v>
      </c>
      <c r="G517" t="s">
        <v>116</v>
      </c>
      <c r="H517" t="s">
        <v>72</v>
      </c>
      <c r="I517">
        <v>2</v>
      </c>
      <c r="J517" t="s">
        <v>191</v>
      </c>
    </row>
    <row r="518" spans="1:10" x14ac:dyDescent="0.3">
      <c r="A518">
        <v>516</v>
      </c>
      <c r="B518" t="s">
        <v>72</v>
      </c>
      <c r="C518" t="s">
        <v>72</v>
      </c>
      <c r="D518" t="s">
        <v>145</v>
      </c>
      <c r="E518" t="s">
        <v>124</v>
      </c>
      <c r="F518" t="s">
        <v>124</v>
      </c>
      <c r="G518" t="s">
        <v>96</v>
      </c>
      <c r="H518" t="s">
        <v>72</v>
      </c>
      <c r="I518">
        <v>2</v>
      </c>
      <c r="J518" t="s">
        <v>191</v>
      </c>
    </row>
    <row r="519" spans="1:10" x14ac:dyDescent="0.3">
      <c r="A519">
        <v>517</v>
      </c>
      <c r="B519" t="s">
        <v>81</v>
      </c>
      <c r="C519" t="s">
        <v>72</v>
      </c>
      <c r="D519" t="s">
        <v>183</v>
      </c>
      <c r="E519" t="s">
        <v>124</v>
      </c>
      <c r="F519" t="s">
        <v>145</v>
      </c>
      <c r="G519" t="s">
        <v>116</v>
      </c>
      <c r="H519" t="s">
        <v>97</v>
      </c>
      <c r="I519">
        <v>0</v>
      </c>
      <c r="J519" t="s">
        <v>89</v>
      </c>
    </row>
    <row r="520" spans="1:10" x14ac:dyDescent="0.3">
      <c r="A520">
        <v>518</v>
      </c>
      <c r="B520" t="s">
        <v>72</v>
      </c>
      <c r="C520" t="s">
        <v>93</v>
      </c>
      <c r="D520" t="s">
        <v>145</v>
      </c>
      <c r="E520" t="s">
        <v>124</v>
      </c>
      <c r="F520" t="s">
        <v>124</v>
      </c>
      <c r="G520" t="s">
        <v>116</v>
      </c>
      <c r="H520" t="s">
        <v>97</v>
      </c>
      <c r="I520">
        <v>0</v>
      </c>
      <c r="J520" t="s">
        <v>191</v>
      </c>
    </row>
    <row r="521" spans="1:10" x14ac:dyDescent="0.3">
      <c r="A521">
        <v>519</v>
      </c>
      <c r="B521" t="s">
        <v>81</v>
      </c>
      <c r="C521" t="s">
        <v>72</v>
      </c>
      <c r="D521" t="s">
        <v>203</v>
      </c>
      <c r="E521" t="s">
        <v>124</v>
      </c>
      <c r="F521" t="s">
        <v>124</v>
      </c>
      <c r="G521" t="s">
        <v>116</v>
      </c>
      <c r="H521" t="s">
        <v>97</v>
      </c>
      <c r="I521">
        <v>0</v>
      </c>
      <c r="J521" t="s">
        <v>191</v>
      </c>
    </row>
    <row r="522" spans="1:10" x14ac:dyDescent="0.3">
      <c r="A522">
        <v>520</v>
      </c>
      <c r="B522" t="s">
        <v>72</v>
      </c>
      <c r="C522" t="s">
        <v>72</v>
      </c>
      <c r="D522" t="s">
        <v>203</v>
      </c>
      <c r="E522" t="s">
        <v>124</v>
      </c>
      <c r="F522" t="s">
        <v>161</v>
      </c>
      <c r="G522" t="s">
        <v>184</v>
      </c>
      <c r="H522" t="s">
        <v>72</v>
      </c>
      <c r="J522" t="s">
        <v>246</v>
      </c>
    </row>
    <row r="523" spans="1:10" x14ac:dyDescent="0.3">
      <c r="A523">
        <v>521</v>
      </c>
      <c r="B523" t="s">
        <v>81</v>
      </c>
      <c r="C523" t="s">
        <v>72</v>
      </c>
      <c r="D523" t="s">
        <v>183</v>
      </c>
      <c r="E523" t="s">
        <v>124</v>
      </c>
      <c r="F523" t="s">
        <v>124</v>
      </c>
      <c r="G523" t="s">
        <v>116</v>
      </c>
      <c r="H523" t="s">
        <v>72</v>
      </c>
      <c r="I523">
        <v>1</v>
      </c>
      <c r="J523" t="s">
        <v>273</v>
      </c>
    </row>
  </sheetData>
  <autoFilter ref="A2:L523" xr:uid="{56B468CA-96D3-4BC3-8EE4-9D2EE4F59336}"/>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54057-D22B-4E8B-A7D2-A2AA59AFBA58}">
  <dimension ref="A2:L524"/>
  <sheetViews>
    <sheetView workbookViewId="0">
      <selection activeCell="F17" sqref="F17"/>
    </sheetView>
  </sheetViews>
  <sheetFormatPr defaultRowHeight="14.4" x14ac:dyDescent="0.3"/>
  <cols>
    <col min="1" max="1" width="6" customWidth="1"/>
    <col min="2" max="11" width="13.6640625" customWidth="1"/>
    <col min="12" max="12" width="15.33203125" customWidth="1"/>
  </cols>
  <sheetData>
    <row r="2" spans="1:12" x14ac:dyDescent="0.3">
      <c r="B2" s="4" t="s">
        <v>42</v>
      </c>
    </row>
    <row r="3" spans="1:12" s="1" customFormat="1" ht="57.6" x14ac:dyDescent="0.3">
      <c r="A3" s="1" t="s">
        <v>0</v>
      </c>
      <c r="B3" s="1" t="s">
        <v>43</v>
      </c>
      <c r="C3" s="1" t="s">
        <v>44</v>
      </c>
      <c r="D3" s="1" t="s">
        <v>45</v>
      </c>
      <c r="E3" s="1" t="s">
        <v>46</v>
      </c>
      <c r="F3" s="1" t="s">
        <v>47</v>
      </c>
      <c r="G3" s="1" t="s">
        <v>48</v>
      </c>
      <c r="H3" s="1" t="s">
        <v>49</v>
      </c>
      <c r="I3" s="1" t="s">
        <v>50</v>
      </c>
      <c r="J3" s="1" t="s">
        <v>51</v>
      </c>
      <c r="K3" s="1" t="s">
        <v>52</v>
      </c>
      <c r="L3" s="1" t="s">
        <v>279</v>
      </c>
    </row>
    <row r="4" spans="1:12" x14ac:dyDescent="0.3">
      <c r="A4">
        <v>1</v>
      </c>
      <c r="B4">
        <v>5</v>
      </c>
      <c r="C4">
        <v>5</v>
      </c>
      <c r="D4">
        <v>5</v>
      </c>
      <c r="E4">
        <v>5</v>
      </c>
      <c r="F4">
        <v>5</v>
      </c>
      <c r="G4">
        <v>5</v>
      </c>
      <c r="H4">
        <v>5</v>
      </c>
      <c r="I4">
        <v>5</v>
      </c>
      <c r="J4">
        <v>5</v>
      </c>
      <c r="K4">
        <v>5</v>
      </c>
    </row>
    <row r="5" spans="1:12" x14ac:dyDescent="0.3">
      <c r="A5">
        <v>2</v>
      </c>
      <c r="B5">
        <v>5</v>
      </c>
      <c r="C5">
        <v>5</v>
      </c>
      <c r="D5">
        <v>5</v>
      </c>
      <c r="E5">
        <v>5</v>
      </c>
      <c r="F5">
        <v>5</v>
      </c>
      <c r="G5">
        <v>5</v>
      </c>
      <c r="H5">
        <v>4</v>
      </c>
      <c r="I5">
        <v>5</v>
      </c>
      <c r="J5">
        <v>4</v>
      </c>
      <c r="K5">
        <v>4</v>
      </c>
    </row>
    <row r="6" spans="1:12" x14ac:dyDescent="0.3">
      <c r="A6">
        <v>3</v>
      </c>
      <c r="B6">
        <v>5</v>
      </c>
      <c r="C6">
        <v>4</v>
      </c>
      <c r="D6">
        <v>4</v>
      </c>
      <c r="E6">
        <v>5</v>
      </c>
      <c r="F6">
        <v>5</v>
      </c>
      <c r="G6">
        <v>5</v>
      </c>
      <c r="H6">
        <v>4</v>
      </c>
      <c r="I6">
        <v>4</v>
      </c>
      <c r="J6">
        <v>3</v>
      </c>
      <c r="K6">
        <v>5</v>
      </c>
    </row>
    <row r="7" spans="1:12" x14ac:dyDescent="0.3">
      <c r="A7">
        <v>4</v>
      </c>
      <c r="B7">
        <v>4</v>
      </c>
      <c r="C7">
        <v>4</v>
      </c>
      <c r="D7">
        <v>5</v>
      </c>
      <c r="E7">
        <v>5</v>
      </c>
      <c r="F7">
        <v>5</v>
      </c>
      <c r="G7">
        <v>5</v>
      </c>
      <c r="H7">
        <v>5</v>
      </c>
      <c r="I7">
        <v>4</v>
      </c>
      <c r="J7">
        <v>4</v>
      </c>
      <c r="K7">
        <v>5</v>
      </c>
    </row>
    <row r="8" spans="1:12" x14ac:dyDescent="0.3">
      <c r="A8">
        <v>5</v>
      </c>
      <c r="B8">
        <v>5</v>
      </c>
      <c r="C8">
        <v>5</v>
      </c>
      <c r="D8">
        <v>5</v>
      </c>
      <c r="E8">
        <v>5</v>
      </c>
      <c r="F8">
        <v>5</v>
      </c>
      <c r="G8">
        <v>5</v>
      </c>
      <c r="H8">
        <v>5</v>
      </c>
      <c r="I8">
        <v>5</v>
      </c>
      <c r="J8">
        <v>3</v>
      </c>
      <c r="K8">
        <v>3</v>
      </c>
    </row>
    <row r="9" spans="1:12" x14ac:dyDescent="0.3">
      <c r="A9">
        <v>6</v>
      </c>
      <c r="B9">
        <v>5</v>
      </c>
      <c r="C9">
        <v>3</v>
      </c>
      <c r="D9">
        <v>5</v>
      </c>
      <c r="E9">
        <v>5</v>
      </c>
      <c r="F9">
        <v>5</v>
      </c>
      <c r="G9">
        <v>5</v>
      </c>
      <c r="H9">
        <v>5</v>
      </c>
      <c r="I9">
        <v>4</v>
      </c>
      <c r="J9">
        <v>5</v>
      </c>
      <c r="K9">
        <v>4</v>
      </c>
    </row>
    <row r="10" spans="1:12" x14ac:dyDescent="0.3">
      <c r="A10">
        <v>7</v>
      </c>
      <c r="B10">
        <v>5</v>
      </c>
      <c r="C10">
        <v>3</v>
      </c>
      <c r="D10">
        <v>4</v>
      </c>
      <c r="E10">
        <v>5</v>
      </c>
      <c r="F10">
        <v>5</v>
      </c>
      <c r="G10">
        <v>5</v>
      </c>
      <c r="H10">
        <v>4</v>
      </c>
      <c r="I10">
        <v>4</v>
      </c>
      <c r="J10">
        <v>4</v>
      </c>
      <c r="K10">
        <v>4</v>
      </c>
    </row>
    <row r="11" spans="1:12" x14ac:dyDescent="0.3">
      <c r="A11">
        <v>8</v>
      </c>
      <c r="B11">
        <v>3</v>
      </c>
      <c r="C11">
        <v>3</v>
      </c>
      <c r="D11">
        <v>3</v>
      </c>
      <c r="E11">
        <v>4</v>
      </c>
      <c r="F11">
        <v>3</v>
      </c>
      <c r="G11">
        <v>3</v>
      </c>
      <c r="H11">
        <v>4</v>
      </c>
      <c r="I11">
        <v>4</v>
      </c>
      <c r="J11">
        <v>4</v>
      </c>
      <c r="K11">
        <v>3</v>
      </c>
    </row>
    <row r="12" spans="1:12" x14ac:dyDescent="0.3">
      <c r="A12">
        <v>9</v>
      </c>
      <c r="B12">
        <v>3</v>
      </c>
      <c r="C12">
        <v>3</v>
      </c>
      <c r="D12">
        <v>3</v>
      </c>
      <c r="E12">
        <v>3</v>
      </c>
      <c r="F12">
        <v>4</v>
      </c>
      <c r="G12">
        <v>4</v>
      </c>
      <c r="H12">
        <v>4</v>
      </c>
      <c r="I12">
        <v>2</v>
      </c>
      <c r="J12">
        <v>3</v>
      </c>
      <c r="K12">
        <v>4</v>
      </c>
    </row>
    <row r="13" spans="1:12" x14ac:dyDescent="0.3">
      <c r="A13">
        <v>10</v>
      </c>
      <c r="B13">
        <v>4</v>
      </c>
      <c r="C13">
        <v>3</v>
      </c>
      <c r="D13">
        <v>4</v>
      </c>
      <c r="E13">
        <v>4</v>
      </c>
      <c r="F13">
        <v>4</v>
      </c>
      <c r="G13">
        <v>5</v>
      </c>
      <c r="H13">
        <v>4</v>
      </c>
      <c r="I13">
        <v>3</v>
      </c>
      <c r="J13">
        <v>3</v>
      </c>
      <c r="K13">
        <v>4</v>
      </c>
    </row>
    <row r="14" spans="1:12" x14ac:dyDescent="0.3">
      <c r="A14">
        <v>11</v>
      </c>
      <c r="B14">
        <v>4</v>
      </c>
      <c r="C14">
        <v>4</v>
      </c>
      <c r="D14">
        <v>4</v>
      </c>
      <c r="E14">
        <v>4</v>
      </c>
      <c r="F14">
        <v>4</v>
      </c>
      <c r="G14">
        <v>4</v>
      </c>
      <c r="H14">
        <v>4</v>
      </c>
      <c r="I14">
        <v>5</v>
      </c>
      <c r="J14">
        <v>5</v>
      </c>
      <c r="K14">
        <v>5</v>
      </c>
    </row>
    <row r="15" spans="1:12" x14ac:dyDescent="0.3">
      <c r="A15">
        <v>12</v>
      </c>
      <c r="B15">
        <v>3</v>
      </c>
      <c r="C15">
        <v>3</v>
      </c>
      <c r="D15">
        <v>4</v>
      </c>
      <c r="E15">
        <v>4</v>
      </c>
      <c r="F15">
        <v>4</v>
      </c>
      <c r="G15">
        <v>5</v>
      </c>
      <c r="H15">
        <v>5</v>
      </c>
      <c r="I15">
        <v>5</v>
      </c>
      <c r="J15">
        <v>3</v>
      </c>
      <c r="K15">
        <v>4</v>
      </c>
    </row>
    <row r="16" spans="1:12" x14ac:dyDescent="0.3">
      <c r="A16">
        <v>13</v>
      </c>
      <c r="B16">
        <v>4</v>
      </c>
      <c r="C16">
        <v>4</v>
      </c>
      <c r="D16">
        <v>4</v>
      </c>
      <c r="E16">
        <v>3</v>
      </c>
      <c r="F16">
        <v>4</v>
      </c>
      <c r="G16">
        <v>5</v>
      </c>
      <c r="H16">
        <v>3</v>
      </c>
      <c r="I16">
        <v>4</v>
      </c>
      <c r="J16">
        <v>4</v>
      </c>
      <c r="K16">
        <v>3</v>
      </c>
    </row>
    <row r="17" spans="1:11" x14ac:dyDescent="0.3">
      <c r="A17">
        <v>14</v>
      </c>
      <c r="B17">
        <v>4</v>
      </c>
      <c r="C17">
        <v>4</v>
      </c>
      <c r="D17">
        <v>3</v>
      </c>
      <c r="E17">
        <v>3</v>
      </c>
      <c r="F17">
        <v>5</v>
      </c>
      <c r="G17">
        <v>5</v>
      </c>
      <c r="H17">
        <v>4</v>
      </c>
      <c r="I17">
        <v>5</v>
      </c>
      <c r="J17">
        <v>2</v>
      </c>
      <c r="K17">
        <v>2</v>
      </c>
    </row>
    <row r="18" spans="1:11" x14ac:dyDescent="0.3">
      <c r="A18">
        <v>15</v>
      </c>
      <c r="B18">
        <v>5</v>
      </c>
      <c r="C18">
        <v>5</v>
      </c>
      <c r="D18">
        <v>5</v>
      </c>
      <c r="E18">
        <v>5</v>
      </c>
      <c r="F18">
        <v>5</v>
      </c>
      <c r="G18">
        <v>5</v>
      </c>
      <c r="H18">
        <v>5</v>
      </c>
      <c r="I18">
        <v>5</v>
      </c>
      <c r="J18">
        <v>5</v>
      </c>
      <c r="K18">
        <v>5</v>
      </c>
    </row>
    <row r="19" spans="1:11" x14ac:dyDescent="0.3">
      <c r="A19">
        <v>16</v>
      </c>
      <c r="B19">
        <v>4</v>
      </c>
      <c r="C19">
        <v>4</v>
      </c>
      <c r="D19">
        <v>4</v>
      </c>
      <c r="E19">
        <v>4</v>
      </c>
      <c r="F19">
        <v>5</v>
      </c>
      <c r="G19">
        <v>4</v>
      </c>
      <c r="H19">
        <v>4</v>
      </c>
      <c r="I19">
        <v>5</v>
      </c>
      <c r="J19">
        <v>5</v>
      </c>
      <c r="K19">
        <v>4</v>
      </c>
    </row>
    <row r="20" spans="1:11" x14ac:dyDescent="0.3">
      <c r="A20">
        <v>17</v>
      </c>
      <c r="B20">
        <v>4</v>
      </c>
      <c r="C20">
        <v>3</v>
      </c>
      <c r="D20">
        <v>4</v>
      </c>
      <c r="E20">
        <v>4</v>
      </c>
      <c r="F20">
        <v>4</v>
      </c>
      <c r="G20">
        <v>4</v>
      </c>
      <c r="H20">
        <v>4</v>
      </c>
      <c r="I20">
        <v>4</v>
      </c>
      <c r="J20">
        <v>4</v>
      </c>
      <c r="K20">
        <v>3</v>
      </c>
    </row>
    <row r="21" spans="1:11" x14ac:dyDescent="0.3">
      <c r="A21">
        <v>18</v>
      </c>
      <c r="B21">
        <v>5</v>
      </c>
      <c r="C21">
        <v>5</v>
      </c>
      <c r="D21">
        <v>5</v>
      </c>
      <c r="E21">
        <v>5</v>
      </c>
      <c r="F21">
        <v>5</v>
      </c>
      <c r="G21">
        <v>5</v>
      </c>
      <c r="H21">
        <v>5</v>
      </c>
      <c r="I21">
        <v>5</v>
      </c>
      <c r="J21">
        <v>5</v>
      </c>
      <c r="K21">
        <v>5</v>
      </c>
    </row>
    <row r="22" spans="1:11" x14ac:dyDescent="0.3">
      <c r="A22">
        <v>19</v>
      </c>
      <c r="B22">
        <v>4</v>
      </c>
      <c r="C22">
        <v>2</v>
      </c>
      <c r="D22">
        <v>3</v>
      </c>
      <c r="E22">
        <v>5</v>
      </c>
      <c r="F22">
        <v>5</v>
      </c>
      <c r="G22">
        <v>5</v>
      </c>
      <c r="H22">
        <v>4</v>
      </c>
      <c r="I22">
        <v>3</v>
      </c>
      <c r="J22">
        <v>4</v>
      </c>
      <c r="K22">
        <v>5</v>
      </c>
    </row>
    <row r="23" spans="1:11" x14ac:dyDescent="0.3">
      <c r="A23">
        <v>20</v>
      </c>
      <c r="B23">
        <v>4</v>
      </c>
      <c r="C23">
        <v>3</v>
      </c>
      <c r="D23">
        <v>5</v>
      </c>
      <c r="E23">
        <v>3</v>
      </c>
      <c r="F23">
        <v>4</v>
      </c>
      <c r="G23">
        <v>5</v>
      </c>
      <c r="H23">
        <v>4</v>
      </c>
      <c r="I23">
        <v>5</v>
      </c>
      <c r="J23">
        <v>5</v>
      </c>
      <c r="K23">
        <v>5</v>
      </c>
    </row>
    <row r="24" spans="1:11" x14ac:dyDescent="0.3">
      <c r="A24">
        <v>21</v>
      </c>
      <c r="B24">
        <v>4</v>
      </c>
      <c r="C24">
        <v>5</v>
      </c>
      <c r="D24">
        <v>5</v>
      </c>
      <c r="E24">
        <v>3</v>
      </c>
      <c r="F24">
        <v>5</v>
      </c>
      <c r="G24">
        <v>5</v>
      </c>
      <c r="H24">
        <v>3</v>
      </c>
      <c r="I24">
        <v>5</v>
      </c>
      <c r="J24">
        <v>5</v>
      </c>
      <c r="K24">
        <v>5</v>
      </c>
    </row>
    <row r="25" spans="1:11" x14ac:dyDescent="0.3">
      <c r="A25">
        <v>22</v>
      </c>
      <c r="B25">
        <v>5</v>
      </c>
      <c r="C25">
        <v>5</v>
      </c>
      <c r="D25">
        <v>4</v>
      </c>
      <c r="E25">
        <v>4</v>
      </c>
      <c r="F25">
        <v>4</v>
      </c>
      <c r="G25">
        <v>5</v>
      </c>
      <c r="H25">
        <v>3</v>
      </c>
      <c r="I25">
        <v>3</v>
      </c>
      <c r="J25">
        <v>4</v>
      </c>
      <c r="K25">
        <v>4</v>
      </c>
    </row>
    <row r="26" spans="1:11" x14ac:dyDescent="0.3">
      <c r="A26">
        <v>23</v>
      </c>
      <c r="B26">
        <v>5</v>
      </c>
      <c r="C26">
        <v>4</v>
      </c>
      <c r="D26">
        <v>5</v>
      </c>
      <c r="E26">
        <v>5</v>
      </c>
      <c r="F26">
        <v>4</v>
      </c>
      <c r="G26">
        <v>5</v>
      </c>
      <c r="H26">
        <v>4</v>
      </c>
      <c r="I26">
        <v>5</v>
      </c>
      <c r="J26">
        <v>4</v>
      </c>
      <c r="K26">
        <v>5</v>
      </c>
    </row>
    <row r="27" spans="1:11" x14ac:dyDescent="0.3">
      <c r="A27">
        <v>24</v>
      </c>
      <c r="B27">
        <v>4</v>
      </c>
      <c r="C27">
        <v>3</v>
      </c>
      <c r="D27">
        <v>3</v>
      </c>
      <c r="E27">
        <v>3</v>
      </c>
      <c r="F27">
        <v>5</v>
      </c>
      <c r="G27">
        <v>4</v>
      </c>
      <c r="H27">
        <v>4</v>
      </c>
      <c r="I27">
        <v>3</v>
      </c>
      <c r="J27">
        <v>3</v>
      </c>
      <c r="K27">
        <v>4</v>
      </c>
    </row>
    <row r="28" spans="1:11" x14ac:dyDescent="0.3">
      <c r="A28">
        <v>25</v>
      </c>
      <c r="B28">
        <v>5</v>
      </c>
      <c r="C28">
        <v>3</v>
      </c>
      <c r="D28">
        <v>5</v>
      </c>
      <c r="E28">
        <v>5</v>
      </c>
      <c r="F28">
        <v>5</v>
      </c>
      <c r="G28">
        <v>5</v>
      </c>
      <c r="H28">
        <v>5</v>
      </c>
      <c r="I28">
        <v>5</v>
      </c>
      <c r="J28">
        <v>3</v>
      </c>
      <c r="K28">
        <v>5</v>
      </c>
    </row>
    <row r="29" spans="1:11" x14ac:dyDescent="0.3">
      <c r="A29">
        <v>26</v>
      </c>
      <c r="B29">
        <v>5</v>
      </c>
      <c r="C29">
        <v>5</v>
      </c>
      <c r="D29">
        <v>4</v>
      </c>
      <c r="E29">
        <v>5</v>
      </c>
      <c r="F29">
        <v>4</v>
      </c>
      <c r="G29">
        <v>5</v>
      </c>
      <c r="H29">
        <v>4</v>
      </c>
      <c r="I29">
        <v>4</v>
      </c>
      <c r="J29">
        <v>5</v>
      </c>
      <c r="K29">
        <v>5</v>
      </c>
    </row>
    <row r="30" spans="1:11" x14ac:dyDescent="0.3">
      <c r="A30">
        <v>27</v>
      </c>
      <c r="B30">
        <v>5</v>
      </c>
      <c r="C30">
        <v>4</v>
      </c>
      <c r="D30">
        <v>4</v>
      </c>
      <c r="E30">
        <v>4</v>
      </c>
      <c r="F30">
        <v>5</v>
      </c>
      <c r="G30">
        <v>4</v>
      </c>
      <c r="H30">
        <v>5</v>
      </c>
      <c r="I30">
        <v>5</v>
      </c>
      <c r="J30">
        <v>5</v>
      </c>
      <c r="K30">
        <v>5</v>
      </c>
    </row>
    <row r="31" spans="1:11" x14ac:dyDescent="0.3">
      <c r="A31">
        <v>28</v>
      </c>
      <c r="B31">
        <v>3</v>
      </c>
      <c r="C31">
        <v>4</v>
      </c>
      <c r="D31">
        <v>4</v>
      </c>
      <c r="E31">
        <v>5</v>
      </c>
      <c r="F31">
        <v>4</v>
      </c>
      <c r="G31">
        <v>4</v>
      </c>
      <c r="H31">
        <v>4</v>
      </c>
      <c r="I31">
        <v>5</v>
      </c>
      <c r="J31">
        <v>5</v>
      </c>
      <c r="K31">
        <v>5</v>
      </c>
    </row>
    <row r="32" spans="1:11" x14ac:dyDescent="0.3">
      <c r="A32">
        <v>29</v>
      </c>
      <c r="B32">
        <v>5</v>
      </c>
      <c r="C32">
        <v>5</v>
      </c>
      <c r="D32">
        <v>4</v>
      </c>
      <c r="E32">
        <v>4</v>
      </c>
      <c r="F32">
        <v>5</v>
      </c>
      <c r="G32">
        <v>5</v>
      </c>
      <c r="H32">
        <v>5</v>
      </c>
      <c r="I32">
        <v>5</v>
      </c>
      <c r="J32">
        <v>5</v>
      </c>
      <c r="K32">
        <v>5</v>
      </c>
    </row>
    <row r="33" spans="1:11" x14ac:dyDescent="0.3">
      <c r="A33">
        <v>30</v>
      </c>
      <c r="B33">
        <v>5</v>
      </c>
      <c r="C33">
        <v>5</v>
      </c>
      <c r="D33">
        <v>4</v>
      </c>
      <c r="E33">
        <v>3</v>
      </c>
      <c r="F33">
        <v>5</v>
      </c>
      <c r="G33">
        <v>5</v>
      </c>
      <c r="H33">
        <v>5</v>
      </c>
      <c r="I33">
        <v>5</v>
      </c>
      <c r="J33">
        <v>5</v>
      </c>
      <c r="K33">
        <v>5</v>
      </c>
    </row>
    <row r="34" spans="1:11" x14ac:dyDescent="0.3">
      <c r="A34">
        <v>31</v>
      </c>
      <c r="B34">
        <v>5</v>
      </c>
      <c r="C34">
        <v>5</v>
      </c>
      <c r="D34">
        <v>5</v>
      </c>
      <c r="E34">
        <v>5</v>
      </c>
      <c r="F34">
        <v>5</v>
      </c>
      <c r="G34">
        <v>5</v>
      </c>
      <c r="H34">
        <v>5</v>
      </c>
      <c r="I34">
        <v>5</v>
      </c>
      <c r="J34">
        <v>5</v>
      </c>
      <c r="K34">
        <v>5</v>
      </c>
    </row>
    <row r="35" spans="1:11" x14ac:dyDescent="0.3">
      <c r="A35">
        <v>32</v>
      </c>
      <c r="B35">
        <v>4</v>
      </c>
      <c r="C35">
        <v>4</v>
      </c>
      <c r="D35">
        <v>4</v>
      </c>
      <c r="E35">
        <v>5</v>
      </c>
      <c r="F35">
        <v>4</v>
      </c>
      <c r="G35">
        <v>4</v>
      </c>
      <c r="H35">
        <v>3</v>
      </c>
      <c r="I35">
        <v>4</v>
      </c>
      <c r="J35">
        <v>4</v>
      </c>
      <c r="K35">
        <v>3</v>
      </c>
    </row>
    <row r="36" spans="1:11" x14ac:dyDescent="0.3">
      <c r="A36">
        <v>33</v>
      </c>
      <c r="B36">
        <v>4</v>
      </c>
      <c r="C36">
        <v>5</v>
      </c>
      <c r="D36">
        <v>5</v>
      </c>
      <c r="E36">
        <v>5</v>
      </c>
      <c r="F36">
        <v>5</v>
      </c>
      <c r="G36">
        <v>5</v>
      </c>
      <c r="H36">
        <v>5</v>
      </c>
      <c r="I36">
        <v>5</v>
      </c>
      <c r="J36">
        <v>5</v>
      </c>
      <c r="K36">
        <v>5</v>
      </c>
    </row>
    <row r="37" spans="1:11" x14ac:dyDescent="0.3">
      <c r="A37">
        <v>34</v>
      </c>
      <c r="B37">
        <v>4</v>
      </c>
      <c r="C37">
        <v>5</v>
      </c>
      <c r="D37">
        <v>5</v>
      </c>
      <c r="E37">
        <v>5</v>
      </c>
      <c r="F37">
        <v>5</v>
      </c>
      <c r="G37">
        <v>5</v>
      </c>
      <c r="H37">
        <v>5</v>
      </c>
      <c r="I37">
        <v>5</v>
      </c>
      <c r="J37">
        <v>5</v>
      </c>
      <c r="K37">
        <v>5</v>
      </c>
    </row>
    <row r="38" spans="1:11" x14ac:dyDescent="0.3">
      <c r="A38">
        <v>35</v>
      </c>
      <c r="B38">
        <v>2</v>
      </c>
      <c r="C38">
        <v>2</v>
      </c>
      <c r="D38">
        <v>3</v>
      </c>
      <c r="E38">
        <v>4</v>
      </c>
      <c r="F38">
        <v>5</v>
      </c>
      <c r="G38">
        <v>5</v>
      </c>
      <c r="H38">
        <v>5</v>
      </c>
      <c r="I38">
        <v>5</v>
      </c>
      <c r="J38">
        <v>5</v>
      </c>
      <c r="K38">
        <v>4</v>
      </c>
    </row>
    <row r="39" spans="1:11" x14ac:dyDescent="0.3">
      <c r="A39">
        <v>36</v>
      </c>
      <c r="B39">
        <v>4</v>
      </c>
      <c r="C39">
        <v>4</v>
      </c>
      <c r="D39">
        <v>5</v>
      </c>
      <c r="E39">
        <v>5</v>
      </c>
      <c r="F39">
        <v>5</v>
      </c>
      <c r="G39">
        <v>5</v>
      </c>
      <c r="H39">
        <v>4</v>
      </c>
      <c r="I39">
        <v>5</v>
      </c>
      <c r="J39">
        <v>5</v>
      </c>
      <c r="K39">
        <v>5</v>
      </c>
    </row>
    <row r="40" spans="1:11" x14ac:dyDescent="0.3">
      <c r="A40">
        <v>37</v>
      </c>
      <c r="B40">
        <v>4</v>
      </c>
      <c r="C40">
        <v>4</v>
      </c>
      <c r="D40">
        <v>4</v>
      </c>
      <c r="E40">
        <v>4</v>
      </c>
      <c r="F40">
        <v>4</v>
      </c>
      <c r="G40">
        <v>4</v>
      </c>
      <c r="H40">
        <v>4</v>
      </c>
      <c r="I40">
        <v>4</v>
      </c>
      <c r="J40">
        <v>4</v>
      </c>
      <c r="K40">
        <v>4</v>
      </c>
    </row>
    <row r="41" spans="1:11" x14ac:dyDescent="0.3">
      <c r="A41">
        <v>38</v>
      </c>
      <c r="B41">
        <v>3</v>
      </c>
      <c r="C41">
        <v>3</v>
      </c>
      <c r="D41">
        <v>4</v>
      </c>
      <c r="E41">
        <v>4</v>
      </c>
      <c r="F41">
        <v>4</v>
      </c>
      <c r="G41">
        <v>3</v>
      </c>
      <c r="H41">
        <v>5</v>
      </c>
      <c r="I41">
        <v>5</v>
      </c>
      <c r="J41">
        <v>5</v>
      </c>
      <c r="K41">
        <v>4</v>
      </c>
    </row>
    <row r="42" spans="1:11" x14ac:dyDescent="0.3">
      <c r="A42">
        <v>39</v>
      </c>
      <c r="B42">
        <v>5</v>
      </c>
      <c r="C42">
        <v>5</v>
      </c>
      <c r="D42">
        <v>5</v>
      </c>
      <c r="E42">
        <v>5</v>
      </c>
      <c r="F42">
        <v>5</v>
      </c>
      <c r="G42">
        <v>5</v>
      </c>
      <c r="H42">
        <v>5</v>
      </c>
      <c r="I42">
        <v>5</v>
      </c>
      <c r="J42">
        <v>5</v>
      </c>
      <c r="K42">
        <v>5</v>
      </c>
    </row>
    <row r="43" spans="1:11" x14ac:dyDescent="0.3">
      <c r="A43">
        <v>40</v>
      </c>
      <c r="B43">
        <v>4</v>
      </c>
      <c r="C43">
        <v>5</v>
      </c>
      <c r="D43">
        <v>4</v>
      </c>
      <c r="E43">
        <v>3</v>
      </c>
      <c r="F43">
        <v>4</v>
      </c>
      <c r="G43">
        <v>5</v>
      </c>
      <c r="H43">
        <v>4</v>
      </c>
      <c r="I43">
        <v>3</v>
      </c>
      <c r="J43">
        <v>5</v>
      </c>
      <c r="K43">
        <v>5</v>
      </c>
    </row>
    <row r="44" spans="1:11" x14ac:dyDescent="0.3">
      <c r="A44">
        <v>41</v>
      </c>
      <c r="B44">
        <v>5</v>
      </c>
      <c r="C44">
        <v>3</v>
      </c>
      <c r="D44">
        <v>5</v>
      </c>
      <c r="E44">
        <v>5</v>
      </c>
      <c r="F44">
        <v>5</v>
      </c>
      <c r="G44">
        <v>5</v>
      </c>
      <c r="H44">
        <v>5</v>
      </c>
      <c r="I44">
        <v>5</v>
      </c>
      <c r="J44">
        <v>5</v>
      </c>
      <c r="K44">
        <v>5</v>
      </c>
    </row>
    <row r="45" spans="1:11" x14ac:dyDescent="0.3">
      <c r="A45">
        <v>42</v>
      </c>
      <c r="B45">
        <v>5</v>
      </c>
      <c r="C45">
        <v>4</v>
      </c>
      <c r="D45">
        <v>5</v>
      </c>
      <c r="E45">
        <v>4</v>
      </c>
      <c r="F45">
        <v>4</v>
      </c>
      <c r="G45">
        <v>5</v>
      </c>
      <c r="H45">
        <v>4</v>
      </c>
      <c r="I45">
        <v>5</v>
      </c>
      <c r="J45">
        <v>5</v>
      </c>
      <c r="K45">
        <v>4</v>
      </c>
    </row>
    <row r="46" spans="1:11" x14ac:dyDescent="0.3">
      <c r="A46">
        <v>43</v>
      </c>
      <c r="B46">
        <v>3</v>
      </c>
      <c r="C46">
        <v>4</v>
      </c>
      <c r="D46">
        <v>5</v>
      </c>
      <c r="E46">
        <v>4</v>
      </c>
      <c r="F46">
        <v>4</v>
      </c>
      <c r="G46">
        <v>4</v>
      </c>
      <c r="H46">
        <v>5</v>
      </c>
      <c r="I46">
        <v>4</v>
      </c>
      <c r="J46">
        <v>5</v>
      </c>
      <c r="K46">
        <v>5</v>
      </c>
    </row>
    <row r="47" spans="1:11" x14ac:dyDescent="0.3">
      <c r="A47">
        <v>44</v>
      </c>
      <c r="B47">
        <v>4</v>
      </c>
      <c r="C47">
        <v>4</v>
      </c>
      <c r="D47">
        <v>4</v>
      </c>
      <c r="E47">
        <v>4</v>
      </c>
      <c r="F47">
        <v>4</v>
      </c>
      <c r="G47">
        <v>4</v>
      </c>
      <c r="H47">
        <v>4</v>
      </c>
      <c r="I47">
        <v>4</v>
      </c>
      <c r="J47">
        <v>4</v>
      </c>
      <c r="K47">
        <v>4</v>
      </c>
    </row>
    <row r="48" spans="1:11" x14ac:dyDescent="0.3">
      <c r="A48">
        <v>45</v>
      </c>
      <c r="B48">
        <v>3</v>
      </c>
      <c r="C48">
        <v>3</v>
      </c>
      <c r="D48">
        <v>3</v>
      </c>
      <c r="E48">
        <v>3</v>
      </c>
      <c r="F48">
        <v>3</v>
      </c>
      <c r="G48">
        <v>3</v>
      </c>
      <c r="H48">
        <v>3</v>
      </c>
      <c r="I48">
        <v>3</v>
      </c>
      <c r="J48">
        <v>3</v>
      </c>
      <c r="K48">
        <v>3</v>
      </c>
    </row>
    <row r="49" spans="1:11" x14ac:dyDescent="0.3">
      <c r="A49">
        <v>46</v>
      </c>
      <c r="B49">
        <v>4</v>
      </c>
      <c r="C49">
        <v>4</v>
      </c>
      <c r="D49">
        <v>5</v>
      </c>
      <c r="E49">
        <v>5</v>
      </c>
      <c r="F49">
        <v>4</v>
      </c>
      <c r="G49">
        <v>5</v>
      </c>
      <c r="H49">
        <v>5</v>
      </c>
      <c r="I49">
        <v>5</v>
      </c>
      <c r="J49">
        <v>4</v>
      </c>
      <c r="K49">
        <v>5</v>
      </c>
    </row>
    <row r="50" spans="1:11" x14ac:dyDescent="0.3">
      <c r="A50">
        <v>47</v>
      </c>
      <c r="B50">
        <v>5</v>
      </c>
      <c r="C50">
        <v>4</v>
      </c>
      <c r="D50">
        <v>5</v>
      </c>
      <c r="E50">
        <v>5</v>
      </c>
      <c r="F50">
        <v>5</v>
      </c>
      <c r="G50">
        <v>5</v>
      </c>
      <c r="H50">
        <v>5</v>
      </c>
      <c r="I50">
        <v>5</v>
      </c>
      <c r="J50">
        <v>5</v>
      </c>
      <c r="K50">
        <v>5</v>
      </c>
    </row>
    <row r="51" spans="1:11" x14ac:dyDescent="0.3">
      <c r="A51">
        <v>48</v>
      </c>
      <c r="B51">
        <v>5</v>
      </c>
      <c r="C51">
        <v>4</v>
      </c>
      <c r="D51">
        <v>5</v>
      </c>
      <c r="E51">
        <v>3</v>
      </c>
      <c r="F51">
        <v>4</v>
      </c>
      <c r="G51">
        <v>5</v>
      </c>
      <c r="H51">
        <v>5</v>
      </c>
      <c r="I51">
        <v>5</v>
      </c>
      <c r="J51">
        <v>3</v>
      </c>
      <c r="K51">
        <v>4</v>
      </c>
    </row>
    <row r="52" spans="1:11" x14ac:dyDescent="0.3">
      <c r="A52">
        <v>49</v>
      </c>
      <c r="B52">
        <v>4</v>
      </c>
      <c r="C52">
        <v>3</v>
      </c>
      <c r="D52">
        <v>4</v>
      </c>
      <c r="E52">
        <v>4</v>
      </c>
      <c r="F52">
        <v>4</v>
      </c>
      <c r="G52">
        <v>3</v>
      </c>
      <c r="H52">
        <v>4</v>
      </c>
      <c r="I52">
        <v>4</v>
      </c>
      <c r="J52">
        <v>3</v>
      </c>
      <c r="K52">
        <v>4</v>
      </c>
    </row>
    <row r="53" spans="1:11" x14ac:dyDescent="0.3">
      <c r="A53">
        <v>50</v>
      </c>
      <c r="B53">
        <v>4</v>
      </c>
      <c r="C53">
        <v>5</v>
      </c>
      <c r="D53">
        <v>5</v>
      </c>
      <c r="E53">
        <v>4</v>
      </c>
      <c r="F53">
        <v>5</v>
      </c>
      <c r="G53">
        <v>4</v>
      </c>
      <c r="H53">
        <v>5</v>
      </c>
      <c r="I53">
        <v>4</v>
      </c>
      <c r="J53">
        <v>5</v>
      </c>
      <c r="K53">
        <v>4</v>
      </c>
    </row>
    <row r="54" spans="1:11" x14ac:dyDescent="0.3">
      <c r="A54">
        <v>51</v>
      </c>
      <c r="B54">
        <v>3</v>
      </c>
      <c r="C54">
        <v>3</v>
      </c>
      <c r="D54">
        <v>3</v>
      </c>
      <c r="E54">
        <v>3</v>
      </c>
      <c r="F54">
        <v>3</v>
      </c>
      <c r="G54">
        <v>3</v>
      </c>
      <c r="H54">
        <v>3</v>
      </c>
      <c r="I54">
        <v>3</v>
      </c>
      <c r="J54">
        <v>3</v>
      </c>
      <c r="K54">
        <v>3</v>
      </c>
    </row>
    <row r="55" spans="1:11" x14ac:dyDescent="0.3">
      <c r="A55">
        <v>52</v>
      </c>
      <c r="B55">
        <v>3</v>
      </c>
      <c r="C55">
        <v>3</v>
      </c>
      <c r="D55">
        <v>4</v>
      </c>
      <c r="E55">
        <v>4</v>
      </c>
      <c r="F55">
        <v>5</v>
      </c>
      <c r="G55">
        <v>4</v>
      </c>
      <c r="H55">
        <v>3</v>
      </c>
      <c r="I55">
        <v>4</v>
      </c>
      <c r="J55">
        <v>3</v>
      </c>
      <c r="K55">
        <v>4</v>
      </c>
    </row>
    <row r="56" spans="1:11" x14ac:dyDescent="0.3">
      <c r="A56">
        <v>53</v>
      </c>
      <c r="B56">
        <v>3</v>
      </c>
      <c r="C56">
        <v>2</v>
      </c>
      <c r="D56">
        <v>3</v>
      </c>
      <c r="E56">
        <v>4</v>
      </c>
      <c r="F56">
        <v>5</v>
      </c>
      <c r="G56">
        <v>4</v>
      </c>
      <c r="H56">
        <v>4</v>
      </c>
      <c r="I56">
        <v>3</v>
      </c>
      <c r="J56">
        <v>4</v>
      </c>
      <c r="K56">
        <v>4</v>
      </c>
    </row>
    <row r="57" spans="1:11" x14ac:dyDescent="0.3">
      <c r="A57">
        <v>54</v>
      </c>
      <c r="B57">
        <v>4</v>
      </c>
      <c r="C57">
        <v>4</v>
      </c>
      <c r="D57">
        <v>5</v>
      </c>
      <c r="E57">
        <v>5</v>
      </c>
      <c r="F57">
        <v>5</v>
      </c>
      <c r="G57">
        <v>4</v>
      </c>
      <c r="H57">
        <v>5</v>
      </c>
      <c r="I57">
        <v>4</v>
      </c>
      <c r="J57">
        <v>5</v>
      </c>
      <c r="K57">
        <v>5</v>
      </c>
    </row>
    <row r="58" spans="1:11" x14ac:dyDescent="0.3">
      <c r="A58">
        <v>55</v>
      </c>
      <c r="B58">
        <v>3</v>
      </c>
      <c r="C58">
        <v>3</v>
      </c>
      <c r="D58">
        <v>4</v>
      </c>
      <c r="E58">
        <v>4</v>
      </c>
      <c r="F58">
        <v>5</v>
      </c>
      <c r="G58">
        <v>4</v>
      </c>
      <c r="H58">
        <v>4</v>
      </c>
      <c r="I58">
        <v>2</v>
      </c>
      <c r="J58">
        <v>3</v>
      </c>
      <c r="K58">
        <v>4</v>
      </c>
    </row>
    <row r="59" spans="1:11" x14ac:dyDescent="0.3">
      <c r="A59">
        <v>56</v>
      </c>
      <c r="B59">
        <v>4</v>
      </c>
      <c r="C59">
        <v>2</v>
      </c>
      <c r="D59">
        <v>3</v>
      </c>
      <c r="E59">
        <v>4</v>
      </c>
      <c r="F59">
        <v>5</v>
      </c>
      <c r="G59">
        <v>4</v>
      </c>
      <c r="H59">
        <v>3</v>
      </c>
      <c r="I59">
        <v>2</v>
      </c>
      <c r="J59">
        <v>3</v>
      </c>
      <c r="K59">
        <v>3</v>
      </c>
    </row>
    <row r="60" spans="1:11" x14ac:dyDescent="0.3">
      <c r="A60">
        <v>57</v>
      </c>
      <c r="B60">
        <v>4</v>
      </c>
      <c r="C60">
        <v>4</v>
      </c>
      <c r="D60">
        <v>4</v>
      </c>
      <c r="E60">
        <v>4</v>
      </c>
      <c r="F60">
        <v>4</v>
      </c>
      <c r="G60">
        <v>5</v>
      </c>
      <c r="H60">
        <v>4</v>
      </c>
      <c r="I60">
        <v>4</v>
      </c>
      <c r="J60">
        <v>4</v>
      </c>
      <c r="K60">
        <v>4</v>
      </c>
    </row>
    <row r="61" spans="1:11" x14ac:dyDescent="0.3">
      <c r="A61">
        <v>58</v>
      </c>
      <c r="B61">
        <v>5</v>
      </c>
      <c r="C61">
        <v>3</v>
      </c>
      <c r="D61">
        <v>4</v>
      </c>
      <c r="E61">
        <v>4</v>
      </c>
      <c r="F61">
        <v>2</v>
      </c>
      <c r="G61">
        <v>5</v>
      </c>
      <c r="H61">
        <v>4</v>
      </c>
      <c r="I61">
        <v>5</v>
      </c>
      <c r="J61">
        <v>5</v>
      </c>
      <c r="K61">
        <v>5</v>
      </c>
    </row>
    <row r="62" spans="1:11" x14ac:dyDescent="0.3">
      <c r="A62">
        <v>59</v>
      </c>
      <c r="B62">
        <v>4</v>
      </c>
      <c r="C62">
        <v>4</v>
      </c>
      <c r="D62">
        <v>5</v>
      </c>
      <c r="E62">
        <v>5</v>
      </c>
      <c r="F62">
        <v>5</v>
      </c>
      <c r="G62">
        <v>5</v>
      </c>
      <c r="H62">
        <v>4</v>
      </c>
      <c r="I62">
        <v>5</v>
      </c>
      <c r="J62">
        <v>4</v>
      </c>
      <c r="K62">
        <v>5</v>
      </c>
    </row>
    <row r="63" spans="1:11" x14ac:dyDescent="0.3">
      <c r="A63">
        <v>60</v>
      </c>
      <c r="B63">
        <v>5</v>
      </c>
      <c r="C63">
        <v>4</v>
      </c>
      <c r="D63">
        <v>4</v>
      </c>
      <c r="E63">
        <v>3</v>
      </c>
      <c r="F63">
        <v>4</v>
      </c>
      <c r="G63">
        <v>5</v>
      </c>
      <c r="H63">
        <v>5</v>
      </c>
      <c r="I63">
        <v>5</v>
      </c>
      <c r="J63">
        <v>4</v>
      </c>
      <c r="K63">
        <v>4</v>
      </c>
    </row>
    <row r="64" spans="1:11" x14ac:dyDescent="0.3">
      <c r="A64">
        <v>61</v>
      </c>
      <c r="B64">
        <v>4</v>
      </c>
      <c r="C64">
        <v>3</v>
      </c>
      <c r="D64">
        <v>4</v>
      </c>
      <c r="E64">
        <v>3</v>
      </c>
      <c r="F64">
        <v>3</v>
      </c>
      <c r="G64">
        <v>3</v>
      </c>
      <c r="H64">
        <v>3</v>
      </c>
      <c r="J64">
        <v>3</v>
      </c>
      <c r="K64">
        <v>3</v>
      </c>
    </row>
    <row r="65" spans="1:11" x14ac:dyDescent="0.3">
      <c r="A65">
        <v>62</v>
      </c>
      <c r="B65">
        <v>5</v>
      </c>
      <c r="C65">
        <v>5</v>
      </c>
      <c r="D65">
        <v>4</v>
      </c>
      <c r="E65">
        <v>5</v>
      </c>
      <c r="F65">
        <v>5</v>
      </c>
      <c r="G65">
        <v>5</v>
      </c>
      <c r="H65">
        <v>5</v>
      </c>
      <c r="I65">
        <v>5</v>
      </c>
      <c r="J65">
        <v>4</v>
      </c>
      <c r="K65">
        <v>5</v>
      </c>
    </row>
    <row r="66" spans="1:11" x14ac:dyDescent="0.3">
      <c r="A66">
        <v>63</v>
      </c>
      <c r="B66">
        <v>5</v>
      </c>
      <c r="C66">
        <v>4</v>
      </c>
      <c r="D66">
        <v>4</v>
      </c>
      <c r="E66">
        <v>5</v>
      </c>
      <c r="F66">
        <v>4</v>
      </c>
      <c r="G66">
        <v>5</v>
      </c>
      <c r="H66">
        <v>4</v>
      </c>
      <c r="I66">
        <v>4</v>
      </c>
      <c r="J66">
        <v>4</v>
      </c>
      <c r="K66">
        <v>4</v>
      </c>
    </row>
    <row r="67" spans="1:11" x14ac:dyDescent="0.3">
      <c r="A67">
        <v>64</v>
      </c>
      <c r="B67">
        <v>5</v>
      </c>
      <c r="C67">
        <v>5</v>
      </c>
      <c r="D67">
        <v>5</v>
      </c>
      <c r="E67">
        <v>5</v>
      </c>
      <c r="F67">
        <v>5</v>
      </c>
      <c r="G67">
        <v>5</v>
      </c>
      <c r="H67">
        <v>5</v>
      </c>
      <c r="I67">
        <v>5</v>
      </c>
      <c r="J67">
        <v>5</v>
      </c>
      <c r="K67">
        <v>5</v>
      </c>
    </row>
    <row r="68" spans="1:11" x14ac:dyDescent="0.3">
      <c r="A68">
        <v>65</v>
      </c>
      <c r="B68">
        <v>5</v>
      </c>
      <c r="C68">
        <v>5</v>
      </c>
      <c r="D68">
        <v>5</v>
      </c>
      <c r="E68">
        <v>5</v>
      </c>
      <c r="F68">
        <v>5</v>
      </c>
      <c r="G68">
        <v>5</v>
      </c>
      <c r="H68">
        <v>5</v>
      </c>
      <c r="I68">
        <v>5</v>
      </c>
      <c r="J68">
        <v>5</v>
      </c>
      <c r="K68">
        <v>5</v>
      </c>
    </row>
    <row r="69" spans="1:11" x14ac:dyDescent="0.3">
      <c r="A69">
        <v>66</v>
      </c>
      <c r="B69">
        <v>5</v>
      </c>
      <c r="C69">
        <v>5</v>
      </c>
      <c r="D69">
        <v>5</v>
      </c>
      <c r="E69">
        <v>5</v>
      </c>
      <c r="F69">
        <v>5</v>
      </c>
      <c r="G69">
        <v>5</v>
      </c>
      <c r="H69">
        <v>5</v>
      </c>
      <c r="I69">
        <v>5</v>
      </c>
      <c r="J69">
        <v>5</v>
      </c>
      <c r="K69">
        <v>5</v>
      </c>
    </row>
    <row r="70" spans="1:11" x14ac:dyDescent="0.3">
      <c r="A70">
        <v>67</v>
      </c>
      <c r="B70">
        <v>5</v>
      </c>
      <c r="C70">
        <v>5</v>
      </c>
      <c r="D70">
        <v>5</v>
      </c>
      <c r="E70">
        <v>5</v>
      </c>
      <c r="F70">
        <v>5</v>
      </c>
      <c r="G70">
        <v>5</v>
      </c>
      <c r="H70">
        <v>5</v>
      </c>
      <c r="I70">
        <v>5</v>
      </c>
      <c r="J70">
        <v>5</v>
      </c>
      <c r="K70">
        <v>5</v>
      </c>
    </row>
    <row r="71" spans="1:11" x14ac:dyDescent="0.3">
      <c r="A71">
        <v>68</v>
      </c>
      <c r="B71">
        <v>3</v>
      </c>
      <c r="C71">
        <v>3</v>
      </c>
      <c r="D71">
        <v>4</v>
      </c>
      <c r="E71">
        <v>3</v>
      </c>
      <c r="F71">
        <v>3</v>
      </c>
      <c r="G71">
        <v>3</v>
      </c>
      <c r="H71">
        <v>4</v>
      </c>
      <c r="I71">
        <v>4</v>
      </c>
      <c r="J71">
        <v>4</v>
      </c>
      <c r="K71">
        <v>4</v>
      </c>
    </row>
    <row r="72" spans="1:11" x14ac:dyDescent="0.3">
      <c r="A72">
        <v>69</v>
      </c>
      <c r="B72">
        <v>4</v>
      </c>
      <c r="C72">
        <v>4</v>
      </c>
      <c r="D72">
        <v>4</v>
      </c>
      <c r="E72">
        <v>5</v>
      </c>
      <c r="F72">
        <v>5</v>
      </c>
      <c r="G72">
        <v>4</v>
      </c>
      <c r="H72">
        <v>5</v>
      </c>
      <c r="I72">
        <v>5</v>
      </c>
      <c r="J72">
        <v>5</v>
      </c>
      <c r="K72">
        <v>5</v>
      </c>
    </row>
    <row r="73" spans="1:11" x14ac:dyDescent="0.3">
      <c r="A73">
        <v>70</v>
      </c>
      <c r="B73">
        <v>4</v>
      </c>
      <c r="C73">
        <v>5</v>
      </c>
      <c r="D73">
        <v>4</v>
      </c>
      <c r="E73">
        <v>4</v>
      </c>
      <c r="F73">
        <v>4</v>
      </c>
      <c r="G73">
        <v>5</v>
      </c>
      <c r="H73">
        <v>4</v>
      </c>
      <c r="I73">
        <v>3</v>
      </c>
      <c r="J73">
        <v>3</v>
      </c>
      <c r="K73">
        <v>3</v>
      </c>
    </row>
    <row r="74" spans="1:11" x14ac:dyDescent="0.3">
      <c r="A74">
        <v>71</v>
      </c>
      <c r="B74">
        <v>3</v>
      </c>
      <c r="C74">
        <v>3</v>
      </c>
      <c r="D74">
        <v>3</v>
      </c>
      <c r="E74">
        <v>3</v>
      </c>
      <c r="F74">
        <v>3</v>
      </c>
      <c r="G74">
        <v>5</v>
      </c>
      <c r="H74">
        <v>5</v>
      </c>
      <c r="I74">
        <v>5</v>
      </c>
      <c r="J74">
        <v>5</v>
      </c>
      <c r="K74">
        <v>4</v>
      </c>
    </row>
    <row r="75" spans="1:11" x14ac:dyDescent="0.3">
      <c r="A75">
        <v>72</v>
      </c>
      <c r="B75">
        <v>5</v>
      </c>
      <c r="C75">
        <v>4</v>
      </c>
      <c r="D75">
        <v>5</v>
      </c>
      <c r="E75">
        <v>4</v>
      </c>
      <c r="F75">
        <v>4</v>
      </c>
      <c r="G75">
        <v>5</v>
      </c>
      <c r="H75">
        <v>4</v>
      </c>
      <c r="I75">
        <v>4</v>
      </c>
      <c r="J75">
        <v>4</v>
      </c>
      <c r="K75">
        <v>3</v>
      </c>
    </row>
    <row r="76" spans="1:11" x14ac:dyDescent="0.3">
      <c r="A76">
        <v>73</v>
      </c>
      <c r="B76">
        <v>4</v>
      </c>
      <c r="C76">
        <v>5</v>
      </c>
      <c r="D76">
        <v>5</v>
      </c>
      <c r="E76">
        <v>5</v>
      </c>
      <c r="F76">
        <v>4</v>
      </c>
      <c r="G76">
        <v>5</v>
      </c>
      <c r="H76">
        <v>5</v>
      </c>
      <c r="I76">
        <v>5</v>
      </c>
      <c r="J76">
        <v>4</v>
      </c>
      <c r="K76">
        <v>4</v>
      </c>
    </row>
    <row r="77" spans="1:11" x14ac:dyDescent="0.3">
      <c r="A77">
        <v>74</v>
      </c>
      <c r="B77">
        <v>5</v>
      </c>
      <c r="C77">
        <v>4</v>
      </c>
      <c r="D77">
        <v>4</v>
      </c>
      <c r="E77">
        <v>4</v>
      </c>
      <c r="F77">
        <v>4</v>
      </c>
      <c r="G77">
        <v>5</v>
      </c>
      <c r="H77">
        <v>4</v>
      </c>
      <c r="I77">
        <v>3</v>
      </c>
      <c r="J77">
        <v>5</v>
      </c>
      <c r="K77">
        <v>4</v>
      </c>
    </row>
    <row r="78" spans="1:11" x14ac:dyDescent="0.3">
      <c r="A78">
        <v>75</v>
      </c>
      <c r="B78">
        <v>4</v>
      </c>
      <c r="C78">
        <v>4</v>
      </c>
      <c r="D78">
        <v>4</v>
      </c>
      <c r="E78">
        <v>3</v>
      </c>
      <c r="F78">
        <v>4</v>
      </c>
      <c r="G78">
        <v>5</v>
      </c>
      <c r="H78">
        <v>4</v>
      </c>
      <c r="I78">
        <v>3</v>
      </c>
      <c r="J78">
        <v>4</v>
      </c>
      <c r="K78">
        <v>3</v>
      </c>
    </row>
    <row r="79" spans="1:11" x14ac:dyDescent="0.3">
      <c r="A79">
        <v>76</v>
      </c>
      <c r="B79">
        <v>5</v>
      </c>
      <c r="C79">
        <v>4</v>
      </c>
      <c r="D79">
        <v>5</v>
      </c>
      <c r="E79">
        <v>4</v>
      </c>
      <c r="F79">
        <v>4</v>
      </c>
      <c r="G79">
        <v>4</v>
      </c>
      <c r="H79">
        <v>5</v>
      </c>
      <c r="I79">
        <v>5</v>
      </c>
      <c r="J79">
        <v>5</v>
      </c>
      <c r="K79">
        <v>5</v>
      </c>
    </row>
    <row r="80" spans="1:11" x14ac:dyDescent="0.3">
      <c r="A80">
        <v>77</v>
      </c>
      <c r="B80">
        <v>5</v>
      </c>
      <c r="C80">
        <v>5</v>
      </c>
      <c r="D80">
        <v>5</v>
      </c>
      <c r="E80">
        <v>5</v>
      </c>
      <c r="F80">
        <v>5</v>
      </c>
      <c r="G80">
        <v>5</v>
      </c>
      <c r="H80">
        <v>5</v>
      </c>
      <c r="I80">
        <v>5</v>
      </c>
      <c r="J80">
        <v>5</v>
      </c>
      <c r="K80">
        <v>4</v>
      </c>
    </row>
    <row r="81" spans="1:11" x14ac:dyDescent="0.3">
      <c r="A81">
        <v>78</v>
      </c>
      <c r="B81">
        <v>4</v>
      </c>
      <c r="C81">
        <v>5</v>
      </c>
      <c r="D81">
        <v>6</v>
      </c>
      <c r="E81">
        <v>4</v>
      </c>
      <c r="F81">
        <v>5</v>
      </c>
      <c r="G81">
        <v>5</v>
      </c>
      <c r="H81">
        <v>5</v>
      </c>
      <c r="I81">
        <v>5</v>
      </c>
      <c r="J81">
        <v>5</v>
      </c>
      <c r="K81">
        <v>5</v>
      </c>
    </row>
    <row r="82" spans="1:11" x14ac:dyDescent="0.3">
      <c r="A82">
        <v>79</v>
      </c>
      <c r="B82">
        <v>5</v>
      </c>
      <c r="C82">
        <v>4</v>
      </c>
      <c r="D82">
        <v>4</v>
      </c>
      <c r="E82">
        <v>4</v>
      </c>
      <c r="F82">
        <v>5</v>
      </c>
      <c r="G82">
        <v>5</v>
      </c>
      <c r="H82">
        <v>5</v>
      </c>
      <c r="I82">
        <v>4</v>
      </c>
      <c r="J82">
        <v>5</v>
      </c>
      <c r="K82">
        <v>5</v>
      </c>
    </row>
    <row r="83" spans="1:11" x14ac:dyDescent="0.3">
      <c r="A83">
        <v>80</v>
      </c>
      <c r="B83">
        <v>5</v>
      </c>
      <c r="C83">
        <v>4</v>
      </c>
      <c r="D83">
        <v>4</v>
      </c>
      <c r="E83">
        <v>4</v>
      </c>
      <c r="F83">
        <v>5</v>
      </c>
      <c r="G83">
        <v>5</v>
      </c>
      <c r="H83">
        <v>5</v>
      </c>
      <c r="I83">
        <v>4</v>
      </c>
      <c r="J83">
        <v>4</v>
      </c>
      <c r="K83">
        <v>4</v>
      </c>
    </row>
    <row r="84" spans="1:11" x14ac:dyDescent="0.3">
      <c r="A84">
        <v>81</v>
      </c>
      <c r="B84">
        <v>4</v>
      </c>
      <c r="C84">
        <v>5</v>
      </c>
      <c r="D84">
        <v>4</v>
      </c>
      <c r="E84">
        <v>3</v>
      </c>
      <c r="F84">
        <v>5</v>
      </c>
      <c r="G84">
        <v>5</v>
      </c>
      <c r="H84">
        <v>5</v>
      </c>
      <c r="I84">
        <v>5</v>
      </c>
      <c r="J84">
        <v>5</v>
      </c>
      <c r="K84">
        <v>5</v>
      </c>
    </row>
    <row r="85" spans="1:11" x14ac:dyDescent="0.3">
      <c r="A85">
        <v>82</v>
      </c>
      <c r="B85">
        <v>5</v>
      </c>
      <c r="C85">
        <v>5</v>
      </c>
      <c r="D85">
        <v>4</v>
      </c>
      <c r="E85">
        <v>4</v>
      </c>
      <c r="F85">
        <v>5</v>
      </c>
      <c r="G85">
        <v>5</v>
      </c>
      <c r="H85">
        <v>5</v>
      </c>
      <c r="I85">
        <v>5</v>
      </c>
      <c r="J85">
        <v>5</v>
      </c>
      <c r="K85">
        <v>5</v>
      </c>
    </row>
    <row r="86" spans="1:11" x14ac:dyDescent="0.3">
      <c r="A86">
        <v>83</v>
      </c>
      <c r="B86">
        <v>4</v>
      </c>
      <c r="C86">
        <v>5</v>
      </c>
      <c r="D86">
        <v>4</v>
      </c>
      <c r="E86">
        <v>4</v>
      </c>
      <c r="F86">
        <v>5</v>
      </c>
      <c r="G86">
        <v>5</v>
      </c>
      <c r="H86">
        <v>5</v>
      </c>
      <c r="I86">
        <v>5</v>
      </c>
      <c r="J86">
        <v>5</v>
      </c>
      <c r="K86">
        <v>4</v>
      </c>
    </row>
    <row r="87" spans="1:11" x14ac:dyDescent="0.3">
      <c r="A87">
        <v>84</v>
      </c>
      <c r="B87">
        <v>5</v>
      </c>
      <c r="C87">
        <v>3</v>
      </c>
      <c r="D87">
        <v>4</v>
      </c>
      <c r="E87">
        <v>4</v>
      </c>
      <c r="F87">
        <v>5</v>
      </c>
      <c r="G87">
        <v>5</v>
      </c>
      <c r="H87">
        <v>5</v>
      </c>
      <c r="I87">
        <v>5</v>
      </c>
      <c r="J87">
        <v>5</v>
      </c>
      <c r="K87">
        <v>4</v>
      </c>
    </row>
    <row r="88" spans="1:11" x14ac:dyDescent="0.3">
      <c r="A88">
        <v>85</v>
      </c>
      <c r="B88">
        <v>3</v>
      </c>
      <c r="C88">
        <v>4</v>
      </c>
      <c r="D88">
        <v>1</v>
      </c>
      <c r="E88">
        <v>4</v>
      </c>
      <c r="F88">
        <v>5</v>
      </c>
      <c r="G88">
        <v>5</v>
      </c>
      <c r="H88">
        <v>3</v>
      </c>
      <c r="I88">
        <v>3</v>
      </c>
      <c r="J88">
        <v>4</v>
      </c>
      <c r="K88">
        <v>4</v>
      </c>
    </row>
    <row r="89" spans="1:11" x14ac:dyDescent="0.3">
      <c r="A89">
        <v>86</v>
      </c>
      <c r="B89">
        <v>3</v>
      </c>
      <c r="C89">
        <v>2</v>
      </c>
      <c r="D89">
        <v>1</v>
      </c>
      <c r="E89">
        <v>4</v>
      </c>
      <c r="F89">
        <v>4</v>
      </c>
      <c r="G89">
        <v>4</v>
      </c>
      <c r="H89">
        <v>2</v>
      </c>
      <c r="I89">
        <v>3</v>
      </c>
      <c r="J89">
        <v>2</v>
      </c>
      <c r="K89">
        <v>3</v>
      </c>
    </row>
    <row r="90" spans="1:11" x14ac:dyDescent="0.3">
      <c r="A90">
        <v>87</v>
      </c>
      <c r="B90">
        <v>3</v>
      </c>
      <c r="C90">
        <v>4</v>
      </c>
      <c r="D90">
        <v>4</v>
      </c>
      <c r="E90">
        <v>4</v>
      </c>
      <c r="F90">
        <v>4</v>
      </c>
      <c r="G90">
        <v>4</v>
      </c>
      <c r="H90">
        <v>4</v>
      </c>
      <c r="I90">
        <v>4</v>
      </c>
      <c r="J90">
        <v>4</v>
      </c>
      <c r="K90">
        <v>4</v>
      </c>
    </row>
    <row r="91" spans="1:11" x14ac:dyDescent="0.3">
      <c r="A91">
        <v>88</v>
      </c>
      <c r="B91">
        <v>4</v>
      </c>
      <c r="C91">
        <v>2</v>
      </c>
      <c r="D91">
        <v>4</v>
      </c>
      <c r="E91">
        <v>5</v>
      </c>
      <c r="F91">
        <v>5</v>
      </c>
      <c r="G91">
        <v>5</v>
      </c>
      <c r="H91">
        <v>2</v>
      </c>
      <c r="I91">
        <v>3</v>
      </c>
      <c r="J91">
        <v>3</v>
      </c>
      <c r="K91">
        <v>4</v>
      </c>
    </row>
    <row r="92" spans="1:11" x14ac:dyDescent="0.3">
      <c r="A92">
        <v>89</v>
      </c>
      <c r="B92">
        <v>5</v>
      </c>
      <c r="C92">
        <v>5</v>
      </c>
      <c r="D92">
        <v>5</v>
      </c>
      <c r="E92">
        <v>5</v>
      </c>
      <c r="F92">
        <v>4</v>
      </c>
      <c r="G92">
        <v>5</v>
      </c>
      <c r="H92">
        <v>5</v>
      </c>
      <c r="I92">
        <v>5</v>
      </c>
      <c r="J92">
        <v>5</v>
      </c>
      <c r="K92">
        <v>5</v>
      </c>
    </row>
    <row r="93" spans="1:11" x14ac:dyDescent="0.3">
      <c r="A93">
        <v>90</v>
      </c>
      <c r="B93">
        <v>5</v>
      </c>
      <c r="C93">
        <v>5</v>
      </c>
      <c r="D93">
        <v>5</v>
      </c>
      <c r="E93">
        <v>5</v>
      </c>
      <c r="F93">
        <v>5</v>
      </c>
      <c r="G93">
        <v>5</v>
      </c>
      <c r="H93">
        <v>4</v>
      </c>
      <c r="I93">
        <v>5</v>
      </c>
      <c r="J93">
        <v>5</v>
      </c>
      <c r="K93">
        <v>5</v>
      </c>
    </row>
    <row r="94" spans="1:11" x14ac:dyDescent="0.3">
      <c r="A94">
        <v>91</v>
      </c>
      <c r="B94">
        <v>5</v>
      </c>
      <c r="C94">
        <v>3</v>
      </c>
      <c r="D94">
        <v>5</v>
      </c>
      <c r="E94">
        <v>3</v>
      </c>
      <c r="F94">
        <v>5</v>
      </c>
      <c r="G94">
        <v>5</v>
      </c>
      <c r="H94">
        <v>5</v>
      </c>
      <c r="I94">
        <v>4</v>
      </c>
      <c r="J94">
        <v>5</v>
      </c>
      <c r="K94">
        <v>5</v>
      </c>
    </row>
    <row r="95" spans="1:11" x14ac:dyDescent="0.3">
      <c r="A95">
        <v>92</v>
      </c>
      <c r="B95">
        <v>4</v>
      </c>
      <c r="C95">
        <v>5</v>
      </c>
      <c r="D95">
        <v>5</v>
      </c>
      <c r="E95">
        <v>4</v>
      </c>
      <c r="F95">
        <v>5</v>
      </c>
      <c r="G95">
        <v>4</v>
      </c>
      <c r="H95">
        <v>4</v>
      </c>
      <c r="I95">
        <v>4</v>
      </c>
      <c r="J95">
        <v>5</v>
      </c>
      <c r="K95">
        <v>5</v>
      </c>
    </row>
    <row r="96" spans="1:11" x14ac:dyDescent="0.3">
      <c r="A96">
        <v>93</v>
      </c>
      <c r="B96">
        <v>4</v>
      </c>
      <c r="C96">
        <v>4</v>
      </c>
      <c r="D96">
        <v>5</v>
      </c>
      <c r="E96">
        <v>5</v>
      </c>
      <c r="F96">
        <v>5</v>
      </c>
      <c r="G96">
        <v>5</v>
      </c>
      <c r="H96">
        <v>4</v>
      </c>
      <c r="I96">
        <v>4</v>
      </c>
      <c r="J96">
        <v>4</v>
      </c>
      <c r="K96">
        <v>4</v>
      </c>
    </row>
    <row r="97" spans="1:12" x14ac:dyDescent="0.3">
      <c r="A97">
        <v>94</v>
      </c>
      <c r="B97">
        <v>5</v>
      </c>
      <c r="C97">
        <v>5</v>
      </c>
      <c r="D97">
        <v>2</v>
      </c>
      <c r="E97">
        <v>2</v>
      </c>
      <c r="F97">
        <v>4</v>
      </c>
      <c r="G97">
        <v>5</v>
      </c>
      <c r="H97">
        <v>5</v>
      </c>
      <c r="I97">
        <v>5</v>
      </c>
      <c r="J97">
        <v>1</v>
      </c>
      <c r="K97">
        <v>1</v>
      </c>
    </row>
    <row r="98" spans="1:12" x14ac:dyDescent="0.3">
      <c r="A98">
        <v>95</v>
      </c>
      <c r="B98">
        <v>5</v>
      </c>
      <c r="C98">
        <v>4</v>
      </c>
      <c r="D98">
        <v>3</v>
      </c>
      <c r="E98">
        <v>5</v>
      </c>
      <c r="F98">
        <v>5</v>
      </c>
      <c r="G98">
        <v>5</v>
      </c>
      <c r="H98">
        <v>3</v>
      </c>
      <c r="I98">
        <v>4</v>
      </c>
      <c r="J98">
        <v>5</v>
      </c>
      <c r="K98">
        <v>5</v>
      </c>
    </row>
    <row r="99" spans="1:12" x14ac:dyDescent="0.3">
      <c r="A99">
        <v>96</v>
      </c>
      <c r="B99">
        <v>4</v>
      </c>
      <c r="C99">
        <v>4</v>
      </c>
      <c r="D99">
        <v>5</v>
      </c>
      <c r="E99">
        <v>4</v>
      </c>
      <c r="F99">
        <v>5</v>
      </c>
      <c r="G99">
        <v>5</v>
      </c>
      <c r="H99">
        <v>5</v>
      </c>
      <c r="I99">
        <v>5</v>
      </c>
      <c r="J99">
        <v>5</v>
      </c>
      <c r="K99">
        <v>5</v>
      </c>
    </row>
    <row r="100" spans="1:12" x14ac:dyDescent="0.3">
      <c r="A100">
        <v>97</v>
      </c>
      <c r="B100">
        <v>5</v>
      </c>
      <c r="C100">
        <v>5</v>
      </c>
      <c r="D100">
        <v>5</v>
      </c>
      <c r="E100">
        <v>5</v>
      </c>
      <c r="F100">
        <v>5</v>
      </c>
      <c r="G100">
        <v>5</v>
      </c>
      <c r="H100">
        <v>5</v>
      </c>
      <c r="I100">
        <v>5</v>
      </c>
      <c r="J100">
        <v>5</v>
      </c>
      <c r="K100">
        <v>5</v>
      </c>
      <c r="L100">
        <v>5</v>
      </c>
    </row>
    <row r="101" spans="1:12" x14ac:dyDescent="0.3">
      <c r="A101">
        <v>98</v>
      </c>
      <c r="B101">
        <v>5</v>
      </c>
      <c r="C101">
        <v>5</v>
      </c>
      <c r="D101">
        <v>5</v>
      </c>
      <c r="E101">
        <v>5</v>
      </c>
      <c r="F101">
        <v>5</v>
      </c>
      <c r="G101">
        <v>5</v>
      </c>
      <c r="H101">
        <v>5</v>
      </c>
      <c r="I101">
        <v>5</v>
      </c>
      <c r="J101">
        <v>5</v>
      </c>
      <c r="K101">
        <v>5</v>
      </c>
    </row>
    <row r="102" spans="1:12" x14ac:dyDescent="0.3">
      <c r="A102">
        <v>99</v>
      </c>
      <c r="B102">
        <v>5</v>
      </c>
      <c r="C102">
        <v>5</v>
      </c>
      <c r="D102">
        <v>5</v>
      </c>
      <c r="E102">
        <v>5</v>
      </c>
      <c r="F102">
        <v>5</v>
      </c>
      <c r="G102">
        <v>5</v>
      </c>
      <c r="H102">
        <v>5</v>
      </c>
      <c r="I102">
        <v>5</v>
      </c>
      <c r="J102">
        <v>5</v>
      </c>
      <c r="K102">
        <v>5</v>
      </c>
    </row>
    <row r="103" spans="1:12" x14ac:dyDescent="0.3">
      <c r="A103">
        <v>100</v>
      </c>
      <c r="B103">
        <v>4</v>
      </c>
      <c r="C103">
        <v>4</v>
      </c>
      <c r="D103">
        <v>5</v>
      </c>
      <c r="E103">
        <v>5</v>
      </c>
      <c r="F103">
        <v>5</v>
      </c>
      <c r="G103">
        <v>5</v>
      </c>
      <c r="H103">
        <v>4</v>
      </c>
      <c r="I103">
        <v>5</v>
      </c>
      <c r="J103">
        <v>5</v>
      </c>
      <c r="K103">
        <v>5</v>
      </c>
    </row>
    <row r="104" spans="1:12" x14ac:dyDescent="0.3">
      <c r="A104">
        <v>101</v>
      </c>
      <c r="B104">
        <v>4</v>
      </c>
      <c r="C104">
        <v>4</v>
      </c>
      <c r="D104">
        <v>4</v>
      </c>
      <c r="E104">
        <v>4</v>
      </c>
      <c r="F104">
        <v>4</v>
      </c>
      <c r="G104">
        <v>4</v>
      </c>
      <c r="H104">
        <v>4</v>
      </c>
      <c r="I104">
        <v>3</v>
      </c>
      <c r="J104">
        <v>4</v>
      </c>
      <c r="K104">
        <v>4</v>
      </c>
    </row>
    <row r="105" spans="1:12" x14ac:dyDescent="0.3">
      <c r="A105">
        <v>102</v>
      </c>
      <c r="B105">
        <v>4</v>
      </c>
      <c r="C105">
        <v>5</v>
      </c>
      <c r="D105">
        <v>4</v>
      </c>
      <c r="E105">
        <v>4</v>
      </c>
      <c r="F105">
        <v>4</v>
      </c>
      <c r="G105">
        <v>4</v>
      </c>
      <c r="H105">
        <v>4</v>
      </c>
      <c r="I105">
        <v>4</v>
      </c>
      <c r="J105">
        <v>4</v>
      </c>
      <c r="K105">
        <v>4</v>
      </c>
    </row>
    <row r="106" spans="1:12" x14ac:dyDescent="0.3">
      <c r="A106">
        <v>103</v>
      </c>
      <c r="B106">
        <v>5</v>
      </c>
      <c r="C106">
        <v>5</v>
      </c>
      <c r="D106">
        <v>4</v>
      </c>
      <c r="E106">
        <v>4</v>
      </c>
      <c r="F106">
        <v>5</v>
      </c>
      <c r="G106">
        <v>5</v>
      </c>
      <c r="H106">
        <v>5</v>
      </c>
      <c r="I106">
        <v>4</v>
      </c>
      <c r="J106">
        <v>4</v>
      </c>
      <c r="K106">
        <v>4</v>
      </c>
    </row>
    <row r="107" spans="1:12" x14ac:dyDescent="0.3">
      <c r="A107">
        <v>104</v>
      </c>
      <c r="B107">
        <v>3</v>
      </c>
      <c r="C107">
        <v>4</v>
      </c>
      <c r="D107">
        <v>5</v>
      </c>
      <c r="E107">
        <v>3</v>
      </c>
      <c r="F107">
        <v>4</v>
      </c>
      <c r="G107">
        <v>4</v>
      </c>
      <c r="H107">
        <v>3</v>
      </c>
      <c r="I107">
        <v>3</v>
      </c>
      <c r="J107">
        <v>3</v>
      </c>
      <c r="K107">
        <v>3</v>
      </c>
    </row>
    <row r="108" spans="1:12" x14ac:dyDescent="0.3">
      <c r="A108">
        <v>105</v>
      </c>
      <c r="B108">
        <v>5</v>
      </c>
      <c r="C108">
        <v>5</v>
      </c>
      <c r="D108">
        <v>5</v>
      </c>
      <c r="E108">
        <v>4</v>
      </c>
      <c r="F108">
        <v>5</v>
      </c>
      <c r="G108">
        <v>4</v>
      </c>
      <c r="H108">
        <v>4</v>
      </c>
      <c r="I108">
        <v>5</v>
      </c>
      <c r="J108">
        <v>3</v>
      </c>
      <c r="K108">
        <v>4</v>
      </c>
    </row>
    <row r="109" spans="1:12" x14ac:dyDescent="0.3">
      <c r="A109">
        <v>106</v>
      </c>
      <c r="B109">
        <v>4</v>
      </c>
      <c r="C109">
        <v>4</v>
      </c>
      <c r="D109">
        <v>5</v>
      </c>
      <c r="E109">
        <v>5</v>
      </c>
      <c r="F109">
        <v>3</v>
      </c>
      <c r="G109">
        <v>5</v>
      </c>
      <c r="H109">
        <v>2</v>
      </c>
      <c r="I109">
        <v>5</v>
      </c>
      <c r="J109">
        <v>4</v>
      </c>
      <c r="K109">
        <v>4</v>
      </c>
    </row>
    <row r="110" spans="1:12" x14ac:dyDescent="0.3">
      <c r="A110">
        <v>107</v>
      </c>
      <c r="B110">
        <v>5</v>
      </c>
      <c r="C110">
        <v>3</v>
      </c>
      <c r="D110">
        <v>4</v>
      </c>
      <c r="E110">
        <v>4</v>
      </c>
      <c r="F110">
        <v>4</v>
      </c>
      <c r="G110">
        <v>5</v>
      </c>
      <c r="H110">
        <v>4</v>
      </c>
      <c r="I110">
        <v>4</v>
      </c>
      <c r="J110">
        <v>4</v>
      </c>
      <c r="K110">
        <v>4</v>
      </c>
    </row>
    <row r="111" spans="1:12" x14ac:dyDescent="0.3">
      <c r="A111">
        <v>108</v>
      </c>
      <c r="B111">
        <v>3</v>
      </c>
      <c r="C111">
        <v>5</v>
      </c>
      <c r="D111">
        <v>4</v>
      </c>
      <c r="E111">
        <v>3</v>
      </c>
      <c r="F111">
        <v>5</v>
      </c>
      <c r="G111">
        <v>5</v>
      </c>
      <c r="H111">
        <v>5</v>
      </c>
      <c r="I111">
        <v>5</v>
      </c>
      <c r="J111">
        <v>4</v>
      </c>
      <c r="K111">
        <v>4</v>
      </c>
    </row>
    <row r="112" spans="1:12" x14ac:dyDescent="0.3">
      <c r="A112">
        <v>109</v>
      </c>
      <c r="B112">
        <v>4</v>
      </c>
      <c r="C112">
        <v>5</v>
      </c>
      <c r="D112">
        <v>5</v>
      </c>
      <c r="E112">
        <v>5</v>
      </c>
      <c r="F112">
        <v>5</v>
      </c>
      <c r="G112">
        <v>5</v>
      </c>
      <c r="H112">
        <v>4</v>
      </c>
      <c r="I112">
        <v>5</v>
      </c>
      <c r="J112">
        <v>3</v>
      </c>
      <c r="K112">
        <v>3</v>
      </c>
    </row>
    <row r="113" spans="1:11" x14ac:dyDescent="0.3">
      <c r="A113">
        <v>110</v>
      </c>
      <c r="B113">
        <v>4</v>
      </c>
      <c r="C113">
        <v>4</v>
      </c>
      <c r="D113">
        <v>4</v>
      </c>
      <c r="E113">
        <v>4</v>
      </c>
      <c r="F113">
        <v>4</v>
      </c>
      <c r="G113">
        <v>4</v>
      </c>
      <c r="H113">
        <v>4</v>
      </c>
      <c r="I113">
        <v>4</v>
      </c>
      <c r="J113">
        <v>4</v>
      </c>
      <c r="K113">
        <v>4</v>
      </c>
    </row>
    <row r="114" spans="1:11" x14ac:dyDescent="0.3">
      <c r="A114">
        <v>111</v>
      </c>
      <c r="B114">
        <v>4</v>
      </c>
      <c r="C114">
        <v>5</v>
      </c>
      <c r="D114">
        <v>3</v>
      </c>
      <c r="E114">
        <v>4</v>
      </c>
      <c r="F114">
        <v>5</v>
      </c>
      <c r="G114">
        <v>5</v>
      </c>
      <c r="H114">
        <v>5</v>
      </c>
      <c r="I114">
        <v>3</v>
      </c>
      <c r="J114">
        <v>4</v>
      </c>
      <c r="K114">
        <v>4</v>
      </c>
    </row>
    <row r="115" spans="1:11" x14ac:dyDescent="0.3">
      <c r="A115">
        <v>112</v>
      </c>
      <c r="B115">
        <v>4</v>
      </c>
      <c r="C115">
        <v>3</v>
      </c>
      <c r="D115">
        <v>4</v>
      </c>
      <c r="E115">
        <v>4</v>
      </c>
      <c r="F115">
        <v>5</v>
      </c>
      <c r="G115">
        <v>5</v>
      </c>
      <c r="H115">
        <v>5</v>
      </c>
      <c r="I115">
        <v>5</v>
      </c>
      <c r="J115">
        <v>5</v>
      </c>
      <c r="K115">
        <v>4</v>
      </c>
    </row>
    <row r="116" spans="1:11" x14ac:dyDescent="0.3">
      <c r="A116">
        <v>113</v>
      </c>
      <c r="B116">
        <v>5</v>
      </c>
      <c r="C116">
        <v>5</v>
      </c>
      <c r="D116">
        <v>4</v>
      </c>
      <c r="E116">
        <v>4</v>
      </c>
      <c r="F116">
        <v>4</v>
      </c>
      <c r="G116">
        <v>5</v>
      </c>
      <c r="H116">
        <v>4</v>
      </c>
      <c r="I116">
        <v>5</v>
      </c>
      <c r="J116">
        <v>4</v>
      </c>
      <c r="K116">
        <v>4</v>
      </c>
    </row>
    <row r="117" spans="1:11" x14ac:dyDescent="0.3">
      <c r="A117">
        <v>114</v>
      </c>
      <c r="B117">
        <v>4</v>
      </c>
      <c r="C117">
        <v>5</v>
      </c>
      <c r="D117">
        <v>4</v>
      </c>
      <c r="E117">
        <v>4</v>
      </c>
      <c r="F117">
        <v>3</v>
      </c>
      <c r="G117">
        <v>5</v>
      </c>
      <c r="H117">
        <v>3</v>
      </c>
      <c r="I117">
        <v>4</v>
      </c>
      <c r="J117">
        <v>3</v>
      </c>
      <c r="K117">
        <v>4</v>
      </c>
    </row>
    <row r="118" spans="1:11" x14ac:dyDescent="0.3">
      <c r="A118">
        <v>115</v>
      </c>
      <c r="B118">
        <v>4</v>
      </c>
      <c r="C118">
        <v>5</v>
      </c>
      <c r="D118">
        <v>4</v>
      </c>
      <c r="E118">
        <v>4</v>
      </c>
      <c r="F118">
        <v>5</v>
      </c>
      <c r="G118">
        <v>4</v>
      </c>
      <c r="H118">
        <v>3</v>
      </c>
      <c r="I118">
        <v>4</v>
      </c>
      <c r="J118">
        <v>4</v>
      </c>
      <c r="K118">
        <v>4</v>
      </c>
    </row>
    <row r="119" spans="1:11" x14ac:dyDescent="0.3">
      <c r="A119">
        <v>116</v>
      </c>
      <c r="B119">
        <v>5</v>
      </c>
      <c r="C119">
        <v>2</v>
      </c>
      <c r="D119">
        <v>4</v>
      </c>
      <c r="E119">
        <v>4</v>
      </c>
      <c r="F119">
        <v>4</v>
      </c>
      <c r="G119">
        <v>5</v>
      </c>
      <c r="H119">
        <v>5</v>
      </c>
      <c r="I119">
        <v>4</v>
      </c>
      <c r="J119">
        <v>5</v>
      </c>
      <c r="K119">
        <v>4</v>
      </c>
    </row>
    <row r="120" spans="1:11" x14ac:dyDescent="0.3">
      <c r="A120">
        <v>117</v>
      </c>
      <c r="B120">
        <v>5</v>
      </c>
      <c r="C120">
        <v>4</v>
      </c>
      <c r="D120">
        <v>4</v>
      </c>
      <c r="E120">
        <v>4</v>
      </c>
      <c r="F120">
        <v>4</v>
      </c>
      <c r="G120">
        <v>5</v>
      </c>
      <c r="H120">
        <v>3</v>
      </c>
      <c r="I120">
        <v>3</v>
      </c>
      <c r="J120">
        <v>3</v>
      </c>
      <c r="K120">
        <v>4</v>
      </c>
    </row>
    <row r="121" spans="1:11" x14ac:dyDescent="0.3">
      <c r="A121">
        <v>118</v>
      </c>
      <c r="B121">
        <v>5</v>
      </c>
      <c r="C121">
        <v>5</v>
      </c>
      <c r="D121">
        <v>5</v>
      </c>
      <c r="E121">
        <v>4</v>
      </c>
      <c r="F121">
        <v>4</v>
      </c>
      <c r="G121">
        <v>5</v>
      </c>
      <c r="H121">
        <v>5</v>
      </c>
      <c r="I121">
        <v>5</v>
      </c>
      <c r="J121">
        <v>5</v>
      </c>
      <c r="K121">
        <v>5</v>
      </c>
    </row>
    <row r="122" spans="1:11" x14ac:dyDescent="0.3">
      <c r="A122">
        <v>119</v>
      </c>
      <c r="B122">
        <v>5</v>
      </c>
      <c r="C122">
        <v>5</v>
      </c>
      <c r="D122">
        <v>5</v>
      </c>
      <c r="E122">
        <v>5</v>
      </c>
      <c r="F122">
        <v>5</v>
      </c>
      <c r="G122">
        <v>4</v>
      </c>
      <c r="H122">
        <v>4</v>
      </c>
      <c r="I122">
        <v>5</v>
      </c>
      <c r="J122">
        <v>5</v>
      </c>
      <c r="K122">
        <v>3</v>
      </c>
    </row>
    <row r="123" spans="1:11" x14ac:dyDescent="0.3">
      <c r="A123">
        <v>120</v>
      </c>
      <c r="B123">
        <v>4</v>
      </c>
      <c r="C123">
        <v>4</v>
      </c>
      <c r="D123">
        <v>4</v>
      </c>
      <c r="E123">
        <v>4</v>
      </c>
      <c r="F123">
        <v>4</v>
      </c>
      <c r="G123">
        <v>4</v>
      </c>
      <c r="H123">
        <v>4</v>
      </c>
      <c r="I123">
        <v>4</v>
      </c>
      <c r="J123">
        <v>4</v>
      </c>
      <c r="K123">
        <v>4</v>
      </c>
    </row>
    <row r="124" spans="1:11" x14ac:dyDescent="0.3">
      <c r="A124">
        <v>121</v>
      </c>
      <c r="B124">
        <v>3</v>
      </c>
      <c r="C124">
        <v>4</v>
      </c>
      <c r="D124">
        <v>4</v>
      </c>
      <c r="E124">
        <v>4</v>
      </c>
      <c r="F124">
        <v>4</v>
      </c>
      <c r="G124">
        <v>4</v>
      </c>
      <c r="H124">
        <v>4</v>
      </c>
      <c r="I124">
        <v>4</v>
      </c>
      <c r="J124">
        <v>4</v>
      </c>
      <c r="K124">
        <v>4</v>
      </c>
    </row>
    <row r="125" spans="1:11" x14ac:dyDescent="0.3">
      <c r="A125">
        <v>122</v>
      </c>
      <c r="B125">
        <v>4</v>
      </c>
      <c r="C125">
        <v>3</v>
      </c>
      <c r="D125">
        <v>4</v>
      </c>
      <c r="E125">
        <v>4</v>
      </c>
      <c r="F125">
        <v>4</v>
      </c>
      <c r="G125">
        <v>5</v>
      </c>
      <c r="H125">
        <v>5</v>
      </c>
      <c r="I125">
        <v>5</v>
      </c>
      <c r="J125">
        <v>4</v>
      </c>
      <c r="K125">
        <v>4</v>
      </c>
    </row>
    <row r="126" spans="1:11" x14ac:dyDescent="0.3">
      <c r="A126">
        <v>123</v>
      </c>
      <c r="B126">
        <v>5</v>
      </c>
      <c r="C126">
        <v>4</v>
      </c>
      <c r="D126">
        <v>4</v>
      </c>
      <c r="E126">
        <v>4</v>
      </c>
      <c r="F126">
        <v>5</v>
      </c>
      <c r="G126">
        <v>4</v>
      </c>
      <c r="H126">
        <v>5</v>
      </c>
      <c r="I126">
        <v>5</v>
      </c>
      <c r="J126">
        <v>4</v>
      </c>
      <c r="K126">
        <v>5</v>
      </c>
    </row>
    <row r="127" spans="1:11" x14ac:dyDescent="0.3">
      <c r="A127">
        <v>124</v>
      </c>
      <c r="B127">
        <v>4</v>
      </c>
      <c r="C127">
        <v>3</v>
      </c>
      <c r="D127">
        <v>4</v>
      </c>
      <c r="E127">
        <v>5</v>
      </c>
      <c r="F127">
        <v>5</v>
      </c>
      <c r="G127">
        <v>5</v>
      </c>
      <c r="H127">
        <v>5</v>
      </c>
      <c r="I127">
        <v>4</v>
      </c>
      <c r="J127">
        <v>4</v>
      </c>
      <c r="K127">
        <v>4</v>
      </c>
    </row>
    <row r="128" spans="1:11" x14ac:dyDescent="0.3">
      <c r="A128">
        <v>125</v>
      </c>
      <c r="B128">
        <v>3</v>
      </c>
      <c r="C128">
        <v>2</v>
      </c>
      <c r="D128">
        <v>3</v>
      </c>
      <c r="E128">
        <v>3</v>
      </c>
      <c r="F128">
        <v>5</v>
      </c>
      <c r="G128">
        <v>4</v>
      </c>
      <c r="H128">
        <v>5</v>
      </c>
      <c r="I128">
        <v>5</v>
      </c>
      <c r="J128">
        <v>5</v>
      </c>
      <c r="K128">
        <v>4</v>
      </c>
    </row>
    <row r="129" spans="1:11" x14ac:dyDescent="0.3">
      <c r="A129">
        <v>126</v>
      </c>
      <c r="B129">
        <v>4</v>
      </c>
      <c r="C129">
        <v>4</v>
      </c>
      <c r="D129">
        <v>3</v>
      </c>
      <c r="E129">
        <v>3</v>
      </c>
      <c r="F129">
        <v>4</v>
      </c>
      <c r="G129">
        <v>4</v>
      </c>
      <c r="H129">
        <v>4</v>
      </c>
      <c r="I129">
        <v>4</v>
      </c>
      <c r="J129">
        <v>3</v>
      </c>
      <c r="K129">
        <v>4</v>
      </c>
    </row>
    <row r="130" spans="1:11" x14ac:dyDescent="0.3">
      <c r="A130">
        <v>127</v>
      </c>
      <c r="B130">
        <v>5</v>
      </c>
      <c r="C130">
        <v>5</v>
      </c>
      <c r="D130">
        <v>5</v>
      </c>
      <c r="E130">
        <v>4</v>
      </c>
      <c r="F130">
        <v>4</v>
      </c>
      <c r="G130">
        <v>4</v>
      </c>
      <c r="H130">
        <v>5</v>
      </c>
      <c r="I130">
        <v>5</v>
      </c>
      <c r="J130">
        <v>3</v>
      </c>
      <c r="K130">
        <v>3</v>
      </c>
    </row>
    <row r="131" spans="1:11" x14ac:dyDescent="0.3">
      <c r="A131">
        <v>128</v>
      </c>
      <c r="B131">
        <v>5</v>
      </c>
      <c r="C131">
        <v>3</v>
      </c>
      <c r="D131">
        <v>2</v>
      </c>
      <c r="E131">
        <v>4</v>
      </c>
      <c r="F131">
        <v>5</v>
      </c>
      <c r="G131">
        <v>4</v>
      </c>
      <c r="H131">
        <v>4</v>
      </c>
      <c r="I131">
        <v>4</v>
      </c>
      <c r="J131">
        <v>3</v>
      </c>
      <c r="K131">
        <v>4</v>
      </c>
    </row>
    <row r="132" spans="1:11" x14ac:dyDescent="0.3">
      <c r="A132">
        <v>129</v>
      </c>
      <c r="B132">
        <v>5</v>
      </c>
      <c r="C132">
        <v>4</v>
      </c>
      <c r="D132">
        <v>3</v>
      </c>
      <c r="E132">
        <v>2</v>
      </c>
      <c r="F132">
        <v>3</v>
      </c>
      <c r="G132">
        <v>5</v>
      </c>
      <c r="H132">
        <v>3</v>
      </c>
      <c r="I132">
        <v>5</v>
      </c>
      <c r="J132">
        <v>4</v>
      </c>
      <c r="K132">
        <v>4</v>
      </c>
    </row>
    <row r="133" spans="1:11" x14ac:dyDescent="0.3">
      <c r="A133">
        <v>130</v>
      </c>
      <c r="B133">
        <v>4</v>
      </c>
      <c r="C133">
        <v>3</v>
      </c>
      <c r="D133">
        <v>4</v>
      </c>
      <c r="E133">
        <v>4</v>
      </c>
      <c r="F133">
        <v>4</v>
      </c>
      <c r="G133">
        <v>5</v>
      </c>
      <c r="H133">
        <v>3</v>
      </c>
      <c r="I133">
        <v>3</v>
      </c>
      <c r="J133">
        <v>3</v>
      </c>
      <c r="K133">
        <v>3</v>
      </c>
    </row>
    <row r="134" spans="1:11" x14ac:dyDescent="0.3">
      <c r="A134">
        <v>131</v>
      </c>
      <c r="B134">
        <v>4</v>
      </c>
      <c r="C134">
        <v>3</v>
      </c>
      <c r="D134">
        <v>4</v>
      </c>
      <c r="E134">
        <v>5</v>
      </c>
      <c r="F134">
        <v>4</v>
      </c>
      <c r="G134">
        <v>5</v>
      </c>
      <c r="H134">
        <v>4</v>
      </c>
      <c r="I134">
        <v>5</v>
      </c>
      <c r="J134">
        <v>5</v>
      </c>
      <c r="K134">
        <v>4</v>
      </c>
    </row>
    <row r="135" spans="1:11" x14ac:dyDescent="0.3">
      <c r="A135">
        <v>132</v>
      </c>
      <c r="B135">
        <v>4</v>
      </c>
      <c r="C135">
        <v>4</v>
      </c>
      <c r="D135">
        <v>4</v>
      </c>
      <c r="E135">
        <v>4</v>
      </c>
      <c r="F135">
        <v>4</v>
      </c>
      <c r="G135">
        <v>4</v>
      </c>
      <c r="H135">
        <v>4</v>
      </c>
      <c r="I135">
        <v>4</v>
      </c>
      <c r="J135">
        <v>4</v>
      </c>
      <c r="K135">
        <v>4</v>
      </c>
    </row>
    <row r="136" spans="1:11" x14ac:dyDescent="0.3">
      <c r="A136">
        <v>133</v>
      </c>
      <c r="B136">
        <v>4</v>
      </c>
      <c r="C136">
        <v>5</v>
      </c>
      <c r="D136">
        <v>5</v>
      </c>
      <c r="E136">
        <v>5</v>
      </c>
      <c r="F136">
        <v>5</v>
      </c>
      <c r="G136">
        <v>5</v>
      </c>
      <c r="H136">
        <v>5</v>
      </c>
      <c r="I136">
        <v>5</v>
      </c>
      <c r="J136">
        <v>5</v>
      </c>
      <c r="K136">
        <v>5</v>
      </c>
    </row>
    <row r="137" spans="1:11" x14ac:dyDescent="0.3">
      <c r="A137">
        <v>134</v>
      </c>
      <c r="B137">
        <v>5</v>
      </c>
      <c r="C137">
        <v>5</v>
      </c>
      <c r="D137">
        <v>5</v>
      </c>
      <c r="E137">
        <v>5</v>
      </c>
      <c r="F137">
        <v>5</v>
      </c>
      <c r="G137">
        <v>5</v>
      </c>
      <c r="H137">
        <v>5</v>
      </c>
      <c r="I137">
        <v>5</v>
      </c>
      <c r="J137">
        <v>5</v>
      </c>
      <c r="K137">
        <v>5</v>
      </c>
    </row>
    <row r="138" spans="1:11" x14ac:dyDescent="0.3">
      <c r="A138">
        <v>135</v>
      </c>
      <c r="B138">
        <v>4</v>
      </c>
      <c r="C138">
        <v>4</v>
      </c>
      <c r="D138">
        <v>4</v>
      </c>
      <c r="E138">
        <v>3</v>
      </c>
      <c r="F138">
        <v>4</v>
      </c>
      <c r="G138">
        <v>4</v>
      </c>
      <c r="H138">
        <v>4</v>
      </c>
      <c r="I138">
        <v>3</v>
      </c>
      <c r="J138">
        <v>4</v>
      </c>
      <c r="K138">
        <v>4</v>
      </c>
    </row>
    <row r="139" spans="1:11" x14ac:dyDescent="0.3">
      <c r="A139">
        <v>136</v>
      </c>
      <c r="B139">
        <v>5</v>
      </c>
      <c r="C139">
        <v>5</v>
      </c>
      <c r="D139">
        <v>4</v>
      </c>
      <c r="E139">
        <v>4</v>
      </c>
      <c r="F139">
        <v>5</v>
      </c>
      <c r="G139">
        <v>5</v>
      </c>
      <c r="H139">
        <v>4</v>
      </c>
      <c r="I139">
        <v>5</v>
      </c>
      <c r="J139">
        <v>4</v>
      </c>
      <c r="K139">
        <v>4</v>
      </c>
    </row>
    <row r="140" spans="1:11" x14ac:dyDescent="0.3">
      <c r="A140">
        <v>137</v>
      </c>
      <c r="B140">
        <v>3</v>
      </c>
      <c r="C140">
        <v>3</v>
      </c>
      <c r="D140">
        <v>4</v>
      </c>
      <c r="E140">
        <v>3</v>
      </c>
      <c r="F140">
        <v>3</v>
      </c>
      <c r="G140">
        <v>3</v>
      </c>
      <c r="H140">
        <v>3</v>
      </c>
      <c r="I140">
        <v>3</v>
      </c>
      <c r="J140">
        <v>2</v>
      </c>
      <c r="K140">
        <v>3</v>
      </c>
    </row>
    <row r="141" spans="1:11" x14ac:dyDescent="0.3">
      <c r="A141">
        <v>138</v>
      </c>
      <c r="B141">
        <v>5</v>
      </c>
      <c r="C141">
        <v>5</v>
      </c>
      <c r="D141">
        <v>5</v>
      </c>
      <c r="E141">
        <v>5</v>
      </c>
      <c r="F141">
        <v>5</v>
      </c>
      <c r="G141">
        <v>5</v>
      </c>
      <c r="H141">
        <v>5</v>
      </c>
      <c r="I141">
        <v>5</v>
      </c>
      <c r="J141">
        <v>5</v>
      </c>
      <c r="K141">
        <v>5</v>
      </c>
    </row>
    <row r="142" spans="1:11" x14ac:dyDescent="0.3">
      <c r="A142">
        <v>139</v>
      </c>
      <c r="B142">
        <v>4</v>
      </c>
      <c r="C142">
        <v>4</v>
      </c>
      <c r="D142">
        <v>4</v>
      </c>
      <c r="E142">
        <v>4</v>
      </c>
      <c r="F142">
        <v>4</v>
      </c>
      <c r="G142">
        <v>4</v>
      </c>
      <c r="H142">
        <v>4</v>
      </c>
      <c r="I142">
        <v>4</v>
      </c>
      <c r="J142">
        <v>4</v>
      </c>
      <c r="K142">
        <v>4</v>
      </c>
    </row>
    <row r="143" spans="1:11" x14ac:dyDescent="0.3">
      <c r="A143">
        <v>140</v>
      </c>
      <c r="B143">
        <v>5</v>
      </c>
      <c r="C143">
        <v>5</v>
      </c>
      <c r="D143">
        <v>5</v>
      </c>
      <c r="E143">
        <v>2</v>
      </c>
      <c r="F143">
        <v>5</v>
      </c>
      <c r="G143">
        <v>5</v>
      </c>
      <c r="H143">
        <v>1</v>
      </c>
      <c r="I143">
        <v>5</v>
      </c>
      <c r="J143">
        <v>3</v>
      </c>
      <c r="K143">
        <v>5</v>
      </c>
    </row>
    <row r="144" spans="1:11" x14ac:dyDescent="0.3">
      <c r="A144">
        <v>141</v>
      </c>
      <c r="B144">
        <v>5</v>
      </c>
      <c r="C144">
        <v>5</v>
      </c>
      <c r="D144">
        <v>3</v>
      </c>
      <c r="E144">
        <v>4</v>
      </c>
      <c r="F144">
        <v>5</v>
      </c>
      <c r="G144">
        <v>3</v>
      </c>
      <c r="H144">
        <v>4</v>
      </c>
      <c r="I144">
        <v>5</v>
      </c>
      <c r="J144">
        <v>4</v>
      </c>
      <c r="K144">
        <v>5</v>
      </c>
    </row>
    <row r="145" spans="1:11" x14ac:dyDescent="0.3">
      <c r="A145">
        <v>142</v>
      </c>
      <c r="B145">
        <v>5</v>
      </c>
      <c r="C145">
        <v>3</v>
      </c>
      <c r="D145">
        <v>5</v>
      </c>
      <c r="E145">
        <v>5</v>
      </c>
      <c r="F145">
        <v>5</v>
      </c>
      <c r="G145">
        <v>5</v>
      </c>
      <c r="H145">
        <v>5</v>
      </c>
      <c r="I145">
        <v>5</v>
      </c>
      <c r="J145">
        <v>5</v>
      </c>
      <c r="K145">
        <v>5</v>
      </c>
    </row>
    <row r="146" spans="1:11" x14ac:dyDescent="0.3">
      <c r="A146">
        <v>143</v>
      </c>
      <c r="B146">
        <v>3</v>
      </c>
      <c r="C146">
        <v>4</v>
      </c>
      <c r="D146">
        <v>4</v>
      </c>
      <c r="E146">
        <v>5</v>
      </c>
      <c r="F146">
        <v>5</v>
      </c>
      <c r="G146">
        <v>5</v>
      </c>
      <c r="H146">
        <v>4</v>
      </c>
      <c r="I146">
        <v>4</v>
      </c>
      <c r="J146">
        <v>5</v>
      </c>
      <c r="K146">
        <v>5</v>
      </c>
    </row>
    <row r="147" spans="1:11" x14ac:dyDescent="0.3">
      <c r="A147">
        <v>144</v>
      </c>
      <c r="B147">
        <v>5</v>
      </c>
      <c r="C147">
        <v>4</v>
      </c>
      <c r="D147">
        <v>4</v>
      </c>
      <c r="E147">
        <v>3</v>
      </c>
      <c r="F147">
        <v>4</v>
      </c>
      <c r="G147">
        <v>4</v>
      </c>
      <c r="H147">
        <v>3</v>
      </c>
      <c r="I147">
        <v>4</v>
      </c>
      <c r="J147">
        <v>4</v>
      </c>
      <c r="K147">
        <v>4</v>
      </c>
    </row>
    <row r="148" spans="1:11" x14ac:dyDescent="0.3">
      <c r="A148">
        <v>145</v>
      </c>
      <c r="B148">
        <v>4</v>
      </c>
      <c r="C148">
        <v>4</v>
      </c>
      <c r="D148">
        <v>4</v>
      </c>
      <c r="E148">
        <v>5</v>
      </c>
      <c r="F148">
        <v>3</v>
      </c>
      <c r="G148">
        <v>5</v>
      </c>
      <c r="H148">
        <v>5</v>
      </c>
      <c r="I148">
        <v>4</v>
      </c>
      <c r="J148">
        <v>4</v>
      </c>
      <c r="K148">
        <v>4</v>
      </c>
    </row>
    <row r="149" spans="1:11" x14ac:dyDescent="0.3">
      <c r="A149">
        <v>146</v>
      </c>
      <c r="B149">
        <v>4</v>
      </c>
      <c r="C149">
        <v>4</v>
      </c>
      <c r="D149">
        <v>4</v>
      </c>
      <c r="E149">
        <v>4</v>
      </c>
      <c r="F149">
        <v>4</v>
      </c>
      <c r="G149">
        <v>3</v>
      </c>
      <c r="H149">
        <v>4</v>
      </c>
      <c r="I149">
        <v>5</v>
      </c>
      <c r="J149">
        <v>4</v>
      </c>
      <c r="K149">
        <v>5</v>
      </c>
    </row>
    <row r="150" spans="1:11" x14ac:dyDescent="0.3">
      <c r="A150">
        <v>147</v>
      </c>
      <c r="B150">
        <v>4</v>
      </c>
      <c r="C150">
        <v>4</v>
      </c>
      <c r="D150">
        <v>4</v>
      </c>
      <c r="E150">
        <v>4</v>
      </c>
      <c r="F150">
        <v>5</v>
      </c>
      <c r="G150">
        <v>4</v>
      </c>
      <c r="H150">
        <v>4</v>
      </c>
      <c r="I150">
        <v>5</v>
      </c>
      <c r="J150">
        <v>4</v>
      </c>
      <c r="K150">
        <v>4</v>
      </c>
    </row>
    <row r="151" spans="1:11" x14ac:dyDescent="0.3">
      <c r="A151">
        <v>148</v>
      </c>
      <c r="B151">
        <v>4</v>
      </c>
      <c r="C151">
        <v>3</v>
      </c>
      <c r="D151">
        <v>4</v>
      </c>
      <c r="E151">
        <v>5</v>
      </c>
      <c r="F151">
        <v>3</v>
      </c>
      <c r="G151">
        <v>2</v>
      </c>
      <c r="H151">
        <v>3</v>
      </c>
      <c r="I151">
        <v>4</v>
      </c>
      <c r="J151">
        <v>3</v>
      </c>
      <c r="K151">
        <v>5</v>
      </c>
    </row>
    <row r="152" spans="1:11" x14ac:dyDescent="0.3">
      <c r="A152">
        <v>149</v>
      </c>
      <c r="B152">
        <v>3</v>
      </c>
      <c r="C152">
        <v>3</v>
      </c>
      <c r="D152">
        <v>3</v>
      </c>
      <c r="E152">
        <v>3</v>
      </c>
      <c r="F152">
        <v>3</v>
      </c>
      <c r="G152">
        <v>3</v>
      </c>
      <c r="H152">
        <v>3</v>
      </c>
      <c r="I152">
        <v>3</v>
      </c>
      <c r="J152">
        <v>3</v>
      </c>
      <c r="K152">
        <v>3</v>
      </c>
    </row>
    <row r="153" spans="1:11" x14ac:dyDescent="0.3">
      <c r="A153">
        <v>150</v>
      </c>
      <c r="B153">
        <v>4</v>
      </c>
      <c r="C153">
        <v>4</v>
      </c>
      <c r="D153">
        <v>4</v>
      </c>
      <c r="E153">
        <v>4</v>
      </c>
      <c r="F153">
        <v>4</v>
      </c>
      <c r="G153">
        <v>4</v>
      </c>
      <c r="H153">
        <v>4</v>
      </c>
      <c r="I153">
        <v>4</v>
      </c>
      <c r="J153">
        <v>4</v>
      </c>
      <c r="K153">
        <v>4</v>
      </c>
    </row>
    <row r="154" spans="1:11" x14ac:dyDescent="0.3">
      <c r="A154">
        <v>151</v>
      </c>
      <c r="B154">
        <v>4</v>
      </c>
      <c r="C154">
        <v>3</v>
      </c>
      <c r="D154">
        <v>3</v>
      </c>
      <c r="E154">
        <v>5</v>
      </c>
      <c r="F154">
        <v>3</v>
      </c>
      <c r="G154">
        <v>5</v>
      </c>
      <c r="H154">
        <v>4</v>
      </c>
      <c r="I154">
        <v>4</v>
      </c>
      <c r="J154">
        <v>4</v>
      </c>
      <c r="K154">
        <v>5</v>
      </c>
    </row>
    <row r="155" spans="1:11" x14ac:dyDescent="0.3">
      <c r="A155">
        <v>152</v>
      </c>
      <c r="B155">
        <v>5</v>
      </c>
      <c r="C155">
        <v>4</v>
      </c>
      <c r="D155">
        <v>4</v>
      </c>
      <c r="E155">
        <v>4</v>
      </c>
      <c r="F155">
        <v>4</v>
      </c>
      <c r="G155">
        <v>5</v>
      </c>
      <c r="H155">
        <v>4</v>
      </c>
      <c r="I155">
        <v>4</v>
      </c>
      <c r="J155">
        <v>4</v>
      </c>
      <c r="K155">
        <v>4</v>
      </c>
    </row>
    <row r="156" spans="1:11" x14ac:dyDescent="0.3">
      <c r="A156">
        <v>153</v>
      </c>
      <c r="B156">
        <v>5</v>
      </c>
      <c r="C156">
        <v>4</v>
      </c>
      <c r="D156">
        <v>4</v>
      </c>
      <c r="E156">
        <v>5</v>
      </c>
      <c r="F156">
        <v>5</v>
      </c>
      <c r="G156">
        <v>5</v>
      </c>
      <c r="H156">
        <v>5</v>
      </c>
      <c r="I156">
        <v>5</v>
      </c>
      <c r="J156">
        <v>4</v>
      </c>
      <c r="K156">
        <v>4</v>
      </c>
    </row>
    <row r="157" spans="1:11" x14ac:dyDescent="0.3">
      <c r="A157">
        <v>154</v>
      </c>
      <c r="B157">
        <v>5</v>
      </c>
      <c r="C157">
        <v>3</v>
      </c>
      <c r="D157">
        <v>3</v>
      </c>
      <c r="E157">
        <v>2</v>
      </c>
      <c r="F157">
        <v>5</v>
      </c>
      <c r="G157">
        <v>5</v>
      </c>
      <c r="H157">
        <v>5</v>
      </c>
      <c r="I157">
        <v>4</v>
      </c>
      <c r="J157">
        <v>4</v>
      </c>
      <c r="K157">
        <v>4</v>
      </c>
    </row>
    <row r="158" spans="1:11" x14ac:dyDescent="0.3">
      <c r="A158">
        <v>155</v>
      </c>
      <c r="B158">
        <v>3</v>
      </c>
      <c r="C158">
        <v>4</v>
      </c>
      <c r="D158">
        <v>5</v>
      </c>
      <c r="E158">
        <v>4</v>
      </c>
      <c r="F158">
        <v>3</v>
      </c>
      <c r="G158">
        <v>4</v>
      </c>
      <c r="H158">
        <v>3</v>
      </c>
      <c r="I158">
        <v>3</v>
      </c>
      <c r="J158">
        <v>3</v>
      </c>
      <c r="K158">
        <v>4</v>
      </c>
    </row>
    <row r="159" spans="1:11" x14ac:dyDescent="0.3">
      <c r="A159">
        <v>156</v>
      </c>
      <c r="B159">
        <v>3</v>
      </c>
      <c r="C159">
        <v>4</v>
      </c>
      <c r="D159">
        <v>5</v>
      </c>
      <c r="E159">
        <v>4</v>
      </c>
      <c r="F159">
        <v>5</v>
      </c>
      <c r="G159">
        <v>5</v>
      </c>
      <c r="H159">
        <v>4</v>
      </c>
      <c r="I159">
        <v>4</v>
      </c>
      <c r="J159">
        <v>4</v>
      </c>
      <c r="K159">
        <v>4</v>
      </c>
    </row>
    <row r="160" spans="1:11" x14ac:dyDescent="0.3">
      <c r="A160">
        <v>157</v>
      </c>
      <c r="B160">
        <v>5</v>
      </c>
      <c r="C160">
        <v>4</v>
      </c>
      <c r="D160">
        <v>4</v>
      </c>
      <c r="E160">
        <v>2</v>
      </c>
      <c r="F160">
        <v>2</v>
      </c>
      <c r="G160">
        <v>5</v>
      </c>
      <c r="H160">
        <v>5</v>
      </c>
      <c r="I160">
        <v>5</v>
      </c>
      <c r="J160">
        <v>5</v>
      </c>
      <c r="K160">
        <v>4</v>
      </c>
    </row>
    <row r="161" spans="1:11" x14ac:dyDescent="0.3">
      <c r="A161">
        <v>158</v>
      </c>
      <c r="B161">
        <v>4</v>
      </c>
      <c r="C161">
        <v>5</v>
      </c>
      <c r="D161">
        <v>5</v>
      </c>
      <c r="E161">
        <v>5</v>
      </c>
      <c r="F161">
        <v>4</v>
      </c>
      <c r="G161">
        <v>5</v>
      </c>
      <c r="H161">
        <v>5</v>
      </c>
      <c r="I161">
        <v>5</v>
      </c>
      <c r="J161">
        <v>4</v>
      </c>
      <c r="K161">
        <v>4</v>
      </c>
    </row>
    <row r="162" spans="1:11" x14ac:dyDescent="0.3">
      <c r="A162">
        <v>159</v>
      </c>
      <c r="B162">
        <v>4</v>
      </c>
      <c r="C162">
        <v>5</v>
      </c>
      <c r="D162">
        <v>4</v>
      </c>
      <c r="E162">
        <v>4</v>
      </c>
      <c r="F162">
        <v>5</v>
      </c>
      <c r="G162">
        <v>5</v>
      </c>
      <c r="H162">
        <v>4</v>
      </c>
      <c r="I162">
        <v>4</v>
      </c>
      <c r="J162">
        <v>4</v>
      </c>
      <c r="K162">
        <v>5</v>
      </c>
    </row>
    <row r="163" spans="1:11" x14ac:dyDescent="0.3">
      <c r="A163">
        <v>160</v>
      </c>
      <c r="B163">
        <v>5</v>
      </c>
      <c r="C163">
        <v>4</v>
      </c>
      <c r="D163">
        <v>4</v>
      </c>
      <c r="E163">
        <v>5</v>
      </c>
      <c r="F163">
        <v>4</v>
      </c>
      <c r="G163">
        <v>5</v>
      </c>
      <c r="H163">
        <v>5</v>
      </c>
      <c r="I163">
        <v>5</v>
      </c>
      <c r="J163">
        <v>5</v>
      </c>
      <c r="K163">
        <v>4</v>
      </c>
    </row>
    <row r="164" spans="1:11" x14ac:dyDescent="0.3">
      <c r="A164">
        <v>161</v>
      </c>
      <c r="B164">
        <v>3</v>
      </c>
      <c r="C164">
        <v>3</v>
      </c>
      <c r="D164">
        <v>3</v>
      </c>
      <c r="E164">
        <v>3</v>
      </c>
      <c r="F164">
        <v>3</v>
      </c>
      <c r="G164">
        <v>3</v>
      </c>
      <c r="H164">
        <v>4</v>
      </c>
      <c r="I164">
        <v>4</v>
      </c>
      <c r="J164">
        <v>4</v>
      </c>
      <c r="K164">
        <v>3</v>
      </c>
    </row>
    <row r="165" spans="1:11" x14ac:dyDescent="0.3">
      <c r="A165">
        <v>162</v>
      </c>
      <c r="B165">
        <v>3</v>
      </c>
      <c r="C165">
        <v>2</v>
      </c>
      <c r="D165">
        <v>3</v>
      </c>
      <c r="E165">
        <v>3</v>
      </c>
      <c r="F165">
        <v>4</v>
      </c>
      <c r="G165">
        <v>3</v>
      </c>
      <c r="H165">
        <v>3</v>
      </c>
      <c r="I165">
        <v>3</v>
      </c>
      <c r="J165">
        <v>3</v>
      </c>
      <c r="K165">
        <v>4</v>
      </c>
    </row>
    <row r="166" spans="1:11" x14ac:dyDescent="0.3">
      <c r="A166">
        <v>163</v>
      </c>
      <c r="B166">
        <v>5</v>
      </c>
      <c r="C166">
        <v>5</v>
      </c>
      <c r="D166">
        <v>4</v>
      </c>
      <c r="E166">
        <v>5</v>
      </c>
      <c r="F166">
        <v>4</v>
      </c>
      <c r="G166">
        <v>5</v>
      </c>
      <c r="H166">
        <v>5</v>
      </c>
      <c r="I166">
        <v>4</v>
      </c>
      <c r="J166">
        <v>4</v>
      </c>
      <c r="K166">
        <v>4</v>
      </c>
    </row>
    <row r="167" spans="1:11" x14ac:dyDescent="0.3">
      <c r="A167">
        <v>164</v>
      </c>
      <c r="B167">
        <v>5</v>
      </c>
      <c r="C167">
        <v>5</v>
      </c>
      <c r="D167">
        <v>4</v>
      </c>
      <c r="E167">
        <v>3</v>
      </c>
      <c r="F167">
        <v>5</v>
      </c>
      <c r="G167">
        <v>5</v>
      </c>
      <c r="H167">
        <v>4</v>
      </c>
      <c r="I167">
        <v>4</v>
      </c>
      <c r="J167">
        <v>4</v>
      </c>
      <c r="K167">
        <v>4</v>
      </c>
    </row>
    <row r="168" spans="1:11" x14ac:dyDescent="0.3">
      <c r="A168">
        <v>165</v>
      </c>
      <c r="B168">
        <v>4</v>
      </c>
      <c r="C168">
        <v>4</v>
      </c>
      <c r="D168">
        <v>4</v>
      </c>
      <c r="E168">
        <v>4</v>
      </c>
      <c r="F168">
        <v>4</v>
      </c>
      <c r="G168">
        <v>4</v>
      </c>
      <c r="H168">
        <v>4</v>
      </c>
      <c r="I168">
        <v>4</v>
      </c>
      <c r="J168">
        <v>4</v>
      </c>
      <c r="K168">
        <v>4</v>
      </c>
    </row>
    <row r="169" spans="1:11" x14ac:dyDescent="0.3">
      <c r="A169">
        <v>166</v>
      </c>
      <c r="B169">
        <v>5</v>
      </c>
      <c r="C169">
        <v>2</v>
      </c>
      <c r="D169">
        <v>5</v>
      </c>
      <c r="E169">
        <v>3</v>
      </c>
      <c r="F169">
        <v>4</v>
      </c>
      <c r="G169">
        <v>4</v>
      </c>
      <c r="H169">
        <v>4</v>
      </c>
      <c r="I169">
        <v>4</v>
      </c>
      <c r="J169">
        <v>4</v>
      </c>
      <c r="K169">
        <v>4</v>
      </c>
    </row>
    <row r="170" spans="1:11" x14ac:dyDescent="0.3">
      <c r="A170">
        <v>167</v>
      </c>
      <c r="B170">
        <v>3</v>
      </c>
      <c r="C170">
        <v>4</v>
      </c>
      <c r="D170">
        <v>3</v>
      </c>
      <c r="E170">
        <v>3</v>
      </c>
      <c r="F170">
        <v>5</v>
      </c>
      <c r="G170">
        <v>4</v>
      </c>
      <c r="H170">
        <v>4</v>
      </c>
      <c r="I170">
        <v>3</v>
      </c>
      <c r="J170">
        <v>3</v>
      </c>
      <c r="K170">
        <v>4</v>
      </c>
    </row>
    <row r="171" spans="1:11" x14ac:dyDescent="0.3">
      <c r="A171">
        <v>168</v>
      </c>
      <c r="B171">
        <v>4</v>
      </c>
      <c r="C171">
        <v>3</v>
      </c>
      <c r="D171">
        <v>3</v>
      </c>
      <c r="E171">
        <v>2</v>
      </c>
      <c r="F171">
        <v>2</v>
      </c>
      <c r="G171">
        <v>4</v>
      </c>
      <c r="H171">
        <v>4</v>
      </c>
      <c r="I171">
        <v>3</v>
      </c>
      <c r="J171">
        <v>3</v>
      </c>
      <c r="K171">
        <v>2</v>
      </c>
    </row>
    <row r="172" spans="1:11" x14ac:dyDescent="0.3">
      <c r="A172">
        <v>169</v>
      </c>
      <c r="B172">
        <v>4</v>
      </c>
      <c r="C172">
        <v>5</v>
      </c>
      <c r="D172">
        <v>4</v>
      </c>
      <c r="E172">
        <v>4</v>
      </c>
      <c r="F172">
        <v>4</v>
      </c>
      <c r="G172">
        <v>5</v>
      </c>
      <c r="H172">
        <v>4</v>
      </c>
      <c r="I172">
        <v>4</v>
      </c>
      <c r="J172">
        <v>4</v>
      </c>
      <c r="K172">
        <v>4</v>
      </c>
    </row>
    <row r="173" spans="1:11" x14ac:dyDescent="0.3">
      <c r="A173">
        <v>170</v>
      </c>
      <c r="B173">
        <v>5</v>
      </c>
      <c r="C173">
        <v>4</v>
      </c>
      <c r="D173">
        <v>5</v>
      </c>
      <c r="E173">
        <v>3</v>
      </c>
      <c r="F173">
        <v>5</v>
      </c>
      <c r="G173">
        <v>4</v>
      </c>
      <c r="H173">
        <v>4</v>
      </c>
      <c r="I173">
        <v>3</v>
      </c>
      <c r="J173">
        <v>5</v>
      </c>
      <c r="K173">
        <v>5</v>
      </c>
    </row>
    <row r="174" spans="1:11" x14ac:dyDescent="0.3">
      <c r="A174">
        <v>171</v>
      </c>
      <c r="B174">
        <v>4</v>
      </c>
      <c r="C174">
        <v>4</v>
      </c>
      <c r="D174">
        <v>4</v>
      </c>
      <c r="E174">
        <v>4</v>
      </c>
      <c r="F174">
        <v>4</v>
      </c>
      <c r="G174">
        <v>4</v>
      </c>
      <c r="H174">
        <v>4</v>
      </c>
      <c r="I174">
        <v>4</v>
      </c>
      <c r="J174">
        <v>4</v>
      </c>
      <c r="K174">
        <v>4</v>
      </c>
    </row>
    <row r="175" spans="1:11" x14ac:dyDescent="0.3">
      <c r="A175">
        <v>172</v>
      </c>
      <c r="B175">
        <v>2</v>
      </c>
      <c r="C175">
        <v>2</v>
      </c>
      <c r="D175">
        <v>4</v>
      </c>
      <c r="E175">
        <v>4</v>
      </c>
      <c r="F175">
        <v>5</v>
      </c>
      <c r="G175">
        <v>5</v>
      </c>
      <c r="H175">
        <v>5</v>
      </c>
      <c r="I175">
        <v>5</v>
      </c>
      <c r="J175">
        <v>4</v>
      </c>
      <c r="K175">
        <v>5</v>
      </c>
    </row>
    <row r="176" spans="1:11" x14ac:dyDescent="0.3">
      <c r="A176">
        <v>173</v>
      </c>
      <c r="B176">
        <v>5</v>
      </c>
      <c r="C176">
        <v>5</v>
      </c>
      <c r="D176">
        <v>5</v>
      </c>
      <c r="E176">
        <v>4</v>
      </c>
      <c r="F176">
        <v>5</v>
      </c>
      <c r="G176">
        <v>5</v>
      </c>
      <c r="H176">
        <v>4</v>
      </c>
      <c r="I176">
        <v>4</v>
      </c>
      <c r="J176">
        <v>4</v>
      </c>
      <c r="K176">
        <v>4</v>
      </c>
    </row>
    <row r="177" spans="1:11" x14ac:dyDescent="0.3">
      <c r="A177">
        <v>174</v>
      </c>
      <c r="B177">
        <v>5</v>
      </c>
      <c r="C177">
        <v>5</v>
      </c>
      <c r="D177">
        <v>5</v>
      </c>
      <c r="E177">
        <v>5</v>
      </c>
      <c r="F177">
        <v>5</v>
      </c>
      <c r="G177">
        <v>5</v>
      </c>
      <c r="H177">
        <v>4</v>
      </c>
      <c r="I177">
        <v>5</v>
      </c>
      <c r="J177">
        <v>5</v>
      </c>
      <c r="K177">
        <v>5</v>
      </c>
    </row>
    <row r="178" spans="1:11" x14ac:dyDescent="0.3">
      <c r="A178">
        <v>175</v>
      </c>
      <c r="B178">
        <v>2</v>
      </c>
      <c r="C178">
        <v>3</v>
      </c>
      <c r="D178">
        <v>1</v>
      </c>
      <c r="E178">
        <v>2</v>
      </c>
      <c r="F178">
        <v>2</v>
      </c>
      <c r="G178">
        <v>1</v>
      </c>
      <c r="H178">
        <v>1</v>
      </c>
      <c r="I178">
        <v>2</v>
      </c>
      <c r="J178">
        <v>3</v>
      </c>
      <c r="K178">
        <v>4</v>
      </c>
    </row>
    <row r="179" spans="1:11" x14ac:dyDescent="0.3">
      <c r="A179">
        <v>176</v>
      </c>
      <c r="B179">
        <v>3</v>
      </c>
      <c r="C179">
        <v>2</v>
      </c>
      <c r="D179">
        <v>4</v>
      </c>
      <c r="E179">
        <v>4</v>
      </c>
      <c r="F179">
        <v>3</v>
      </c>
      <c r="G179">
        <v>3</v>
      </c>
      <c r="H179">
        <v>1</v>
      </c>
      <c r="I179">
        <v>5</v>
      </c>
      <c r="J179">
        <v>4</v>
      </c>
      <c r="K179">
        <v>5</v>
      </c>
    </row>
    <row r="180" spans="1:11" x14ac:dyDescent="0.3">
      <c r="A180">
        <v>177</v>
      </c>
      <c r="B180">
        <v>5</v>
      </c>
      <c r="C180">
        <v>5</v>
      </c>
      <c r="D180">
        <v>5</v>
      </c>
      <c r="E180">
        <v>5</v>
      </c>
      <c r="F180">
        <v>5</v>
      </c>
      <c r="G180">
        <v>5</v>
      </c>
      <c r="H180">
        <v>5</v>
      </c>
      <c r="I180">
        <v>5</v>
      </c>
      <c r="J180">
        <v>4</v>
      </c>
      <c r="K180">
        <v>5</v>
      </c>
    </row>
    <row r="181" spans="1:11" x14ac:dyDescent="0.3">
      <c r="A181">
        <v>178</v>
      </c>
      <c r="B181">
        <v>3</v>
      </c>
      <c r="C181">
        <v>4</v>
      </c>
      <c r="D181">
        <v>3</v>
      </c>
      <c r="E181">
        <v>3</v>
      </c>
      <c r="F181">
        <v>3</v>
      </c>
      <c r="G181">
        <v>4</v>
      </c>
      <c r="H181">
        <v>4</v>
      </c>
      <c r="I181">
        <v>4</v>
      </c>
      <c r="J181">
        <v>3</v>
      </c>
      <c r="K181">
        <v>3</v>
      </c>
    </row>
    <row r="182" spans="1:11" x14ac:dyDescent="0.3">
      <c r="A182">
        <v>179</v>
      </c>
      <c r="B182">
        <v>5</v>
      </c>
      <c r="C182">
        <v>4</v>
      </c>
      <c r="D182">
        <v>4</v>
      </c>
      <c r="E182">
        <v>4</v>
      </c>
      <c r="F182">
        <v>4</v>
      </c>
      <c r="G182">
        <v>5</v>
      </c>
      <c r="H182">
        <v>5</v>
      </c>
      <c r="I182">
        <v>5</v>
      </c>
      <c r="J182">
        <v>5</v>
      </c>
      <c r="K182">
        <v>5</v>
      </c>
    </row>
    <row r="183" spans="1:11" x14ac:dyDescent="0.3">
      <c r="A183">
        <v>180</v>
      </c>
      <c r="B183">
        <v>3</v>
      </c>
      <c r="C183">
        <v>3</v>
      </c>
      <c r="D183">
        <v>3</v>
      </c>
      <c r="E183">
        <v>5</v>
      </c>
      <c r="F183">
        <v>4</v>
      </c>
      <c r="G183">
        <v>3</v>
      </c>
      <c r="H183">
        <v>4</v>
      </c>
      <c r="I183">
        <v>3</v>
      </c>
      <c r="J183">
        <v>3</v>
      </c>
      <c r="K183">
        <v>4</v>
      </c>
    </row>
    <row r="184" spans="1:11" x14ac:dyDescent="0.3">
      <c r="A184">
        <v>181</v>
      </c>
      <c r="B184">
        <v>4</v>
      </c>
      <c r="C184">
        <v>4</v>
      </c>
      <c r="D184">
        <v>4</v>
      </c>
      <c r="E184">
        <v>4</v>
      </c>
      <c r="F184">
        <v>4</v>
      </c>
      <c r="G184">
        <v>4</v>
      </c>
      <c r="H184">
        <v>4</v>
      </c>
      <c r="I184">
        <v>4</v>
      </c>
      <c r="J184">
        <v>4</v>
      </c>
      <c r="K184">
        <v>4</v>
      </c>
    </row>
    <row r="185" spans="1:11" x14ac:dyDescent="0.3">
      <c r="A185">
        <v>182</v>
      </c>
      <c r="B185">
        <v>5</v>
      </c>
      <c r="C185">
        <v>4</v>
      </c>
      <c r="D185">
        <v>5</v>
      </c>
      <c r="E185">
        <v>5</v>
      </c>
      <c r="F185">
        <v>4</v>
      </c>
      <c r="G185">
        <v>4</v>
      </c>
      <c r="H185">
        <v>4</v>
      </c>
      <c r="I185">
        <v>5</v>
      </c>
      <c r="J185">
        <v>5</v>
      </c>
      <c r="K185">
        <v>5</v>
      </c>
    </row>
    <row r="186" spans="1:11" x14ac:dyDescent="0.3">
      <c r="A186">
        <v>183</v>
      </c>
      <c r="B186">
        <v>3</v>
      </c>
      <c r="C186">
        <v>4</v>
      </c>
      <c r="D186">
        <v>4</v>
      </c>
      <c r="E186">
        <v>5</v>
      </c>
      <c r="F186">
        <v>5</v>
      </c>
      <c r="G186">
        <v>4</v>
      </c>
      <c r="H186">
        <v>3</v>
      </c>
      <c r="I186">
        <v>2</v>
      </c>
      <c r="J186">
        <v>3</v>
      </c>
      <c r="K186">
        <v>4</v>
      </c>
    </row>
    <row r="187" spans="1:11" x14ac:dyDescent="0.3">
      <c r="A187">
        <v>184</v>
      </c>
      <c r="B187">
        <v>4</v>
      </c>
      <c r="C187">
        <v>4</v>
      </c>
      <c r="D187">
        <v>3</v>
      </c>
      <c r="E187">
        <v>4</v>
      </c>
      <c r="F187">
        <v>5</v>
      </c>
      <c r="G187">
        <v>4</v>
      </c>
      <c r="H187">
        <v>3</v>
      </c>
      <c r="I187">
        <v>3</v>
      </c>
      <c r="J187">
        <v>4</v>
      </c>
      <c r="K187">
        <v>5</v>
      </c>
    </row>
    <row r="188" spans="1:11" x14ac:dyDescent="0.3">
      <c r="A188">
        <v>185</v>
      </c>
      <c r="B188">
        <v>4</v>
      </c>
      <c r="C188">
        <v>4</v>
      </c>
      <c r="D188">
        <v>4</v>
      </c>
      <c r="E188">
        <v>4</v>
      </c>
      <c r="F188">
        <v>4</v>
      </c>
      <c r="G188">
        <v>4</v>
      </c>
      <c r="H188">
        <v>4</v>
      </c>
      <c r="I188">
        <v>4</v>
      </c>
      <c r="J188">
        <v>4</v>
      </c>
      <c r="K188">
        <v>4</v>
      </c>
    </row>
    <row r="189" spans="1:11" x14ac:dyDescent="0.3">
      <c r="A189">
        <v>186</v>
      </c>
      <c r="B189">
        <v>3</v>
      </c>
      <c r="C189">
        <v>3</v>
      </c>
      <c r="D189">
        <v>3</v>
      </c>
      <c r="E189">
        <v>3</v>
      </c>
      <c r="F189">
        <v>3</v>
      </c>
      <c r="G189">
        <v>3</v>
      </c>
      <c r="H189">
        <v>3</v>
      </c>
      <c r="I189">
        <v>3</v>
      </c>
      <c r="J189">
        <v>3</v>
      </c>
      <c r="K189">
        <v>3</v>
      </c>
    </row>
    <row r="190" spans="1:11" x14ac:dyDescent="0.3">
      <c r="A190">
        <v>187</v>
      </c>
      <c r="B190">
        <v>4</v>
      </c>
      <c r="C190">
        <v>3</v>
      </c>
      <c r="D190">
        <v>1</v>
      </c>
      <c r="E190">
        <v>4</v>
      </c>
      <c r="F190">
        <v>3</v>
      </c>
      <c r="G190">
        <v>3</v>
      </c>
      <c r="H190">
        <v>3</v>
      </c>
      <c r="I190">
        <v>4</v>
      </c>
      <c r="J190">
        <v>2</v>
      </c>
      <c r="K190">
        <v>4</v>
      </c>
    </row>
    <row r="191" spans="1:11" x14ac:dyDescent="0.3">
      <c r="A191">
        <v>188</v>
      </c>
      <c r="B191">
        <v>3</v>
      </c>
      <c r="C191">
        <v>3</v>
      </c>
      <c r="D191">
        <v>3</v>
      </c>
      <c r="E191">
        <v>3</v>
      </c>
      <c r="F191">
        <v>2</v>
      </c>
      <c r="G191">
        <v>4</v>
      </c>
      <c r="H191">
        <v>3</v>
      </c>
      <c r="I191">
        <v>2</v>
      </c>
      <c r="J191">
        <v>4</v>
      </c>
      <c r="K191">
        <v>5</v>
      </c>
    </row>
    <row r="192" spans="1:11" x14ac:dyDescent="0.3">
      <c r="A192">
        <v>189</v>
      </c>
      <c r="B192">
        <v>4</v>
      </c>
      <c r="C192">
        <v>4</v>
      </c>
      <c r="D192">
        <v>4</v>
      </c>
      <c r="E192">
        <v>4</v>
      </c>
      <c r="F192">
        <v>5</v>
      </c>
      <c r="G192">
        <v>5</v>
      </c>
      <c r="H192">
        <v>4</v>
      </c>
      <c r="I192">
        <v>4</v>
      </c>
      <c r="J192">
        <v>5</v>
      </c>
      <c r="K192">
        <v>5</v>
      </c>
    </row>
    <row r="193" spans="1:11" x14ac:dyDescent="0.3">
      <c r="A193">
        <v>190</v>
      </c>
      <c r="B193">
        <v>5</v>
      </c>
      <c r="C193">
        <v>4</v>
      </c>
      <c r="D193">
        <v>4</v>
      </c>
      <c r="E193">
        <v>4</v>
      </c>
      <c r="F193">
        <v>5</v>
      </c>
      <c r="G193">
        <v>5</v>
      </c>
      <c r="H193">
        <v>4</v>
      </c>
      <c r="I193">
        <v>4</v>
      </c>
      <c r="J193">
        <v>4</v>
      </c>
      <c r="K193">
        <v>4</v>
      </c>
    </row>
    <row r="194" spans="1:11" x14ac:dyDescent="0.3">
      <c r="A194">
        <v>191</v>
      </c>
      <c r="B194">
        <v>4</v>
      </c>
      <c r="C194">
        <v>3</v>
      </c>
      <c r="D194">
        <v>4</v>
      </c>
      <c r="E194">
        <v>3</v>
      </c>
      <c r="F194">
        <v>5</v>
      </c>
      <c r="G194">
        <v>5</v>
      </c>
      <c r="H194">
        <v>4</v>
      </c>
      <c r="I194">
        <v>4</v>
      </c>
      <c r="J194">
        <v>4</v>
      </c>
      <c r="K194">
        <v>4</v>
      </c>
    </row>
    <row r="195" spans="1:11" x14ac:dyDescent="0.3">
      <c r="A195">
        <v>192</v>
      </c>
      <c r="B195">
        <v>5</v>
      </c>
      <c r="C195">
        <v>4</v>
      </c>
      <c r="D195">
        <v>4</v>
      </c>
      <c r="E195">
        <v>5</v>
      </c>
      <c r="F195">
        <v>5</v>
      </c>
      <c r="G195">
        <v>5</v>
      </c>
      <c r="H195">
        <v>4</v>
      </c>
      <c r="I195">
        <v>5</v>
      </c>
      <c r="J195">
        <v>5</v>
      </c>
      <c r="K195">
        <v>5</v>
      </c>
    </row>
    <row r="196" spans="1:11" x14ac:dyDescent="0.3">
      <c r="A196">
        <v>193</v>
      </c>
      <c r="B196">
        <v>4</v>
      </c>
      <c r="C196">
        <v>4</v>
      </c>
      <c r="D196">
        <v>4</v>
      </c>
      <c r="E196">
        <v>4</v>
      </c>
      <c r="F196">
        <v>5</v>
      </c>
      <c r="G196">
        <v>5</v>
      </c>
      <c r="H196">
        <v>4</v>
      </c>
      <c r="I196">
        <v>4</v>
      </c>
      <c r="J196">
        <v>5</v>
      </c>
      <c r="K196">
        <v>4</v>
      </c>
    </row>
    <row r="197" spans="1:11" x14ac:dyDescent="0.3">
      <c r="A197">
        <v>194</v>
      </c>
      <c r="B197">
        <v>5</v>
      </c>
      <c r="C197">
        <v>5</v>
      </c>
      <c r="D197">
        <v>5</v>
      </c>
      <c r="E197">
        <v>5</v>
      </c>
      <c r="F197">
        <v>5</v>
      </c>
      <c r="G197">
        <v>4</v>
      </c>
      <c r="H197">
        <v>3</v>
      </c>
      <c r="I197">
        <v>3</v>
      </c>
      <c r="J197">
        <v>3</v>
      </c>
      <c r="K197">
        <v>5</v>
      </c>
    </row>
    <row r="198" spans="1:11" x14ac:dyDescent="0.3">
      <c r="A198">
        <v>195</v>
      </c>
      <c r="B198">
        <v>4</v>
      </c>
      <c r="C198">
        <v>4</v>
      </c>
      <c r="D198">
        <v>5</v>
      </c>
      <c r="E198">
        <v>4</v>
      </c>
      <c r="F198">
        <v>4</v>
      </c>
      <c r="G198">
        <v>5</v>
      </c>
      <c r="H198">
        <v>3</v>
      </c>
      <c r="I198">
        <v>3</v>
      </c>
      <c r="J198">
        <v>3</v>
      </c>
      <c r="K198">
        <v>3</v>
      </c>
    </row>
    <row r="199" spans="1:11" x14ac:dyDescent="0.3">
      <c r="A199">
        <v>196</v>
      </c>
      <c r="B199">
        <v>4</v>
      </c>
      <c r="C199">
        <v>4</v>
      </c>
      <c r="D199">
        <v>4</v>
      </c>
      <c r="E199">
        <v>3</v>
      </c>
      <c r="F199">
        <v>4</v>
      </c>
      <c r="G199">
        <v>5</v>
      </c>
      <c r="H199">
        <v>3</v>
      </c>
      <c r="I199">
        <v>4</v>
      </c>
      <c r="J199">
        <v>3</v>
      </c>
      <c r="K199">
        <v>4</v>
      </c>
    </row>
    <row r="200" spans="1:11" x14ac:dyDescent="0.3">
      <c r="A200">
        <v>197</v>
      </c>
      <c r="B200">
        <v>5</v>
      </c>
      <c r="C200">
        <v>4</v>
      </c>
      <c r="D200">
        <v>4</v>
      </c>
      <c r="E200">
        <v>5</v>
      </c>
      <c r="F200">
        <v>4</v>
      </c>
      <c r="G200">
        <v>4</v>
      </c>
      <c r="H200">
        <v>3</v>
      </c>
      <c r="I200">
        <v>4</v>
      </c>
      <c r="J200">
        <v>3</v>
      </c>
      <c r="K200">
        <v>3</v>
      </c>
    </row>
    <row r="201" spans="1:11" x14ac:dyDescent="0.3">
      <c r="A201">
        <v>198</v>
      </c>
      <c r="B201">
        <v>5</v>
      </c>
      <c r="C201">
        <v>5</v>
      </c>
      <c r="D201">
        <v>4</v>
      </c>
      <c r="E201">
        <v>3</v>
      </c>
      <c r="F201">
        <v>5</v>
      </c>
      <c r="G201">
        <v>5</v>
      </c>
      <c r="H201">
        <v>2</v>
      </c>
      <c r="I201">
        <v>5</v>
      </c>
      <c r="J201">
        <v>5</v>
      </c>
      <c r="K201">
        <v>4</v>
      </c>
    </row>
    <row r="202" spans="1:11" x14ac:dyDescent="0.3">
      <c r="A202">
        <v>199</v>
      </c>
      <c r="B202">
        <v>5</v>
      </c>
      <c r="C202">
        <v>5</v>
      </c>
      <c r="D202">
        <v>5</v>
      </c>
      <c r="E202">
        <v>4</v>
      </c>
      <c r="F202">
        <v>5</v>
      </c>
      <c r="G202">
        <v>4</v>
      </c>
      <c r="H202">
        <v>3</v>
      </c>
      <c r="I202">
        <v>4</v>
      </c>
      <c r="J202">
        <v>4</v>
      </c>
      <c r="K202">
        <v>4</v>
      </c>
    </row>
    <row r="203" spans="1:11" x14ac:dyDescent="0.3">
      <c r="A203">
        <v>200</v>
      </c>
      <c r="B203">
        <v>5</v>
      </c>
      <c r="C203">
        <v>3</v>
      </c>
      <c r="D203">
        <v>3</v>
      </c>
      <c r="E203">
        <v>4</v>
      </c>
      <c r="F203">
        <v>4</v>
      </c>
      <c r="G203">
        <v>5</v>
      </c>
      <c r="H203">
        <v>4</v>
      </c>
      <c r="I203">
        <v>4</v>
      </c>
      <c r="J203">
        <v>4</v>
      </c>
      <c r="K203">
        <v>4</v>
      </c>
    </row>
    <row r="204" spans="1:11" x14ac:dyDescent="0.3">
      <c r="A204">
        <v>201</v>
      </c>
      <c r="B204">
        <v>3</v>
      </c>
      <c r="C204">
        <v>4</v>
      </c>
      <c r="D204">
        <v>3</v>
      </c>
      <c r="E204">
        <v>5</v>
      </c>
      <c r="F204">
        <v>4</v>
      </c>
      <c r="G204">
        <v>3</v>
      </c>
      <c r="H204">
        <v>3</v>
      </c>
      <c r="I204">
        <v>3</v>
      </c>
      <c r="J204">
        <v>4</v>
      </c>
      <c r="K204">
        <v>4</v>
      </c>
    </row>
    <row r="205" spans="1:11" x14ac:dyDescent="0.3">
      <c r="A205">
        <v>202</v>
      </c>
      <c r="B205">
        <v>5</v>
      </c>
      <c r="C205">
        <v>5</v>
      </c>
      <c r="D205">
        <v>5</v>
      </c>
      <c r="E205">
        <v>5</v>
      </c>
      <c r="F205">
        <v>5</v>
      </c>
      <c r="G205">
        <v>5</v>
      </c>
      <c r="H205">
        <v>5</v>
      </c>
      <c r="I205">
        <v>5</v>
      </c>
      <c r="J205">
        <v>4</v>
      </c>
      <c r="K205">
        <v>4</v>
      </c>
    </row>
    <row r="206" spans="1:11" x14ac:dyDescent="0.3">
      <c r="A206">
        <v>203</v>
      </c>
      <c r="B206">
        <v>5</v>
      </c>
      <c r="C206">
        <v>5</v>
      </c>
      <c r="D206">
        <v>5</v>
      </c>
      <c r="E206">
        <v>5</v>
      </c>
      <c r="F206">
        <v>5</v>
      </c>
      <c r="G206">
        <v>5</v>
      </c>
      <c r="H206">
        <v>5</v>
      </c>
      <c r="I206">
        <v>5</v>
      </c>
      <c r="J206">
        <v>5</v>
      </c>
      <c r="K206">
        <v>5</v>
      </c>
    </row>
    <row r="207" spans="1:11" x14ac:dyDescent="0.3">
      <c r="A207">
        <v>204</v>
      </c>
      <c r="B207">
        <v>4</v>
      </c>
      <c r="C207">
        <v>4</v>
      </c>
      <c r="D207">
        <v>4</v>
      </c>
      <c r="E207">
        <v>5</v>
      </c>
      <c r="F207">
        <v>5</v>
      </c>
      <c r="G207">
        <v>4</v>
      </c>
      <c r="H207">
        <v>4</v>
      </c>
      <c r="I207">
        <v>4</v>
      </c>
      <c r="J207">
        <v>4</v>
      </c>
      <c r="K207">
        <v>5</v>
      </c>
    </row>
    <row r="208" spans="1:11" x14ac:dyDescent="0.3">
      <c r="A208">
        <v>205</v>
      </c>
      <c r="B208">
        <v>4</v>
      </c>
      <c r="C208">
        <v>4</v>
      </c>
      <c r="D208">
        <v>4</v>
      </c>
      <c r="E208">
        <v>4</v>
      </c>
      <c r="F208">
        <v>3</v>
      </c>
      <c r="G208">
        <v>4</v>
      </c>
      <c r="H208">
        <v>4</v>
      </c>
      <c r="I208">
        <v>4</v>
      </c>
      <c r="J208">
        <v>4</v>
      </c>
      <c r="K208">
        <v>4</v>
      </c>
    </row>
    <row r="209" spans="1:11" x14ac:dyDescent="0.3">
      <c r="A209">
        <v>206</v>
      </c>
      <c r="B209">
        <v>5</v>
      </c>
      <c r="C209">
        <v>5</v>
      </c>
      <c r="D209">
        <v>4</v>
      </c>
      <c r="E209">
        <v>4</v>
      </c>
      <c r="F209">
        <v>5</v>
      </c>
      <c r="G209">
        <v>5</v>
      </c>
      <c r="H209">
        <v>5</v>
      </c>
      <c r="I209">
        <v>3</v>
      </c>
      <c r="J209">
        <v>4</v>
      </c>
      <c r="K209">
        <v>4</v>
      </c>
    </row>
    <row r="210" spans="1:11" x14ac:dyDescent="0.3">
      <c r="A210">
        <v>207</v>
      </c>
      <c r="B210">
        <v>4</v>
      </c>
      <c r="C210">
        <v>4</v>
      </c>
      <c r="D210">
        <v>4</v>
      </c>
      <c r="E210">
        <v>3</v>
      </c>
      <c r="F210">
        <v>3</v>
      </c>
      <c r="G210">
        <v>5</v>
      </c>
      <c r="H210">
        <v>5</v>
      </c>
      <c r="I210">
        <v>3</v>
      </c>
      <c r="J210">
        <v>3</v>
      </c>
      <c r="K210">
        <v>4</v>
      </c>
    </row>
    <row r="211" spans="1:11" x14ac:dyDescent="0.3">
      <c r="A211">
        <v>208</v>
      </c>
      <c r="B211">
        <v>4</v>
      </c>
      <c r="C211">
        <v>4</v>
      </c>
      <c r="D211">
        <v>5</v>
      </c>
      <c r="E211">
        <v>3</v>
      </c>
      <c r="F211">
        <v>5</v>
      </c>
      <c r="G211">
        <v>5</v>
      </c>
      <c r="H211">
        <v>4</v>
      </c>
      <c r="I211">
        <v>3</v>
      </c>
      <c r="J211">
        <v>2</v>
      </c>
      <c r="K211">
        <v>4</v>
      </c>
    </row>
    <row r="212" spans="1:11" x14ac:dyDescent="0.3">
      <c r="A212">
        <v>209</v>
      </c>
      <c r="B212">
        <v>4</v>
      </c>
      <c r="C212">
        <v>4</v>
      </c>
      <c r="D212">
        <v>4</v>
      </c>
      <c r="E212">
        <v>4</v>
      </c>
      <c r="F212">
        <v>4</v>
      </c>
      <c r="G212">
        <v>3</v>
      </c>
      <c r="H212">
        <v>3</v>
      </c>
      <c r="I212">
        <v>4</v>
      </c>
      <c r="J212">
        <v>4</v>
      </c>
      <c r="K212">
        <v>5</v>
      </c>
    </row>
    <row r="213" spans="1:11" x14ac:dyDescent="0.3">
      <c r="A213">
        <v>210</v>
      </c>
      <c r="B213">
        <v>3</v>
      </c>
      <c r="C213">
        <v>4</v>
      </c>
      <c r="D213">
        <v>4</v>
      </c>
      <c r="E213">
        <v>4</v>
      </c>
      <c r="F213">
        <v>3</v>
      </c>
      <c r="G213">
        <v>3</v>
      </c>
      <c r="H213">
        <v>5</v>
      </c>
      <c r="I213">
        <v>5</v>
      </c>
      <c r="J213">
        <v>4</v>
      </c>
      <c r="K213">
        <v>4</v>
      </c>
    </row>
    <row r="214" spans="1:11" x14ac:dyDescent="0.3">
      <c r="A214">
        <v>211</v>
      </c>
      <c r="B214">
        <v>4</v>
      </c>
      <c r="C214">
        <v>2</v>
      </c>
      <c r="D214">
        <v>4</v>
      </c>
      <c r="E214">
        <v>3</v>
      </c>
      <c r="F214">
        <v>4</v>
      </c>
      <c r="G214">
        <v>3</v>
      </c>
      <c r="H214">
        <v>3</v>
      </c>
      <c r="I214">
        <v>4</v>
      </c>
      <c r="J214">
        <v>4</v>
      </c>
      <c r="K214">
        <v>3</v>
      </c>
    </row>
    <row r="215" spans="1:11" x14ac:dyDescent="0.3">
      <c r="A215">
        <v>212</v>
      </c>
      <c r="B215">
        <v>5</v>
      </c>
      <c r="C215">
        <v>3</v>
      </c>
      <c r="D215">
        <v>3</v>
      </c>
      <c r="E215">
        <v>3</v>
      </c>
      <c r="F215">
        <v>4</v>
      </c>
      <c r="G215">
        <v>4</v>
      </c>
      <c r="H215">
        <v>4</v>
      </c>
      <c r="I215">
        <v>3</v>
      </c>
      <c r="J215">
        <v>4</v>
      </c>
      <c r="K215">
        <v>4</v>
      </c>
    </row>
    <row r="216" spans="1:11" x14ac:dyDescent="0.3">
      <c r="A216">
        <v>213</v>
      </c>
      <c r="B216">
        <v>3</v>
      </c>
      <c r="C216">
        <v>3</v>
      </c>
      <c r="D216">
        <v>3</v>
      </c>
      <c r="E216">
        <v>3</v>
      </c>
      <c r="F216">
        <v>4</v>
      </c>
      <c r="G216">
        <v>4</v>
      </c>
      <c r="H216">
        <v>3</v>
      </c>
      <c r="I216">
        <v>3</v>
      </c>
      <c r="J216">
        <v>4</v>
      </c>
      <c r="K216">
        <v>4</v>
      </c>
    </row>
    <row r="217" spans="1:11" x14ac:dyDescent="0.3">
      <c r="A217">
        <v>214</v>
      </c>
      <c r="B217">
        <v>2</v>
      </c>
      <c r="C217">
        <v>2</v>
      </c>
      <c r="D217">
        <v>4</v>
      </c>
      <c r="E217">
        <v>4</v>
      </c>
      <c r="F217">
        <v>4</v>
      </c>
      <c r="G217">
        <v>4</v>
      </c>
      <c r="H217">
        <v>4</v>
      </c>
      <c r="I217">
        <v>3</v>
      </c>
      <c r="J217">
        <v>2</v>
      </c>
      <c r="K217">
        <v>2</v>
      </c>
    </row>
    <row r="218" spans="1:11" x14ac:dyDescent="0.3">
      <c r="A218">
        <v>215</v>
      </c>
      <c r="B218">
        <v>4</v>
      </c>
      <c r="C218">
        <v>3</v>
      </c>
      <c r="D218">
        <v>3</v>
      </c>
      <c r="E218">
        <v>5</v>
      </c>
      <c r="F218">
        <v>5</v>
      </c>
      <c r="G218">
        <v>4</v>
      </c>
      <c r="H218">
        <v>4</v>
      </c>
      <c r="I218">
        <v>3</v>
      </c>
      <c r="J218">
        <v>3</v>
      </c>
      <c r="K218">
        <v>3</v>
      </c>
    </row>
    <row r="219" spans="1:11" x14ac:dyDescent="0.3">
      <c r="A219">
        <v>216</v>
      </c>
      <c r="B219">
        <v>3</v>
      </c>
      <c r="C219">
        <v>2</v>
      </c>
      <c r="D219">
        <v>4</v>
      </c>
      <c r="E219">
        <v>4</v>
      </c>
      <c r="F219">
        <v>5</v>
      </c>
      <c r="G219">
        <v>5</v>
      </c>
      <c r="H219">
        <v>4</v>
      </c>
      <c r="I219">
        <v>4</v>
      </c>
      <c r="J219">
        <v>3</v>
      </c>
      <c r="K219">
        <v>4</v>
      </c>
    </row>
    <row r="220" spans="1:11" x14ac:dyDescent="0.3">
      <c r="A220">
        <v>217</v>
      </c>
      <c r="B220">
        <v>4</v>
      </c>
      <c r="C220">
        <v>4</v>
      </c>
      <c r="D220">
        <v>4</v>
      </c>
      <c r="E220">
        <v>4</v>
      </c>
      <c r="F220">
        <v>5</v>
      </c>
      <c r="G220">
        <v>5</v>
      </c>
      <c r="H220">
        <v>5</v>
      </c>
      <c r="I220">
        <v>5</v>
      </c>
      <c r="J220">
        <v>4</v>
      </c>
      <c r="K220">
        <v>4</v>
      </c>
    </row>
    <row r="221" spans="1:11" x14ac:dyDescent="0.3">
      <c r="A221">
        <v>218</v>
      </c>
      <c r="B221">
        <v>5</v>
      </c>
      <c r="C221">
        <v>4</v>
      </c>
      <c r="D221">
        <v>5</v>
      </c>
      <c r="E221">
        <v>5</v>
      </c>
      <c r="F221">
        <v>5</v>
      </c>
      <c r="G221">
        <v>5</v>
      </c>
      <c r="H221">
        <v>5</v>
      </c>
      <c r="I221">
        <v>5</v>
      </c>
      <c r="J221">
        <v>5</v>
      </c>
      <c r="K221">
        <v>5</v>
      </c>
    </row>
    <row r="222" spans="1:11" x14ac:dyDescent="0.3">
      <c r="A222">
        <v>219</v>
      </c>
      <c r="B222">
        <v>4</v>
      </c>
      <c r="C222">
        <v>3</v>
      </c>
      <c r="D222">
        <v>4</v>
      </c>
      <c r="E222">
        <v>5</v>
      </c>
      <c r="F222">
        <v>4</v>
      </c>
      <c r="G222">
        <v>4</v>
      </c>
      <c r="H222">
        <v>5</v>
      </c>
      <c r="I222">
        <v>5</v>
      </c>
      <c r="J222">
        <v>5</v>
      </c>
      <c r="K222">
        <v>2</v>
      </c>
    </row>
    <row r="223" spans="1:11" x14ac:dyDescent="0.3">
      <c r="A223">
        <v>220</v>
      </c>
      <c r="B223">
        <v>5</v>
      </c>
      <c r="C223">
        <v>5</v>
      </c>
      <c r="D223">
        <v>4</v>
      </c>
      <c r="E223">
        <v>5</v>
      </c>
      <c r="F223">
        <v>5</v>
      </c>
      <c r="G223">
        <v>5</v>
      </c>
      <c r="H223">
        <v>4</v>
      </c>
      <c r="I223">
        <v>5</v>
      </c>
      <c r="J223">
        <v>5</v>
      </c>
      <c r="K223">
        <v>5</v>
      </c>
    </row>
    <row r="224" spans="1:11" x14ac:dyDescent="0.3">
      <c r="A224">
        <v>221</v>
      </c>
      <c r="B224">
        <v>4</v>
      </c>
      <c r="C224">
        <v>4</v>
      </c>
      <c r="D224">
        <v>5</v>
      </c>
      <c r="E224">
        <v>5</v>
      </c>
      <c r="F224">
        <v>5</v>
      </c>
      <c r="G224">
        <v>5</v>
      </c>
      <c r="H224">
        <v>5</v>
      </c>
      <c r="I224">
        <v>5</v>
      </c>
      <c r="J224">
        <v>5</v>
      </c>
      <c r="K224">
        <v>5</v>
      </c>
    </row>
    <row r="225" spans="1:11" x14ac:dyDescent="0.3">
      <c r="A225">
        <v>222</v>
      </c>
      <c r="B225">
        <v>3</v>
      </c>
      <c r="C225">
        <v>3</v>
      </c>
      <c r="D225">
        <v>3</v>
      </c>
      <c r="E225">
        <v>3</v>
      </c>
      <c r="F225">
        <v>4</v>
      </c>
      <c r="G225">
        <v>4</v>
      </c>
      <c r="H225">
        <v>4</v>
      </c>
      <c r="I225">
        <v>4</v>
      </c>
      <c r="J225">
        <v>4</v>
      </c>
      <c r="K225">
        <v>4</v>
      </c>
    </row>
    <row r="226" spans="1:11" x14ac:dyDescent="0.3">
      <c r="A226">
        <v>223</v>
      </c>
      <c r="B226">
        <v>4</v>
      </c>
      <c r="C226">
        <v>4</v>
      </c>
      <c r="D226">
        <v>4</v>
      </c>
      <c r="E226">
        <v>5</v>
      </c>
      <c r="F226">
        <v>5</v>
      </c>
      <c r="G226">
        <v>5</v>
      </c>
      <c r="H226">
        <v>4</v>
      </c>
      <c r="I226">
        <v>3</v>
      </c>
      <c r="J226">
        <v>4</v>
      </c>
      <c r="K226">
        <v>5</v>
      </c>
    </row>
    <row r="227" spans="1:11" x14ac:dyDescent="0.3">
      <c r="A227">
        <v>224</v>
      </c>
      <c r="B227">
        <v>5</v>
      </c>
      <c r="C227">
        <v>5</v>
      </c>
      <c r="D227">
        <v>5</v>
      </c>
      <c r="E227">
        <v>5</v>
      </c>
      <c r="F227">
        <v>5</v>
      </c>
      <c r="G227">
        <v>5</v>
      </c>
      <c r="H227">
        <v>5</v>
      </c>
      <c r="I227">
        <v>5</v>
      </c>
      <c r="J227">
        <v>5</v>
      </c>
      <c r="K227">
        <v>5</v>
      </c>
    </row>
    <row r="228" spans="1:11" x14ac:dyDescent="0.3">
      <c r="A228">
        <v>225</v>
      </c>
      <c r="B228">
        <v>5</v>
      </c>
      <c r="C228">
        <v>5</v>
      </c>
      <c r="D228">
        <v>4</v>
      </c>
      <c r="E228">
        <v>4</v>
      </c>
      <c r="F228">
        <v>5</v>
      </c>
      <c r="G228">
        <v>4</v>
      </c>
      <c r="H228">
        <v>3</v>
      </c>
      <c r="I228">
        <v>4</v>
      </c>
      <c r="J228">
        <v>5</v>
      </c>
      <c r="K228">
        <v>5</v>
      </c>
    </row>
    <row r="229" spans="1:11" x14ac:dyDescent="0.3">
      <c r="A229">
        <v>226</v>
      </c>
      <c r="B229">
        <v>5</v>
      </c>
      <c r="C229">
        <v>5</v>
      </c>
      <c r="D229">
        <v>4</v>
      </c>
      <c r="E229">
        <v>3</v>
      </c>
      <c r="F229">
        <v>5</v>
      </c>
      <c r="G229">
        <v>5</v>
      </c>
      <c r="H229">
        <v>4</v>
      </c>
      <c r="I229">
        <v>4</v>
      </c>
      <c r="J229">
        <v>4</v>
      </c>
      <c r="K229">
        <v>5</v>
      </c>
    </row>
    <row r="230" spans="1:11" x14ac:dyDescent="0.3">
      <c r="A230">
        <v>227</v>
      </c>
      <c r="B230">
        <v>4</v>
      </c>
      <c r="C230">
        <v>4</v>
      </c>
      <c r="D230">
        <v>4</v>
      </c>
      <c r="E230">
        <v>4</v>
      </c>
      <c r="F230">
        <v>4</v>
      </c>
      <c r="G230">
        <v>4</v>
      </c>
      <c r="H230">
        <v>4</v>
      </c>
      <c r="I230">
        <v>4</v>
      </c>
      <c r="J230">
        <v>4</v>
      </c>
      <c r="K230">
        <v>5</v>
      </c>
    </row>
    <row r="231" spans="1:11" x14ac:dyDescent="0.3">
      <c r="A231">
        <v>228</v>
      </c>
      <c r="B231">
        <v>5</v>
      </c>
      <c r="C231">
        <v>5</v>
      </c>
      <c r="D231">
        <v>5</v>
      </c>
      <c r="E231">
        <v>5</v>
      </c>
      <c r="F231">
        <v>5</v>
      </c>
      <c r="G231">
        <v>5</v>
      </c>
      <c r="H231">
        <v>5</v>
      </c>
      <c r="I231">
        <v>5</v>
      </c>
      <c r="J231">
        <v>4</v>
      </c>
      <c r="K231">
        <v>5</v>
      </c>
    </row>
    <row r="232" spans="1:11" x14ac:dyDescent="0.3">
      <c r="A232">
        <v>229</v>
      </c>
      <c r="B232">
        <v>3</v>
      </c>
      <c r="C232">
        <v>3</v>
      </c>
      <c r="D232">
        <v>3</v>
      </c>
      <c r="E232">
        <v>3</v>
      </c>
      <c r="F232">
        <v>3</v>
      </c>
      <c r="G232">
        <v>3</v>
      </c>
      <c r="H232">
        <v>3</v>
      </c>
      <c r="I232">
        <v>3</v>
      </c>
      <c r="J232">
        <v>3</v>
      </c>
      <c r="K232">
        <v>3</v>
      </c>
    </row>
    <row r="233" spans="1:11" x14ac:dyDescent="0.3">
      <c r="A233">
        <v>230</v>
      </c>
      <c r="B233">
        <v>3</v>
      </c>
      <c r="C233">
        <v>3</v>
      </c>
      <c r="D233">
        <v>5</v>
      </c>
      <c r="E233">
        <v>3</v>
      </c>
      <c r="F233">
        <v>5</v>
      </c>
      <c r="G233">
        <v>5</v>
      </c>
      <c r="H233">
        <v>3</v>
      </c>
      <c r="I233">
        <v>3</v>
      </c>
      <c r="J233">
        <v>4</v>
      </c>
      <c r="K233">
        <v>3</v>
      </c>
    </row>
    <row r="234" spans="1:11" x14ac:dyDescent="0.3">
      <c r="A234">
        <v>231</v>
      </c>
      <c r="B234">
        <v>5</v>
      </c>
      <c r="C234">
        <v>5</v>
      </c>
      <c r="D234">
        <v>5</v>
      </c>
      <c r="E234">
        <v>5</v>
      </c>
      <c r="F234">
        <v>5</v>
      </c>
      <c r="G234">
        <v>5</v>
      </c>
      <c r="H234">
        <v>5</v>
      </c>
      <c r="I234">
        <v>5</v>
      </c>
      <c r="J234">
        <v>5</v>
      </c>
      <c r="K234">
        <v>5</v>
      </c>
    </row>
    <row r="235" spans="1:11" x14ac:dyDescent="0.3">
      <c r="A235">
        <v>232</v>
      </c>
      <c r="B235">
        <v>5</v>
      </c>
      <c r="C235">
        <v>5</v>
      </c>
      <c r="D235">
        <v>5</v>
      </c>
      <c r="E235">
        <v>5</v>
      </c>
      <c r="F235">
        <v>5</v>
      </c>
      <c r="G235">
        <v>5</v>
      </c>
      <c r="H235">
        <v>5</v>
      </c>
      <c r="I235">
        <v>5</v>
      </c>
      <c r="J235">
        <v>5</v>
      </c>
      <c r="K235">
        <v>5</v>
      </c>
    </row>
    <row r="236" spans="1:11" x14ac:dyDescent="0.3">
      <c r="A236">
        <v>233</v>
      </c>
      <c r="B236">
        <v>4</v>
      </c>
      <c r="C236">
        <v>3</v>
      </c>
      <c r="D236">
        <v>3</v>
      </c>
      <c r="E236">
        <v>3</v>
      </c>
      <c r="F236">
        <v>4</v>
      </c>
      <c r="G236">
        <v>5</v>
      </c>
      <c r="H236">
        <v>4</v>
      </c>
      <c r="I236">
        <v>4</v>
      </c>
      <c r="J236">
        <v>3</v>
      </c>
      <c r="K236">
        <v>2</v>
      </c>
    </row>
    <row r="237" spans="1:11" x14ac:dyDescent="0.3">
      <c r="A237">
        <v>234</v>
      </c>
      <c r="B237">
        <v>5</v>
      </c>
      <c r="C237">
        <v>5</v>
      </c>
      <c r="D237">
        <v>5</v>
      </c>
      <c r="E237">
        <v>5</v>
      </c>
      <c r="F237">
        <v>5</v>
      </c>
      <c r="G237">
        <v>5</v>
      </c>
      <c r="H237">
        <v>5</v>
      </c>
      <c r="I237">
        <v>5</v>
      </c>
      <c r="J237">
        <v>5</v>
      </c>
      <c r="K237">
        <v>5</v>
      </c>
    </row>
    <row r="238" spans="1:11" x14ac:dyDescent="0.3">
      <c r="A238">
        <v>235</v>
      </c>
      <c r="B238">
        <v>5</v>
      </c>
      <c r="C238">
        <v>2</v>
      </c>
      <c r="D238">
        <v>5</v>
      </c>
      <c r="E238">
        <v>5</v>
      </c>
      <c r="F238">
        <v>5</v>
      </c>
      <c r="G238">
        <v>5</v>
      </c>
      <c r="H238">
        <v>4</v>
      </c>
      <c r="I238">
        <v>4</v>
      </c>
      <c r="J238">
        <v>4</v>
      </c>
      <c r="K238">
        <v>4</v>
      </c>
    </row>
    <row r="239" spans="1:11" x14ac:dyDescent="0.3">
      <c r="A239">
        <v>236</v>
      </c>
      <c r="B239">
        <v>2</v>
      </c>
      <c r="C239">
        <v>1</v>
      </c>
      <c r="D239">
        <v>1</v>
      </c>
      <c r="E239">
        <v>1</v>
      </c>
      <c r="F239">
        <v>2</v>
      </c>
      <c r="G239">
        <v>1</v>
      </c>
      <c r="H239">
        <v>3</v>
      </c>
      <c r="I239">
        <v>3</v>
      </c>
      <c r="J239">
        <v>1</v>
      </c>
      <c r="K239">
        <v>2</v>
      </c>
    </row>
    <row r="240" spans="1:11" x14ac:dyDescent="0.3">
      <c r="A240">
        <v>237</v>
      </c>
      <c r="B240">
        <v>4</v>
      </c>
      <c r="C240">
        <v>4</v>
      </c>
      <c r="D240">
        <v>4</v>
      </c>
      <c r="E240">
        <v>4</v>
      </c>
      <c r="F240">
        <v>4</v>
      </c>
      <c r="G240">
        <v>3</v>
      </c>
      <c r="H240">
        <v>3</v>
      </c>
      <c r="I240">
        <v>4</v>
      </c>
      <c r="J240">
        <v>4</v>
      </c>
      <c r="K240">
        <v>3</v>
      </c>
    </row>
    <row r="241" spans="1:11" x14ac:dyDescent="0.3">
      <c r="A241">
        <v>238</v>
      </c>
      <c r="B241">
        <v>4</v>
      </c>
      <c r="C241">
        <v>5</v>
      </c>
      <c r="D241">
        <v>5</v>
      </c>
      <c r="E241">
        <v>5</v>
      </c>
      <c r="F241">
        <v>5</v>
      </c>
      <c r="G241">
        <v>5</v>
      </c>
      <c r="H241">
        <v>4</v>
      </c>
      <c r="I241">
        <v>4</v>
      </c>
      <c r="J241">
        <v>4</v>
      </c>
      <c r="K241">
        <v>4</v>
      </c>
    </row>
    <row r="242" spans="1:11" x14ac:dyDescent="0.3">
      <c r="A242">
        <v>239</v>
      </c>
      <c r="B242">
        <v>5</v>
      </c>
      <c r="C242">
        <v>3</v>
      </c>
      <c r="D242">
        <v>5</v>
      </c>
      <c r="E242">
        <v>4</v>
      </c>
      <c r="F242">
        <v>5</v>
      </c>
      <c r="G242">
        <v>5</v>
      </c>
      <c r="H242">
        <v>4</v>
      </c>
      <c r="I242">
        <v>4</v>
      </c>
      <c r="J242">
        <v>4</v>
      </c>
      <c r="K242">
        <v>4</v>
      </c>
    </row>
    <row r="243" spans="1:11" x14ac:dyDescent="0.3">
      <c r="A243">
        <v>240</v>
      </c>
      <c r="B243">
        <v>5</v>
      </c>
      <c r="C243">
        <v>5</v>
      </c>
      <c r="D243">
        <v>5</v>
      </c>
      <c r="E243">
        <v>5</v>
      </c>
      <c r="F243">
        <v>4</v>
      </c>
      <c r="G243">
        <v>5</v>
      </c>
      <c r="H243">
        <v>4</v>
      </c>
      <c r="I243">
        <v>4</v>
      </c>
      <c r="J243">
        <v>4</v>
      </c>
      <c r="K243">
        <v>5</v>
      </c>
    </row>
    <row r="244" spans="1:11" x14ac:dyDescent="0.3">
      <c r="A244">
        <v>241</v>
      </c>
      <c r="B244">
        <v>4</v>
      </c>
      <c r="C244">
        <v>3</v>
      </c>
      <c r="D244">
        <v>5</v>
      </c>
      <c r="E244">
        <v>5</v>
      </c>
      <c r="F244">
        <v>5</v>
      </c>
      <c r="G244">
        <v>4</v>
      </c>
      <c r="H244">
        <v>2</v>
      </c>
      <c r="I244">
        <v>3</v>
      </c>
      <c r="J244">
        <v>3</v>
      </c>
      <c r="K244">
        <v>4</v>
      </c>
    </row>
    <row r="245" spans="1:11" x14ac:dyDescent="0.3">
      <c r="A245">
        <v>242</v>
      </c>
      <c r="B245">
        <v>3</v>
      </c>
      <c r="C245">
        <v>5</v>
      </c>
      <c r="D245">
        <v>4</v>
      </c>
      <c r="E245">
        <v>3</v>
      </c>
      <c r="F245">
        <v>4</v>
      </c>
      <c r="G245">
        <v>3</v>
      </c>
      <c r="H245">
        <v>4</v>
      </c>
      <c r="I245">
        <v>4</v>
      </c>
      <c r="J245">
        <v>2</v>
      </c>
      <c r="K245">
        <v>2</v>
      </c>
    </row>
    <row r="246" spans="1:11" x14ac:dyDescent="0.3">
      <c r="A246">
        <v>243</v>
      </c>
      <c r="B246">
        <v>5</v>
      </c>
      <c r="C246">
        <v>4</v>
      </c>
      <c r="D246">
        <v>4</v>
      </c>
      <c r="E246">
        <v>2</v>
      </c>
      <c r="F246">
        <v>4</v>
      </c>
      <c r="G246">
        <v>5</v>
      </c>
      <c r="H246">
        <v>3</v>
      </c>
      <c r="I246">
        <v>5</v>
      </c>
      <c r="J246">
        <v>3</v>
      </c>
      <c r="K246">
        <v>3</v>
      </c>
    </row>
    <row r="247" spans="1:11" x14ac:dyDescent="0.3">
      <c r="A247">
        <v>244</v>
      </c>
      <c r="B247">
        <v>3</v>
      </c>
      <c r="C247">
        <v>2</v>
      </c>
      <c r="D247">
        <v>3</v>
      </c>
      <c r="E247">
        <v>2</v>
      </c>
      <c r="F247">
        <v>3</v>
      </c>
      <c r="G247">
        <v>3</v>
      </c>
      <c r="H247">
        <v>4</v>
      </c>
      <c r="I247">
        <v>4</v>
      </c>
      <c r="J247">
        <v>5</v>
      </c>
      <c r="K247">
        <v>3</v>
      </c>
    </row>
    <row r="248" spans="1:11" x14ac:dyDescent="0.3">
      <c r="A248">
        <v>245</v>
      </c>
      <c r="B248">
        <v>3</v>
      </c>
      <c r="C248">
        <v>5</v>
      </c>
      <c r="D248">
        <v>4</v>
      </c>
      <c r="E248">
        <v>4</v>
      </c>
      <c r="F248">
        <v>4</v>
      </c>
      <c r="G248">
        <v>4</v>
      </c>
      <c r="H248">
        <v>4</v>
      </c>
      <c r="I248">
        <v>4</v>
      </c>
      <c r="J248">
        <v>4</v>
      </c>
      <c r="K248">
        <v>4</v>
      </c>
    </row>
    <row r="249" spans="1:11" x14ac:dyDescent="0.3">
      <c r="A249">
        <v>246</v>
      </c>
      <c r="B249">
        <v>5</v>
      </c>
      <c r="C249">
        <v>5</v>
      </c>
      <c r="D249">
        <v>5</v>
      </c>
      <c r="E249">
        <v>3</v>
      </c>
      <c r="F249">
        <v>3</v>
      </c>
      <c r="G249">
        <v>3</v>
      </c>
      <c r="H249">
        <v>5</v>
      </c>
      <c r="I249">
        <v>5</v>
      </c>
      <c r="J249">
        <v>4</v>
      </c>
      <c r="K249">
        <v>4</v>
      </c>
    </row>
    <row r="250" spans="1:11" x14ac:dyDescent="0.3">
      <c r="A250">
        <v>247</v>
      </c>
      <c r="B250">
        <v>3</v>
      </c>
      <c r="C250">
        <v>3</v>
      </c>
      <c r="D250">
        <v>4</v>
      </c>
      <c r="E250">
        <v>3</v>
      </c>
      <c r="F250">
        <v>2</v>
      </c>
      <c r="G250">
        <v>3</v>
      </c>
      <c r="H250">
        <v>5</v>
      </c>
      <c r="I250">
        <v>5</v>
      </c>
      <c r="J250">
        <v>4</v>
      </c>
      <c r="K250">
        <v>5</v>
      </c>
    </row>
    <row r="251" spans="1:11" x14ac:dyDescent="0.3">
      <c r="A251">
        <v>248</v>
      </c>
      <c r="B251">
        <v>3</v>
      </c>
      <c r="C251">
        <v>3</v>
      </c>
      <c r="D251">
        <v>4</v>
      </c>
      <c r="E251">
        <v>4</v>
      </c>
      <c r="F251">
        <v>4</v>
      </c>
      <c r="G251">
        <v>4</v>
      </c>
      <c r="H251">
        <v>4</v>
      </c>
      <c r="I251">
        <v>4</v>
      </c>
      <c r="J251">
        <v>4</v>
      </c>
      <c r="K251">
        <v>4</v>
      </c>
    </row>
    <row r="252" spans="1:11" x14ac:dyDescent="0.3">
      <c r="A252">
        <v>249</v>
      </c>
      <c r="B252">
        <v>3</v>
      </c>
      <c r="C252">
        <v>3</v>
      </c>
      <c r="D252">
        <v>4</v>
      </c>
      <c r="E252">
        <v>5</v>
      </c>
      <c r="F252">
        <v>4</v>
      </c>
      <c r="G252">
        <v>5</v>
      </c>
      <c r="H252">
        <v>5</v>
      </c>
      <c r="I252">
        <v>4</v>
      </c>
      <c r="J252">
        <v>4</v>
      </c>
      <c r="K252">
        <v>4</v>
      </c>
    </row>
    <row r="253" spans="1:11" x14ac:dyDescent="0.3">
      <c r="A253">
        <v>250</v>
      </c>
      <c r="B253">
        <v>5</v>
      </c>
      <c r="C253">
        <v>5</v>
      </c>
      <c r="D253">
        <v>5</v>
      </c>
      <c r="E253">
        <v>4</v>
      </c>
      <c r="F253">
        <v>5</v>
      </c>
      <c r="G253">
        <v>5</v>
      </c>
      <c r="H253">
        <v>5</v>
      </c>
      <c r="I253">
        <v>5</v>
      </c>
      <c r="J253">
        <v>5</v>
      </c>
      <c r="K253">
        <v>5</v>
      </c>
    </row>
    <row r="254" spans="1:11" x14ac:dyDescent="0.3">
      <c r="A254">
        <v>251</v>
      </c>
      <c r="B254">
        <v>5</v>
      </c>
      <c r="C254">
        <v>4</v>
      </c>
      <c r="D254">
        <v>3</v>
      </c>
      <c r="E254">
        <v>2</v>
      </c>
      <c r="F254">
        <v>5</v>
      </c>
      <c r="G254">
        <v>5</v>
      </c>
      <c r="H254">
        <v>5</v>
      </c>
      <c r="I254">
        <v>1</v>
      </c>
      <c r="J254">
        <v>5</v>
      </c>
      <c r="K254">
        <v>3</v>
      </c>
    </row>
    <row r="255" spans="1:11" x14ac:dyDescent="0.3">
      <c r="A255">
        <v>252</v>
      </c>
      <c r="B255">
        <v>5</v>
      </c>
      <c r="C255">
        <v>4</v>
      </c>
      <c r="D255">
        <v>4</v>
      </c>
      <c r="E255">
        <v>5</v>
      </c>
      <c r="F255">
        <v>2</v>
      </c>
      <c r="G255">
        <v>4</v>
      </c>
      <c r="H255">
        <v>3</v>
      </c>
      <c r="I255">
        <v>3</v>
      </c>
      <c r="J255">
        <v>4</v>
      </c>
      <c r="K255">
        <v>5</v>
      </c>
    </row>
    <row r="256" spans="1:11" x14ac:dyDescent="0.3">
      <c r="A256">
        <v>253</v>
      </c>
      <c r="B256">
        <v>5</v>
      </c>
      <c r="C256">
        <v>3</v>
      </c>
      <c r="D256">
        <v>5</v>
      </c>
      <c r="E256">
        <v>5</v>
      </c>
      <c r="F256">
        <v>5</v>
      </c>
      <c r="G256">
        <v>5</v>
      </c>
      <c r="H256">
        <v>5</v>
      </c>
      <c r="I256">
        <v>5</v>
      </c>
      <c r="J256">
        <v>5</v>
      </c>
      <c r="K256">
        <v>5</v>
      </c>
    </row>
    <row r="257" spans="1:11" x14ac:dyDescent="0.3">
      <c r="A257">
        <v>254</v>
      </c>
      <c r="B257">
        <v>4</v>
      </c>
      <c r="C257">
        <v>5</v>
      </c>
      <c r="D257">
        <v>4</v>
      </c>
      <c r="E257">
        <v>4</v>
      </c>
      <c r="F257">
        <v>5</v>
      </c>
      <c r="G257">
        <v>5</v>
      </c>
      <c r="H257">
        <v>3</v>
      </c>
      <c r="I257">
        <v>4</v>
      </c>
      <c r="J257">
        <v>3</v>
      </c>
      <c r="K257">
        <v>5</v>
      </c>
    </row>
    <row r="258" spans="1:11" x14ac:dyDescent="0.3">
      <c r="A258">
        <v>255</v>
      </c>
      <c r="B258">
        <v>5</v>
      </c>
      <c r="C258">
        <v>4</v>
      </c>
      <c r="D258">
        <v>4</v>
      </c>
      <c r="E258">
        <v>5</v>
      </c>
      <c r="F258">
        <v>4</v>
      </c>
      <c r="G258">
        <v>5</v>
      </c>
      <c r="H258">
        <v>4</v>
      </c>
      <c r="I258">
        <v>4</v>
      </c>
      <c r="J258">
        <v>4</v>
      </c>
      <c r="K258">
        <v>4</v>
      </c>
    </row>
    <row r="259" spans="1:11" x14ac:dyDescent="0.3">
      <c r="A259">
        <v>256</v>
      </c>
      <c r="B259">
        <v>3</v>
      </c>
      <c r="C259">
        <v>3</v>
      </c>
      <c r="D259">
        <v>3</v>
      </c>
      <c r="E259">
        <v>3</v>
      </c>
      <c r="F259">
        <v>3</v>
      </c>
      <c r="G259">
        <v>3</v>
      </c>
      <c r="H259">
        <v>3</v>
      </c>
      <c r="I259">
        <v>3</v>
      </c>
      <c r="J259">
        <v>3</v>
      </c>
      <c r="K259">
        <v>3</v>
      </c>
    </row>
    <row r="260" spans="1:11" x14ac:dyDescent="0.3">
      <c r="A260">
        <v>257</v>
      </c>
      <c r="B260">
        <v>4</v>
      </c>
      <c r="C260">
        <v>2</v>
      </c>
      <c r="D260">
        <v>4</v>
      </c>
      <c r="E260">
        <v>4</v>
      </c>
      <c r="F260">
        <v>5</v>
      </c>
      <c r="G260">
        <v>5</v>
      </c>
      <c r="H260">
        <v>2</v>
      </c>
      <c r="I260">
        <v>3</v>
      </c>
      <c r="J260">
        <v>3</v>
      </c>
      <c r="K260">
        <v>3</v>
      </c>
    </row>
    <row r="261" spans="1:11" x14ac:dyDescent="0.3">
      <c r="A261">
        <v>258</v>
      </c>
      <c r="B261">
        <v>5</v>
      </c>
      <c r="C261">
        <v>3</v>
      </c>
      <c r="D261">
        <v>3</v>
      </c>
      <c r="E261">
        <v>3</v>
      </c>
      <c r="F261">
        <v>3</v>
      </c>
      <c r="G261">
        <v>3</v>
      </c>
      <c r="H261">
        <v>3</v>
      </c>
      <c r="I261">
        <v>2</v>
      </c>
      <c r="J261">
        <v>3</v>
      </c>
      <c r="K261">
        <v>3</v>
      </c>
    </row>
    <row r="262" spans="1:11" x14ac:dyDescent="0.3">
      <c r="A262">
        <v>259</v>
      </c>
      <c r="B262">
        <v>5</v>
      </c>
      <c r="C262">
        <v>5</v>
      </c>
      <c r="D262">
        <v>3</v>
      </c>
      <c r="E262">
        <v>3</v>
      </c>
      <c r="F262">
        <v>5</v>
      </c>
      <c r="G262">
        <v>4</v>
      </c>
      <c r="H262">
        <v>3</v>
      </c>
      <c r="I262">
        <v>5</v>
      </c>
      <c r="J262">
        <v>4</v>
      </c>
      <c r="K262">
        <v>3</v>
      </c>
    </row>
    <row r="263" spans="1:11" x14ac:dyDescent="0.3">
      <c r="A263">
        <v>260</v>
      </c>
      <c r="B263">
        <v>3</v>
      </c>
      <c r="C263">
        <v>4</v>
      </c>
      <c r="D263">
        <v>4</v>
      </c>
      <c r="E263">
        <v>4</v>
      </c>
      <c r="F263">
        <v>4</v>
      </c>
      <c r="G263">
        <v>4</v>
      </c>
      <c r="H263">
        <v>4</v>
      </c>
      <c r="I263">
        <v>4</v>
      </c>
      <c r="J263">
        <v>4</v>
      </c>
      <c r="K263">
        <v>4</v>
      </c>
    </row>
    <row r="264" spans="1:11" x14ac:dyDescent="0.3">
      <c r="A264">
        <v>261</v>
      </c>
      <c r="B264">
        <v>5</v>
      </c>
      <c r="C264">
        <v>5</v>
      </c>
      <c r="D264">
        <v>5</v>
      </c>
      <c r="E264">
        <v>5</v>
      </c>
      <c r="F264">
        <v>5</v>
      </c>
      <c r="G264">
        <v>5</v>
      </c>
      <c r="H264">
        <v>5</v>
      </c>
      <c r="I264">
        <v>5</v>
      </c>
      <c r="J264">
        <v>5</v>
      </c>
      <c r="K264">
        <v>5</v>
      </c>
    </row>
    <row r="265" spans="1:11" x14ac:dyDescent="0.3">
      <c r="A265">
        <v>262</v>
      </c>
      <c r="B265">
        <v>3</v>
      </c>
      <c r="C265">
        <v>5</v>
      </c>
      <c r="D265">
        <v>4</v>
      </c>
      <c r="E265">
        <v>3</v>
      </c>
      <c r="F265">
        <v>5</v>
      </c>
      <c r="G265">
        <v>5</v>
      </c>
      <c r="H265">
        <v>5</v>
      </c>
      <c r="I265">
        <v>4</v>
      </c>
      <c r="J265">
        <v>4</v>
      </c>
      <c r="K265">
        <v>4</v>
      </c>
    </row>
    <row r="266" spans="1:11" x14ac:dyDescent="0.3">
      <c r="A266">
        <v>263</v>
      </c>
      <c r="B266">
        <v>2</v>
      </c>
      <c r="C266">
        <v>4</v>
      </c>
      <c r="D266">
        <v>4</v>
      </c>
      <c r="E266">
        <v>3</v>
      </c>
      <c r="F266">
        <v>5</v>
      </c>
      <c r="G266">
        <v>5</v>
      </c>
      <c r="H266">
        <v>4</v>
      </c>
      <c r="I266">
        <v>4</v>
      </c>
      <c r="J266">
        <v>4</v>
      </c>
      <c r="K266">
        <v>3</v>
      </c>
    </row>
    <row r="267" spans="1:11" x14ac:dyDescent="0.3">
      <c r="A267">
        <v>264</v>
      </c>
      <c r="B267">
        <v>3</v>
      </c>
      <c r="C267">
        <v>4</v>
      </c>
      <c r="D267">
        <v>3</v>
      </c>
      <c r="E267">
        <v>4</v>
      </c>
      <c r="F267">
        <v>5</v>
      </c>
      <c r="G267">
        <v>5</v>
      </c>
      <c r="H267">
        <v>3</v>
      </c>
      <c r="I267">
        <v>4</v>
      </c>
      <c r="J267">
        <v>3</v>
      </c>
      <c r="K267">
        <v>4</v>
      </c>
    </row>
    <row r="268" spans="1:11" x14ac:dyDescent="0.3">
      <c r="A268">
        <v>265</v>
      </c>
      <c r="B268">
        <v>4</v>
      </c>
      <c r="C268">
        <v>4</v>
      </c>
      <c r="D268">
        <v>4</v>
      </c>
      <c r="E268">
        <v>5</v>
      </c>
      <c r="F268">
        <v>5</v>
      </c>
      <c r="G268">
        <v>5</v>
      </c>
      <c r="H268">
        <v>5</v>
      </c>
      <c r="I268">
        <v>3</v>
      </c>
      <c r="J268">
        <v>5</v>
      </c>
      <c r="K268">
        <v>4</v>
      </c>
    </row>
    <row r="269" spans="1:11" x14ac:dyDescent="0.3">
      <c r="A269">
        <v>266</v>
      </c>
      <c r="B269">
        <v>5</v>
      </c>
      <c r="C269">
        <v>4</v>
      </c>
      <c r="D269">
        <v>5</v>
      </c>
      <c r="E269">
        <v>3</v>
      </c>
      <c r="F269">
        <v>5</v>
      </c>
      <c r="G269">
        <v>5</v>
      </c>
      <c r="H269">
        <v>3</v>
      </c>
      <c r="I269">
        <v>4</v>
      </c>
      <c r="J269">
        <v>4</v>
      </c>
      <c r="K269">
        <v>3</v>
      </c>
    </row>
    <row r="270" spans="1:11" x14ac:dyDescent="0.3">
      <c r="A270">
        <v>267</v>
      </c>
      <c r="B270">
        <v>1</v>
      </c>
      <c r="C270">
        <v>4</v>
      </c>
      <c r="D270">
        <v>3</v>
      </c>
      <c r="E270">
        <v>2</v>
      </c>
      <c r="F270">
        <v>5</v>
      </c>
      <c r="G270">
        <v>4</v>
      </c>
      <c r="H270">
        <v>3</v>
      </c>
      <c r="I270">
        <v>3</v>
      </c>
      <c r="J270">
        <v>4</v>
      </c>
      <c r="K270">
        <v>3</v>
      </c>
    </row>
    <row r="271" spans="1:11" x14ac:dyDescent="0.3">
      <c r="A271">
        <v>268</v>
      </c>
      <c r="B271">
        <v>5</v>
      </c>
      <c r="C271">
        <v>5</v>
      </c>
      <c r="D271">
        <v>5</v>
      </c>
      <c r="E271">
        <v>5</v>
      </c>
      <c r="F271">
        <v>5</v>
      </c>
      <c r="G271">
        <v>3</v>
      </c>
      <c r="H271">
        <v>3</v>
      </c>
      <c r="I271">
        <v>3</v>
      </c>
      <c r="J271">
        <v>5</v>
      </c>
      <c r="K271">
        <v>5</v>
      </c>
    </row>
    <row r="272" spans="1:11" x14ac:dyDescent="0.3">
      <c r="A272">
        <v>269</v>
      </c>
      <c r="B272">
        <v>4</v>
      </c>
      <c r="C272">
        <v>4</v>
      </c>
      <c r="D272">
        <v>5</v>
      </c>
      <c r="E272">
        <v>4</v>
      </c>
      <c r="F272">
        <v>4</v>
      </c>
      <c r="G272">
        <v>3</v>
      </c>
      <c r="H272">
        <v>4</v>
      </c>
      <c r="I272">
        <v>4</v>
      </c>
      <c r="J272">
        <v>5</v>
      </c>
      <c r="K272">
        <v>5</v>
      </c>
    </row>
    <row r="273" spans="1:11" x14ac:dyDescent="0.3">
      <c r="A273">
        <v>270</v>
      </c>
      <c r="B273">
        <v>5</v>
      </c>
      <c r="C273">
        <v>5</v>
      </c>
      <c r="D273">
        <v>5</v>
      </c>
      <c r="E273">
        <v>5</v>
      </c>
      <c r="F273">
        <v>5</v>
      </c>
      <c r="G273">
        <v>5</v>
      </c>
      <c r="H273">
        <v>5</v>
      </c>
      <c r="I273">
        <v>5</v>
      </c>
      <c r="J273">
        <v>5</v>
      </c>
      <c r="K273">
        <v>5</v>
      </c>
    </row>
    <row r="274" spans="1:11" x14ac:dyDescent="0.3">
      <c r="A274">
        <v>271</v>
      </c>
      <c r="B274">
        <v>5</v>
      </c>
      <c r="C274">
        <v>3</v>
      </c>
      <c r="D274">
        <v>3</v>
      </c>
      <c r="E274">
        <v>5</v>
      </c>
      <c r="F274">
        <v>5</v>
      </c>
      <c r="G274">
        <v>4</v>
      </c>
      <c r="H274">
        <v>3</v>
      </c>
      <c r="I274">
        <v>3</v>
      </c>
      <c r="J274">
        <v>3</v>
      </c>
      <c r="K274">
        <v>4</v>
      </c>
    </row>
    <row r="275" spans="1:11" x14ac:dyDescent="0.3">
      <c r="A275">
        <v>272</v>
      </c>
      <c r="B275">
        <v>5</v>
      </c>
      <c r="C275">
        <v>4</v>
      </c>
      <c r="D275">
        <v>5</v>
      </c>
      <c r="E275">
        <v>5</v>
      </c>
      <c r="F275">
        <v>5</v>
      </c>
      <c r="G275">
        <v>5</v>
      </c>
      <c r="H275">
        <v>4</v>
      </c>
      <c r="I275">
        <v>4</v>
      </c>
      <c r="J275">
        <v>5</v>
      </c>
      <c r="K275">
        <v>5</v>
      </c>
    </row>
    <row r="276" spans="1:11" x14ac:dyDescent="0.3">
      <c r="A276">
        <v>273</v>
      </c>
      <c r="B276">
        <v>3</v>
      </c>
      <c r="C276">
        <v>4</v>
      </c>
      <c r="D276">
        <v>4</v>
      </c>
      <c r="E276">
        <v>4</v>
      </c>
      <c r="F276">
        <v>4</v>
      </c>
      <c r="G276">
        <v>5</v>
      </c>
      <c r="H276">
        <v>4</v>
      </c>
      <c r="I276">
        <v>5</v>
      </c>
      <c r="J276">
        <v>5</v>
      </c>
      <c r="K276">
        <v>5</v>
      </c>
    </row>
    <row r="277" spans="1:11" x14ac:dyDescent="0.3">
      <c r="A277">
        <v>274</v>
      </c>
      <c r="B277">
        <v>5</v>
      </c>
      <c r="C277">
        <v>5</v>
      </c>
      <c r="D277">
        <v>4</v>
      </c>
      <c r="E277">
        <v>4</v>
      </c>
      <c r="F277">
        <v>4</v>
      </c>
      <c r="G277">
        <v>5</v>
      </c>
      <c r="H277">
        <v>4</v>
      </c>
      <c r="I277">
        <v>4</v>
      </c>
      <c r="J277">
        <v>4</v>
      </c>
      <c r="K277">
        <v>4</v>
      </c>
    </row>
    <row r="278" spans="1:11" x14ac:dyDescent="0.3">
      <c r="A278">
        <v>275</v>
      </c>
      <c r="B278">
        <v>5</v>
      </c>
      <c r="C278">
        <v>4</v>
      </c>
      <c r="D278">
        <v>5</v>
      </c>
      <c r="E278">
        <v>4</v>
      </c>
      <c r="F278">
        <v>4</v>
      </c>
      <c r="G278">
        <v>5</v>
      </c>
      <c r="H278">
        <v>4</v>
      </c>
      <c r="I278">
        <v>4</v>
      </c>
      <c r="J278">
        <v>4</v>
      </c>
      <c r="K278">
        <v>5</v>
      </c>
    </row>
    <row r="279" spans="1:11" x14ac:dyDescent="0.3">
      <c r="A279">
        <v>276</v>
      </c>
      <c r="B279">
        <v>5</v>
      </c>
      <c r="C279">
        <v>5</v>
      </c>
      <c r="D279">
        <v>5</v>
      </c>
      <c r="E279">
        <v>4</v>
      </c>
      <c r="F279">
        <v>5</v>
      </c>
      <c r="G279">
        <v>4</v>
      </c>
      <c r="H279">
        <v>4</v>
      </c>
      <c r="I279">
        <v>4</v>
      </c>
      <c r="J279">
        <v>1</v>
      </c>
      <c r="K279">
        <v>4</v>
      </c>
    </row>
    <row r="280" spans="1:11" x14ac:dyDescent="0.3">
      <c r="A280">
        <v>277</v>
      </c>
      <c r="B280">
        <v>5</v>
      </c>
      <c r="C280">
        <v>5</v>
      </c>
      <c r="D280">
        <v>5</v>
      </c>
      <c r="E280">
        <v>5</v>
      </c>
      <c r="F280">
        <v>5</v>
      </c>
      <c r="G280">
        <v>5</v>
      </c>
      <c r="H280">
        <v>5</v>
      </c>
      <c r="I280">
        <v>5</v>
      </c>
      <c r="J280">
        <v>5</v>
      </c>
      <c r="K280">
        <v>5</v>
      </c>
    </row>
    <row r="281" spans="1:11" x14ac:dyDescent="0.3">
      <c r="A281">
        <v>278</v>
      </c>
      <c r="B281">
        <v>4</v>
      </c>
      <c r="C281">
        <v>4</v>
      </c>
      <c r="D281">
        <v>5</v>
      </c>
      <c r="E281">
        <v>4</v>
      </c>
      <c r="F281">
        <v>5</v>
      </c>
      <c r="G281">
        <v>5</v>
      </c>
      <c r="H281">
        <v>4</v>
      </c>
      <c r="I281">
        <v>4</v>
      </c>
      <c r="J281">
        <v>5</v>
      </c>
      <c r="K281">
        <v>3</v>
      </c>
    </row>
    <row r="282" spans="1:11" x14ac:dyDescent="0.3">
      <c r="A282">
        <v>279</v>
      </c>
      <c r="B282">
        <v>4</v>
      </c>
      <c r="C282">
        <v>3</v>
      </c>
      <c r="D282">
        <v>4</v>
      </c>
      <c r="E282">
        <v>4</v>
      </c>
      <c r="F282">
        <v>5</v>
      </c>
      <c r="G282">
        <v>4</v>
      </c>
      <c r="H282">
        <v>4</v>
      </c>
      <c r="I282">
        <v>5</v>
      </c>
      <c r="J282">
        <v>4</v>
      </c>
      <c r="K282">
        <v>3</v>
      </c>
    </row>
    <row r="283" spans="1:11" x14ac:dyDescent="0.3">
      <c r="A283">
        <v>280</v>
      </c>
      <c r="B283">
        <v>5</v>
      </c>
      <c r="C283">
        <v>5</v>
      </c>
      <c r="D283">
        <v>5</v>
      </c>
      <c r="E283">
        <v>5</v>
      </c>
      <c r="F283">
        <v>5</v>
      </c>
      <c r="G283">
        <v>5</v>
      </c>
      <c r="H283">
        <v>5</v>
      </c>
      <c r="I283">
        <v>5</v>
      </c>
      <c r="J283">
        <v>5</v>
      </c>
      <c r="K283">
        <v>5</v>
      </c>
    </row>
    <row r="284" spans="1:11" x14ac:dyDescent="0.3">
      <c r="A284">
        <v>281</v>
      </c>
      <c r="B284">
        <v>5</v>
      </c>
      <c r="C284">
        <v>5</v>
      </c>
      <c r="D284">
        <v>5</v>
      </c>
      <c r="E284">
        <v>3</v>
      </c>
      <c r="F284">
        <v>5</v>
      </c>
      <c r="G284">
        <v>5</v>
      </c>
      <c r="H284">
        <v>5</v>
      </c>
      <c r="I284">
        <v>5</v>
      </c>
      <c r="J284">
        <v>5</v>
      </c>
      <c r="K284">
        <v>5</v>
      </c>
    </row>
    <row r="285" spans="1:11" x14ac:dyDescent="0.3">
      <c r="A285">
        <v>282</v>
      </c>
      <c r="B285">
        <v>5</v>
      </c>
      <c r="C285">
        <v>5</v>
      </c>
      <c r="D285">
        <v>5</v>
      </c>
      <c r="E285">
        <v>5</v>
      </c>
      <c r="F285">
        <v>5</v>
      </c>
      <c r="G285">
        <v>5</v>
      </c>
      <c r="H285">
        <v>5</v>
      </c>
      <c r="I285">
        <v>5</v>
      </c>
      <c r="J285">
        <v>5</v>
      </c>
      <c r="K285">
        <v>5</v>
      </c>
    </row>
    <row r="286" spans="1:11" x14ac:dyDescent="0.3">
      <c r="A286">
        <v>283</v>
      </c>
      <c r="B286">
        <v>5</v>
      </c>
      <c r="C286">
        <v>5</v>
      </c>
      <c r="D286">
        <v>5</v>
      </c>
      <c r="E286">
        <v>5</v>
      </c>
      <c r="F286">
        <v>5</v>
      </c>
      <c r="G286">
        <v>5</v>
      </c>
      <c r="H286">
        <v>5</v>
      </c>
      <c r="I286">
        <v>5</v>
      </c>
      <c r="J286">
        <v>5</v>
      </c>
      <c r="K286">
        <v>5</v>
      </c>
    </row>
    <row r="287" spans="1:11" x14ac:dyDescent="0.3">
      <c r="A287">
        <v>284</v>
      </c>
      <c r="B287">
        <v>5</v>
      </c>
      <c r="C287">
        <v>5</v>
      </c>
      <c r="D287">
        <v>4</v>
      </c>
      <c r="E287">
        <v>5</v>
      </c>
      <c r="F287">
        <v>5</v>
      </c>
      <c r="G287">
        <v>5</v>
      </c>
      <c r="H287">
        <v>4</v>
      </c>
      <c r="I287">
        <v>5</v>
      </c>
      <c r="J287">
        <v>5</v>
      </c>
      <c r="K287">
        <v>5</v>
      </c>
    </row>
    <row r="288" spans="1:11" x14ac:dyDescent="0.3">
      <c r="A288">
        <v>285</v>
      </c>
      <c r="B288">
        <v>5</v>
      </c>
      <c r="C288">
        <v>4</v>
      </c>
      <c r="D288">
        <v>5</v>
      </c>
      <c r="E288">
        <v>5</v>
      </c>
      <c r="F288">
        <v>4</v>
      </c>
      <c r="G288">
        <v>5</v>
      </c>
      <c r="H288">
        <v>4</v>
      </c>
      <c r="I288">
        <v>4</v>
      </c>
      <c r="J288">
        <v>5</v>
      </c>
      <c r="K288">
        <v>4</v>
      </c>
    </row>
    <row r="289" spans="1:11" x14ac:dyDescent="0.3">
      <c r="A289">
        <v>286</v>
      </c>
      <c r="B289">
        <v>4</v>
      </c>
      <c r="C289">
        <v>5</v>
      </c>
      <c r="D289">
        <v>4</v>
      </c>
      <c r="E289">
        <v>5</v>
      </c>
      <c r="F289">
        <v>5</v>
      </c>
      <c r="G289">
        <v>5</v>
      </c>
      <c r="H289">
        <v>4</v>
      </c>
      <c r="I289">
        <v>5</v>
      </c>
      <c r="J289">
        <v>5</v>
      </c>
      <c r="K289">
        <v>4</v>
      </c>
    </row>
    <row r="290" spans="1:11" x14ac:dyDescent="0.3">
      <c r="A290">
        <v>287</v>
      </c>
      <c r="B290">
        <v>5</v>
      </c>
      <c r="C290">
        <v>5</v>
      </c>
      <c r="D290">
        <v>5</v>
      </c>
      <c r="E290">
        <v>5</v>
      </c>
      <c r="F290">
        <v>5</v>
      </c>
      <c r="G290">
        <v>4</v>
      </c>
      <c r="H290">
        <v>5</v>
      </c>
      <c r="I290">
        <v>5</v>
      </c>
      <c r="J290">
        <v>4</v>
      </c>
      <c r="K290">
        <v>5</v>
      </c>
    </row>
    <row r="291" spans="1:11" x14ac:dyDescent="0.3">
      <c r="A291">
        <v>288</v>
      </c>
      <c r="B291">
        <v>4</v>
      </c>
      <c r="C291">
        <v>5</v>
      </c>
      <c r="D291">
        <v>4</v>
      </c>
      <c r="E291">
        <v>5</v>
      </c>
      <c r="F291">
        <v>5</v>
      </c>
      <c r="G291">
        <v>5</v>
      </c>
      <c r="H291">
        <v>4</v>
      </c>
      <c r="I291">
        <v>5</v>
      </c>
      <c r="J291">
        <v>4</v>
      </c>
      <c r="K291">
        <v>5</v>
      </c>
    </row>
    <row r="292" spans="1:11" x14ac:dyDescent="0.3">
      <c r="A292">
        <v>289</v>
      </c>
      <c r="B292">
        <v>5</v>
      </c>
      <c r="C292">
        <v>4</v>
      </c>
      <c r="D292">
        <v>5</v>
      </c>
      <c r="E292">
        <v>4</v>
      </c>
      <c r="F292">
        <v>4</v>
      </c>
      <c r="G292">
        <v>5</v>
      </c>
      <c r="H292">
        <v>5</v>
      </c>
      <c r="I292">
        <v>5</v>
      </c>
      <c r="J292">
        <v>4</v>
      </c>
      <c r="K292">
        <v>5</v>
      </c>
    </row>
    <row r="293" spans="1:11" x14ac:dyDescent="0.3">
      <c r="A293">
        <v>290</v>
      </c>
      <c r="B293">
        <v>5</v>
      </c>
      <c r="C293">
        <v>4</v>
      </c>
      <c r="D293">
        <v>5</v>
      </c>
      <c r="E293">
        <v>4</v>
      </c>
      <c r="F293">
        <v>5</v>
      </c>
      <c r="G293">
        <v>4</v>
      </c>
      <c r="H293">
        <v>5</v>
      </c>
      <c r="I293">
        <v>5</v>
      </c>
      <c r="J293">
        <v>4</v>
      </c>
      <c r="K293">
        <v>4</v>
      </c>
    </row>
    <row r="294" spans="1:11" x14ac:dyDescent="0.3">
      <c r="A294">
        <v>291</v>
      </c>
      <c r="B294">
        <v>4</v>
      </c>
      <c r="C294">
        <v>5</v>
      </c>
      <c r="D294">
        <v>4</v>
      </c>
      <c r="E294">
        <v>4</v>
      </c>
      <c r="F294">
        <v>4</v>
      </c>
      <c r="G294">
        <v>5</v>
      </c>
      <c r="H294">
        <v>5</v>
      </c>
      <c r="I294">
        <v>4</v>
      </c>
      <c r="J294">
        <v>5</v>
      </c>
      <c r="K294">
        <v>4</v>
      </c>
    </row>
    <row r="295" spans="1:11" x14ac:dyDescent="0.3">
      <c r="A295">
        <v>292</v>
      </c>
      <c r="B295">
        <v>5</v>
      </c>
      <c r="C295">
        <v>5</v>
      </c>
      <c r="D295">
        <v>5</v>
      </c>
      <c r="E295">
        <v>4</v>
      </c>
      <c r="F295">
        <v>5</v>
      </c>
      <c r="G295">
        <v>5</v>
      </c>
      <c r="H295">
        <v>5</v>
      </c>
      <c r="I295">
        <v>5</v>
      </c>
      <c r="J295">
        <v>4</v>
      </c>
      <c r="K295">
        <v>4</v>
      </c>
    </row>
    <row r="296" spans="1:11" x14ac:dyDescent="0.3">
      <c r="A296">
        <v>293</v>
      </c>
      <c r="B296">
        <v>5</v>
      </c>
      <c r="C296">
        <v>5</v>
      </c>
      <c r="D296">
        <v>5</v>
      </c>
      <c r="E296">
        <v>4</v>
      </c>
      <c r="F296">
        <v>5</v>
      </c>
      <c r="G296">
        <v>4</v>
      </c>
      <c r="H296">
        <v>5</v>
      </c>
      <c r="I296">
        <v>4</v>
      </c>
      <c r="J296">
        <v>4</v>
      </c>
      <c r="K296">
        <v>5</v>
      </c>
    </row>
    <row r="297" spans="1:11" x14ac:dyDescent="0.3">
      <c r="A297">
        <v>294</v>
      </c>
      <c r="B297">
        <v>4</v>
      </c>
      <c r="C297">
        <v>5</v>
      </c>
      <c r="D297">
        <v>4</v>
      </c>
      <c r="E297">
        <v>5</v>
      </c>
      <c r="F297">
        <v>4</v>
      </c>
      <c r="G297">
        <v>5</v>
      </c>
      <c r="H297">
        <v>5</v>
      </c>
      <c r="I297">
        <v>5</v>
      </c>
      <c r="J297">
        <v>4</v>
      </c>
      <c r="K297">
        <v>5</v>
      </c>
    </row>
    <row r="298" spans="1:11" x14ac:dyDescent="0.3">
      <c r="A298">
        <v>295</v>
      </c>
      <c r="B298">
        <v>4</v>
      </c>
      <c r="C298">
        <v>5</v>
      </c>
      <c r="D298">
        <v>4</v>
      </c>
      <c r="E298">
        <v>5</v>
      </c>
      <c r="F298">
        <v>4</v>
      </c>
      <c r="G298">
        <v>5</v>
      </c>
      <c r="H298">
        <v>5</v>
      </c>
      <c r="I298">
        <v>5</v>
      </c>
      <c r="J298">
        <v>5</v>
      </c>
      <c r="K298">
        <v>5</v>
      </c>
    </row>
    <row r="299" spans="1:11" x14ac:dyDescent="0.3">
      <c r="A299">
        <v>296</v>
      </c>
      <c r="B299">
        <v>3</v>
      </c>
      <c r="C299">
        <v>3</v>
      </c>
      <c r="D299">
        <v>4</v>
      </c>
      <c r="E299">
        <v>4</v>
      </c>
      <c r="F299">
        <v>4</v>
      </c>
      <c r="G299">
        <v>4</v>
      </c>
      <c r="H299">
        <v>4</v>
      </c>
      <c r="I299">
        <v>5</v>
      </c>
      <c r="J299">
        <v>5</v>
      </c>
      <c r="K299">
        <v>5</v>
      </c>
    </row>
    <row r="300" spans="1:11" x14ac:dyDescent="0.3">
      <c r="A300">
        <v>297</v>
      </c>
      <c r="B300">
        <v>3</v>
      </c>
      <c r="C300">
        <v>5</v>
      </c>
      <c r="D300">
        <v>3</v>
      </c>
      <c r="E300">
        <v>4</v>
      </c>
      <c r="F300">
        <v>5</v>
      </c>
      <c r="G300">
        <v>4</v>
      </c>
      <c r="H300">
        <v>3</v>
      </c>
      <c r="I300">
        <v>2</v>
      </c>
      <c r="J300">
        <v>2</v>
      </c>
      <c r="K300">
        <v>4</v>
      </c>
    </row>
    <row r="301" spans="1:11" x14ac:dyDescent="0.3">
      <c r="A301">
        <v>298</v>
      </c>
      <c r="B301">
        <v>3</v>
      </c>
      <c r="C301">
        <v>3</v>
      </c>
      <c r="D301">
        <v>3</v>
      </c>
      <c r="E301">
        <v>4</v>
      </c>
      <c r="F301">
        <v>4</v>
      </c>
      <c r="G301">
        <v>5</v>
      </c>
      <c r="H301">
        <v>4</v>
      </c>
      <c r="I301">
        <v>3</v>
      </c>
      <c r="J301">
        <v>4</v>
      </c>
      <c r="K301">
        <v>4</v>
      </c>
    </row>
    <row r="302" spans="1:11" x14ac:dyDescent="0.3">
      <c r="A302">
        <v>299</v>
      </c>
      <c r="B302">
        <v>4</v>
      </c>
      <c r="C302">
        <v>4</v>
      </c>
      <c r="D302">
        <v>5</v>
      </c>
      <c r="E302">
        <v>5</v>
      </c>
      <c r="F302">
        <v>5</v>
      </c>
      <c r="G302">
        <v>4</v>
      </c>
      <c r="H302">
        <v>5</v>
      </c>
      <c r="I302">
        <v>4</v>
      </c>
      <c r="J302">
        <v>5</v>
      </c>
      <c r="K302">
        <v>5</v>
      </c>
    </row>
    <row r="303" spans="1:11" x14ac:dyDescent="0.3">
      <c r="A303">
        <v>300</v>
      </c>
      <c r="B303">
        <v>3</v>
      </c>
      <c r="C303">
        <v>3</v>
      </c>
      <c r="D303">
        <v>3</v>
      </c>
      <c r="E303">
        <v>4</v>
      </c>
      <c r="F303">
        <v>5</v>
      </c>
      <c r="G303">
        <v>5</v>
      </c>
      <c r="H303">
        <v>5</v>
      </c>
      <c r="I303">
        <v>5</v>
      </c>
      <c r="J303">
        <v>4</v>
      </c>
      <c r="K303">
        <v>4</v>
      </c>
    </row>
    <row r="304" spans="1:11" x14ac:dyDescent="0.3">
      <c r="A304">
        <v>301</v>
      </c>
      <c r="B304">
        <v>4</v>
      </c>
      <c r="C304">
        <v>5</v>
      </c>
      <c r="D304">
        <v>4</v>
      </c>
      <c r="E304">
        <v>5</v>
      </c>
      <c r="F304">
        <v>5</v>
      </c>
      <c r="G304">
        <v>5</v>
      </c>
      <c r="H304">
        <v>4</v>
      </c>
      <c r="I304">
        <v>5</v>
      </c>
      <c r="J304">
        <v>4</v>
      </c>
      <c r="K304">
        <v>5</v>
      </c>
    </row>
    <row r="305" spans="1:11" x14ac:dyDescent="0.3">
      <c r="A305">
        <v>302</v>
      </c>
      <c r="B305">
        <v>5</v>
      </c>
      <c r="C305">
        <v>4</v>
      </c>
      <c r="D305">
        <v>4</v>
      </c>
      <c r="E305">
        <v>5</v>
      </c>
      <c r="F305">
        <v>5</v>
      </c>
      <c r="G305">
        <v>4</v>
      </c>
      <c r="H305">
        <v>5</v>
      </c>
      <c r="I305">
        <v>5</v>
      </c>
      <c r="J305">
        <v>4</v>
      </c>
      <c r="K305">
        <v>5</v>
      </c>
    </row>
    <row r="306" spans="1:11" x14ac:dyDescent="0.3">
      <c r="A306">
        <v>303</v>
      </c>
      <c r="B306">
        <v>5</v>
      </c>
      <c r="C306">
        <v>4</v>
      </c>
      <c r="D306">
        <v>5</v>
      </c>
      <c r="E306">
        <v>4</v>
      </c>
      <c r="F306">
        <v>5</v>
      </c>
      <c r="G306">
        <v>4</v>
      </c>
      <c r="H306">
        <v>5</v>
      </c>
      <c r="I306">
        <v>4</v>
      </c>
      <c r="J306">
        <v>5</v>
      </c>
      <c r="K306">
        <v>4</v>
      </c>
    </row>
    <row r="307" spans="1:11" x14ac:dyDescent="0.3">
      <c r="A307">
        <v>304</v>
      </c>
      <c r="B307">
        <v>5</v>
      </c>
      <c r="C307">
        <v>3</v>
      </c>
      <c r="D307">
        <v>4</v>
      </c>
      <c r="E307">
        <v>5</v>
      </c>
      <c r="F307">
        <v>5</v>
      </c>
      <c r="G307">
        <v>5</v>
      </c>
      <c r="H307">
        <v>5</v>
      </c>
      <c r="I307">
        <v>4</v>
      </c>
      <c r="J307">
        <v>4</v>
      </c>
      <c r="K307">
        <v>4</v>
      </c>
    </row>
    <row r="308" spans="1:11" x14ac:dyDescent="0.3">
      <c r="A308">
        <v>305</v>
      </c>
      <c r="B308">
        <v>5</v>
      </c>
      <c r="C308">
        <v>3</v>
      </c>
      <c r="D308">
        <v>4</v>
      </c>
      <c r="E308">
        <v>5</v>
      </c>
      <c r="F308">
        <v>5</v>
      </c>
      <c r="G308">
        <v>5</v>
      </c>
      <c r="H308">
        <v>4</v>
      </c>
      <c r="I308">
        <v>4</v>
      </c>
      <c r="J308">
        <v>3</v>
      </c>
      <c r="K308">
        <v>3</v>
      </c>
    </row>
    <row r="309" spans="1:11" x14ac:dyDescent="0.3">
      <c r="A309">
        <v>306</v>
      </c>
      <c r="B309">
        <v>4</v>
      </c>
      <c r="C309">
        <v>4</v>
      </c>
      <c r="D309">
        <v>3</v>
      </c>
      <c r="E309">
        <v>5</v>
      </c>
      <c r="F309">
        <v>5</v>
      </c>
      <c r="G309">
        <v>5</v>
      </c>
      <c r="H309">
        <v>3</v>
      </c>
      <c r="I309">
        <v>4</v>
      </c>
      <c r="J309">
        <v>2</v>
      </c>
      <c r="K309">
        <v>3</v>
      </c>
    </row>
    <row r="310" spans="1:11" x14ac:dyDescent="0.3">
      <c r="A310">
        <v>307</v>
      </c>
      <c r="B310">
        <v>5</v>
      </c>
      <c r="C310">
        <v>4</v>
      </c>
      <c r="D310">
        <v>4</v>
      </c>
      <c r="E310">
        <v>2</v>
      </c>
      <c r="F310">
        <v>4</v>
      </c>
      <c r="G310">
        <v>4</v>
      </c>
      <c r="H310">
        <v>3</v>
      </c>
      <c r="I310">
        <v>3</v>
      </c>
      <c r="J310">
        <v>3</v>
      </c>
      <c r="K310">
        <v>4</v>
      </c>
    </row>
    <row r="311" spans="1:11" x14ac:dyDescent="0.3">
      <c r="A311">
        <v>308</v>
      </c>
      <c r="B311">
        <v>3</v>
      </c>
      <c r="C311">
        <v>4</v>
      </c>
      <c r="D311">
        <v>4</v>
      </c>
      <c r="E311">
        <v>5</v>
      </c>
      <c r="F311">
        <v>5</v>
      </c>
      <c r="G311">
        <v>3</v>
      </c>
      <c r="H311">
        <v>2</v>
      </c>
      <c r="I311">
        <v>5</v>
      </c>
      <c r="J311">
        <v>3</v>
      </c>
      <c r="K311">
        <v>4</v>
      </c>
    </row>
    <row r="312" spans="1:11" x14ac:dyDescent="0.3">
      <c r="A312">
        <v>309</v>
      </c>
      <c r="B312">
        <v>3</v>
      </c>
      <c r="C312">
        <v>3</v>
      </c>
      <c r="D312">
        <v>2</v>
      </c>
      <c r="E312">
        <v>5</v>
      </c>
      <c r="F312">
        <v>5</v>
      </c>
      <c r="G312">
        <v>2</v>
      </c>
      <c r="H312">
        <v>2</v>
      </c>
      <c r="I312">
        <v>3</v>
      </c>
      <c r="J312">
        <v>2</v>
      </c>
      <c r="K312">
        <v>4</v>
      </c>
    </row>
    <row r="313" spans="1:11" x14ac:dyDescent="0.3">
      <c r="A313">
        <v>310</v>
      </c>
      <c r="B313">
        <v>2</v>
      </c>
      <c r="C313">
        <v>3</v>
      </c>
      <c r="D313">
        <v>4</v>
      </c>
      <c r="E313">
        <v>4</v>
      </c>
      <c r="F313">
        <v>4</v>
      </c>
      <c r="G313">
        <v>3</v>
      </c>
      <c r="H313">
        <v>3</v>
      </c>
      <c r="I313">
        <v>2</v>
      </c>
      <c r="J313">
        <v>3</v>
      </c>
      <c r="K313">
        <v>4</v>
      </c>
    </row>
    <row r="314" spans="1:11" x14ac:dyDescent="0.3">
      <c r="A314">
        <v>311</v>
      </c>
      <c r="B314">
        <v>3</v>
      </c>
      <c r="C314">
        <v>4</v>
      </c>
      <c r="D314">
        <v>3</v>
      </c>
      <c r="E314">
        <v>5</v>
      </c>
      <c r="F314">
        <v>4</v>
      </c>
      <c r="G314">
        <v>3</v>
      </c>
      <c r="H314">
        <v>3</v>
      </c>
      <c r="I314">
        <v>4</v>
      </c>
      <c r="J314">
        <v>3</v>
      </c>
      <c r="K314">
        <v>4</v>
      </c>
    </row>
    <row r="315" spans="1:11" x14ac:dyDescent="0.3">
      <c r="A315">
        <v>312</v>
      </c>
      <c r="B315">
        <v>3</v>
      </c>
      <c r="C315">
        <v>3</v>
      </c>
      <c r="D315">
        <v>2</v>
      </c>
      <c r="E315">
        <v>3</v>
      </c>
      <c r="F315">
        <v>5</v>
      </c>
      <c r="G315">
        <v>4</v>
      </c>
      <c r="H315">
        <v>4</v>
      </c>
      <c r="I315">
        <v>2</v>
      </c>
      <c r="J315">
        <v>3</v>
      </c>
      <c r="K315">
        <v>4</v>
      </c>
    </row>
    <row r="316" spans="1:11" x14ac:dyDescent="0.3">
      <c r="A316">
        <v>313</v>
      </c>
      <c r="B316">
        <v>3</v>
      </c>
      <c r="C316">
        <v>3</v>
      </c>
      <c r="D316">
        <v>4</v>
      </c>
      <c r="E316">
        <v>4</v>
      </c>
      <c r="F316">
        <v>5</v>
      </c>
      <c r="G316">
        <v>5</v>
      </c>
      <c r="H316">
        <v>3</v>
      </c>
      <c r="I316">
        <v>3</v>
      </c>
      <c r="J316">
        <v>4</v>
      </c>
      <c r="K316">
        <v>3</v>
      </c>
    </row>
    <row r="317" spans="1:11" x14ac:dyDescent="0.3">
      <c r="A317">
        <v>314</v>
      </c>
      <c r="B317">
        <v>4</v>
      </c>
      <c r="C317">
        <v>3</v>
      </c>
      <c r="D317">
        <v>3</v>
      </c>
      <c r="E317">
        <v>2</v>
      </c>
      <c r="F317">
        <v>5</v>
      </c>
      <c r="G317">
        <v>5</v>
      </c>
      <c r="H317">
        <v>5</v>
      </c>
      <c r="I317">
        <v>4</v>
      </c>
      <c r="J317">
        <v>4</v>
      </c>
      <c r="K317">
        <v>3</v>
      </c>
    </row>
    <row r="318" spans="1:11" x14ac:dyDescent="0.3">
      <c r="A318">
        <v>315</v>
      </c>
      <c r="B318">
        <v>4</v>
      </c>
      <c r="C318">
        <v>5</v>
      </c>
      <c r="D318">
        <v>5</v>
      </c>
      <c r="E318">
        <v>5</v>
      </c>
      <c r="F318">
        <v>5</v>
      </c>
      <c r="G318">
        <v>5</v>
      </c>
      <c r="H318">
        <v>5</v>
      </c>
      <c r="I318">
        <v>5</v>
      </c>
      <c r="J318">
        <v>5</v>
      </c>
      <c r="K318">
        <v>5</v>
      </c>
    </row>
    <row r="319" spans="1:11" x14ac:dyDescent="0.3">
      <c r="A319">
        <v>316</v>
      </c>
      <c r="B319">
        <v>4</v>
      </c>
      <c r="C319">
        <v>5</v>
      </c>
      <c r="D319">
        <v>4</v>
      </c>
      <c r="E319">
        <v>5</v>
      </c>
      <c r="F319">
        <v>4</v>
      </c>
      <c r="G319">
        <v>4</v>
      </c>
      <c r="H319">
        <v>4</v>
      </c>
      <c r="I319">
        <v>4</v>
      </c>
      <c r="J319">
        <v>5</v>
      </c>
      <c r="K319">
        <v>5</v>
      </c>
    </row>
    <row r="320" spans="1:11" x14ac:dyDescent="0.3">
      <c r="A320">
        <v>317</v>
      </c>
      <c r="B320">
        <v>5</v>
      </c>
      <c r="C320">
        <v>5</v>
      </c>
      <c r="D320">
        <v>5</v>
      </c>
      <c r="E320">
        <v>5</v>
      </c>
      <c r="F320">
        <v>5</v>
      </c>
      <c r="G320">
        <v>5</v>
      </c>
      <c r="H320">
        <v>5</v>
      </c>
      <c r="I320">
        <v>5</v>
      </c>
      <c r="J320">
        <v>5</v>
      </c>
      <c r="K320">
        <v>5</v>
      </c>
    </row>
    <row r="321" spans="1:11" x14ac:dyDescent="0.3">
      <c r="A321">
        <v>318</v>
      </c>
      <c r="B321">
        <v>5</v>
      </c>
      <c r="C321">
        <v>4</v>
      </c>
      <c r="D321">
        <v>5</v>
      </c>
      <c r="E321">
        <v>4</v>
      </c>
      <c r="F321">
        <v>5</v>
      </c>
      <c r="G321">
        <v>5</v>
      </c>
      <c r="H321">
        <v>5</v>
      </c>
      <c r="I321">
        <v>4</v>
      </c>
      <c r="J321">
        <v>5</v>
      </c>
      <c r="K321">
        <v>5</v>
      </c>
    </row>
    <row r="322" spans="1:11" x14ac:dyDescent="0.3">
      <c r="A322">
        <v>319</v>
      </c>
      <c r="B322">
        <v>5</v>
      </c>
      <c r="C322">
        <v>4</v>
      </c>
      <c r="D322">
        <v>3</v>
      </c>
      <c r="E322">
        <v>4</v>
      </c>
      <c r="F322">
        <v>5</v>
      </c>
      <c r="G322">
        <v>4</v>
      </c>
      <c r="H322">
        <v>4</v>
      </c>
      <c r="I322">
        <v>5</v>
      </c>
      <c r="J322">
        <v>4</v>
      </c>
      <c r="K322">
        <v>4</v>
      </c>
    </row>
    <row r="323" spans="1:11" x14ac:dyDescent="0.3">
      <c r="A323">
        <v>320</v>
      </c>
      <c r="B323">
        <v>5</v>
      </c>
      <c r="C323">
        <v>5</v>
      </c>
      <c r="D323">
        <v>4</v>
      </c>
      <c r="E323">
        <v>3</v>
      </c>
      <c r="F323">
        <v>3</v>
      </c>
      <c r="G323">
        <v>3</v>
      </c>
      <c r="H323">
        <v>3</v>
      </c>
      <c r="I323">
        <v>4</v>
      </c>
      <c r="J323">
        <v>4</v>
      </c>
      <c r="K323">
        <v>4</v>
      </c>
    </row>
    <row r="324" spans="1:11" x14ac:dyDescent="0.3">
      <c r="A324">
        <v>321</v>
      </c>
      <c r="B324">
        <v>4</v>
      </c>
      <c r="C324">
        <v>4</v>
      </c>
      <c r="D324">
        <v>5</v>
      </c>
      <c r="E324">
        <v>3</v>
      </c>
      <c r="F324">
        <v>3</v>
      </c>
      <c r="G324">
        <v>3</v>
      </c>
      <c r="H324">
        <v>4</v>
      </c>
      <c r="I324">
        <v>5</v>
      </c>
      <c r="J324">
        <v>5</v>
      </c>
      <c r="K324">
        <v>5</v>
      </c>
    </row>
    <row r="325" spans="1:11" x14ac:dyDescent="0.3">
      <c r="A325">
        <v>322</v>
      </c>
      <c r="B325">
        <v>5</v>
      </c>
      <c r="C325">
        <v>5</v>
      </c>
      <c r="D325">
        <v>4</v>
      </c>
      <c r="E325">
        <v>4</v>
      </c>
      <c r="F325">
        <v>4</v>
      </c>
      <c r="G325">
        <v>4</v>
      </c>
      <c r="H325">
        <v>5</v>
      </c>
      <c r="I325">
        <v>5</v>
      </c>
      <c r="J325">
        <v>5</v>
      </c>
      <c r="K325">
        <v>5</v>
      </c>
    </row>
    <row r="326" spans="1:11" x14ac:dyDescent="0.3">
      <c r="A326">
        <v>323</v>
      </c>
      <c r="B326">
        <v>3</v>
      </c>
      <c r="C326">
        <v>3</v>
      </c>
      <c r="D326">
        <v>4</v>
      </c>
      <c r="E326">
        <v>3</v>
      </c>
      <c r="F326">
        <v>3</v>
      </c>
      <c r="G326">
        <v>4</v>
      </c>
      <c r="H326">
        <v>4</v>
      </c>
      <c r="I326">
        <v>4</v>
      </c>
      <c r="J326">
        <v>5</v>
      </c>
      <c r="K326">
        <v>5</v>
      </c>
    </row>
    <row r="327" spans="1:11" x14ac:dyDescent="0.3">
      <c r="A327">
        <v>324</v>
      </c>
      <c r="B327">
        <v>5</v>
      </c>
      <c r="C327">
        <v>4</v>
      </c>
      <c r="D327">
        <v>5</v>
      </c>
      <c r="E327">
        <v>5</v>
      </c>
      <c r="F327">
        <v>5</v>
      </c>
      <c r="G327">
        <v>5</v>
      </c>
      <c r="H327">
        <v>5</v>
      </c>
      <c r="I327">
        <v>5</v>
      </c>
      <c r="J327">
        <v>5</v>
      </c>
      <c r="K327">
        <v>5</v>
      </c>
    </row>
    <row r="328" spans="1:11" x14ac:dyDescent="0.3">
      <c r="A328">
        <v>325</v>
      </c>
      <c r="B328">
        <v>3</v>
      </c>
      <c r="C328">
        <v>4</v>
      </c>
      <c r="D328">
        <v>5</v>
      </c>
      <c r="E328">
        <v>5</v>
      </c>
      <c r="F328">
        <v>5</v>
      </c>
      <c r="G328">
        <v>5</v>
      </c>
      <c r="H328">
        <v>4</v>
      </c>
      <c r="I328">
        <v>4</v>
      </c>
      <c r="J328">
        <v>5</v>
      </c>
      <c r="K328">
        <v>5</v>
      </c>
    </row>
    <row r="329" spans="1:11" x14ac:dyDescent="0.3">
      <c r="A329">
        <v>326</v>
      </c>
      <c r="B329">
        <v>4</v>
      </c>
      <c r="C329">
        <v>5</v>
      </c>
      <c r="D329">
        <v>4</v>
      </c>
      <c r="E329">
        <v>4</v>
      </c>
      <c r="F329">
        <v>3</v>
      </c>
      <c r="G329">
        <v>3</v>
      </c>
      <c r="H329">
        <v>3</v>
      </c>
      <c r="I329">
        <v>4</v>
      </c>
      <c r="J329">
        <v>5</v>
      </c>
      <c r="K329">
        <v>5</v>
      </c>
    </row>
    <row r="330" spans="1:11" x14ac:dyDescent="0.3">
      <c r="A330">
        <v>327</v>
      </c>
      <c r="B330">
        <v>4</v>
      </c>
      <c r="C330">
        <v>5</v>
      </c>
      <c r="D330">
        <v>4</v>
      </c>
      <c r="E330">
        <v>5</v>
      </c>
      <c r="F330">
        <v>4</v>
      </c>
      <c r="G330">
        <v>5</v>
      </c>
      <c r="H330">
        <v>4</v>
      </c>
      <c r="I330">
        <v>5</v>
      </c>
      <c r="J330">
        <v>4</v>
      </c>
      <c r="K330">
        <v>5</v>
      </c>
    </row>
    <row r="331" spans="1:11" x14ac:dyDescent="0.3">
      <c r="A331">
        <v>328</v>
      </c>
      <c r="B331">
        <v>5</v>
      </c>
      <c r="C331">
        <v>4</v>
      </c>
      <c r="D331">
        <v>5</v>
      </c>
      <c r="E331">
        <v>5</v>
      </c>
      <c r="F331">
        <v>4</v>
      </c>
      <c r="G331">
        <v>5</v>
      </c>
      <c r="H331">
        <v>4</v>
      </c>
      <c r="I331">
        <v>5</v>
      </c>
      <c r="J331">
        <v>5</v>
      </c>
      <c r="K331">
        <v>4</v>
      </c>
    </row>
    <row r="332" spans="1:11" x14ac:dyDescent="0.3">
      <c r="A332">
        <v>329</v>
      </c>
      <c r="B332">
        <v>4</v>
      </c>
      <c r="C332">
        <v>4</v>
      </c>
      <c r="D332">
        <v>4</v>
      </c>
      <c r="E332">
        <v>3</v>
      </c>
      <c r="F332">
        <v>5</v>
      </c>
      <c r="G332">
        <v>5</v>
      </c>
      <c r="H332">
        <v>4</v>
      </c>
      <c r="I332">
        <v>5</v>
      </c>
      <c r="J332">
        <v>5</v>
      </c>
      <c r="K332">
        <v>5</v>
      </c>
    </row>
    <row r="333" spans="1:11" x14ac:dyDescent="0.3">
      <c r="A333">
        <v>330</v>
      </c>
      <c r="B333">
        <v>3</v>
      </c>
      <c r="C333">
        <v>3</v>
      </c>
      <c r="D333">
        <v>3</v>
      </c>
      <c r="E333">
        <v>3</v>
      </c>
      <c r="F333">
        <v>4</v>
      </c>
      <c r="G333">
        <v>5</v>
      </c>
      <c r="H333">
        <v>5</v>
      </c>
      <c r="I333">
        <v>5</v>
      </c>
      <c r="J333">
        <v>5</v>
      </c>
      <c r="K333">
        <v>5</v>
      </c>
    </row>
    <row r="334" spans="1:11" x14ac:dyDescent="0.3">
      <c r="A334">
        <v>331</v>
      </c>
      <c r="B334">
        <v>4</v>
      </c>
      <c r="C334">
        <v>3</v>
      </c>
      <c r="D334">
        <v>4</v>
      </c>
      <c r="E334">
        <v>5</v>
      </c>
      <c r="F334">
        <v>4</v>
      </c>
      <c r="G334">
        <v>3</v>
      </c>
      <c r="H334">
        <v>4</v>
      </c>
      <c r="I334">
        <v>4</v>
      </c>
      <c r="J334">
        <v>5</v>
      </c>
      <c r="K334">
        <v>5</v>
      </c>
    </row>
    <row r="335" spans="1:11" x14ac:dyDescent="0.3">
      <c r="A335">
        <v>332</v>
      </c>
      <c r="B335">
        <v>3</v>
      </c>
      <c r="C335">
        <v>3</v>
      </c>
      <c r="D335">
        <v>4</v>
      </c>
      <c r="E335">
        <v>5</v>
      </c>
      <c r="F335">
        <v>4</v>
      </c>
      <c r="G335">
        <v>3</v>
      </c>
      <c r="H335">
        <v>4</v>
      </c>
      <c r="I335">
        <v>5</v>
      </c>
      <c r="J335">
        <v>5</v>
      </c>
      <c r="K335">
        <v>5</v>
      </c>
    </row>
    <row r="336" spans="1:11" x14ac:dyDescent="0.3">
      <c r="A336">
        <v>333</v>
      </c>
      <c r="B336">
        <v>5</v>
      </c>
      <c r="C336">
        <v>5</v>
      </c>
      <c r="D336">
        <v>4</v>
      </c>
      <c r="E336">
        <v>3</v>
      </c>
      <c r="F336">
        <v>4</v>
      </c>
      <c r="G336">
        <v>5</v>
      </c>
      <c r="H336">
        <v>5</v>
      </c>
      <c r="I336">
        <v>5</v>
      </c>
      <c r="J336">
        <v>5</v>
      </c>
      <c r="K336">
        <v>5</v>
      </c>
    </row>
    <row r="337" spans="1:11" x14ac:dyDescent="0.3">
      <c r="A337">
        <v>334</v>
      </c>
      <c r="B337">
        <v>5</v>
      </c>
      <c r="C337">
        <v>5</v>
      </c>
      <c r="D337">
        <v>5</v>
      </c>
      <c r="E337">
        <v>4</v>
      </c>
      <c r="F337">
        <v>5</v>
      </c>
      <c r="G337">
        <v>5</v>
      </c>
      <c r="H337">
        <v>4</v>
      </c>
      <c r="I337">
        <v>5</v>
      </c>
      <c r="J337">
        <v>5</v>
      </c>
      <c r="K337">
        <v>4</v>
      </c>
    </row>
    <row r="338" spans="1:11" x14ac:dyDescent="0.3">
      <c r="A338">
        <v>335</v>
      </c>
      <c r="B338">
        <v>5</v>
      </c>
      <c r="C338">
        <v>4</v>
      </c>
      <c r="D338">
        <v>5</v>
      </c>
      <c r="E338">
        <v>5</v>
      </c>
      <c r="F338">
        <v>4</v>
      </c>
      <c r="G338">
        <v>5</v>
      </c>
      <c r="H338">
        <v>4</v>
      </c>
      <c r="I338">
        <v>5</v>
      </c>
      <c r="J338">
        <v>5</v>
      </c>
      <c r="K338">
        <v>5</v>
      </c>
    </row>
    <row r="339" spans="1:11" x14ac:dyDescent="0.3">
      <c r="A339">
        <v>336</v>
      </c>
      <c r="B339">
        <v>4</v>
      </c>
      <c r="C339">
        <v>4</v>
      </c>
      <c r="D339">
        <v>4</v>
      </c>
      <c r="E339">
        <v>5</v>
      </c>
      <c r="F339">
        <v>5</v>
      </c>
      <c r="G339">
        <v>5</v>
      </c>
      <c r="H339">
        <v>4</v>
      </c>
      <c r="I339">
        <v>5</v>
      </c>
      <c r="J339">
        <v>4</v>
      </c>
      <c r="K339">
        <v>4</v>
      </c>
    </row>
    <row r="340" spans="1:11" x14ac:dyDescent="0.3">
      <c r="A340">
        <v>337</v>
      </c>
      <c r="B340">
        <v>4</v>
      </c>
      <c r="C340">
        <v>3</v>
      </c>
      <c r="D340">
        <v>4</v>
      </c>
      <c r="E340">
        <v>5</v>
      </c>
      <c r="F340">
        <v>4</v>
      </c>
      <c r="G340">
        <v>5</v>
      </c>
      <c r="H340">
        <v>5</v>
      </c>
      <c r="I340">
        <v>5</v>
      </c>
      <c r="J340">
        <v>4</v>
      </c>
      <c r="K340">
        <v>5</v>
      </c>
    </row>
    <row r="341" spans="1:11" x14ac:dyDescent="0.3">
      <c r="A341">
        <v>338</v>
      </c>
      <c r="B341">
        <v>5</v>
      </c>
      <c r="C341">
        <v>5</v>
      </c>
      <c r="D341">
        <v>5</v>
      </c>
      <c r="E341">
        <v>5</v>
      </c>
      <c r="F341">
        <v>4</v>
      </c>
      <c r="G341">
        <v>5</v>
      </c>
      <c r="H341">
        <v>5</v>
      </c>
      <c r="I341">
        <v>4</v>
      </c>
      <c r="J341">
        <v>5</v>
      </c>
      <c r="K341">
        <v>4</v>
      </c>
    </row>
    <row r="342" spans="1:11" x14ac:dyDescent="0.3">
      <c r="A342">
        <v>339</v>
      </c>
      <c r="B342">
        <v>4</v>
      </c>
      <c r="C342">
        <v>4</v>
      </c>
      <c r="D342">
        <v>5</v>
      </c>
      <c r="E342">
        <v>5</v>
      </c>
      <c r="F342">
        <v>4</v>
      </c>
      <c r="G342">
        <v>5</v>
      </c>
      <c r="H342">
        <v>5</v>
      </c>
      <c r="I342">
        <v>5</v>
      </c>
      <c r="J342">
        <v>4</v>
      </c>
      <c r="K342">
        <v>5</v>
      </c>
    </row>
    <row r="343" spans="1:11" x14ac:dyDescent="0.3">
      <c r="A343">
        <v>340</v>
      </c>
      <c r="B343">
        <v>5</v>
      </c>
      <c r="C343">
        <v>5</v>
      </c>
      <c r="D343">
        <v>5</v>
      </c>
      <c r="E343">
        <v>2</v>
      </c>
      <c r="F343">
        <v>4</v>
      </c>
      <c r="G343">
        <v>5</v>
      </c>
      <c r="H343">
        <v>5</v>
      </c>
      <c r="I343">
        <v>5</v>
      </c>
      <c r="J343">
        <v>5</v>
      </c>
      <c r="K343">
        <v>5</v>
      </c>
    </row>
    <row r="344" spans="1:11" x14ac:dyDescent="0.3">
      <c r="A344">
        <v>341</v>
      </c>
      <c r="B344">
        <v>4</v>
      </c>
      <c r="C344">
        <v>4</v>
      </c>
      <c r="D344">
        <v>4</v>
      </c>
      <c r="E344">
        <v>4</v>
      </c>
      <c r="F344">
        <v>5</v>
      </c>
      <c r="G344">
        <v>5</v>
      </c>
      <c r="H344">
        <v>5</v>
      </c>
      <c r="I344">
        <v>5</v>
      </c>
      <c r="J344">
        <v>4</v>
      </c>
      <c r="K344">
        <v>5</v>
      </c>
    </row>
    <row r="345" spans="1:11" x14ac:dyDescent="0.3">
      <c r="A345">
        <v>342</v>
      </c>
      <c r="B345">
        <v>5</v>
      </c>
      <c r="C345">
        <v>4</v>
      </c>
      <c r="D345">
        <v>3</v>
      </c>
      <c r="E345">
        <v>3</v>
      </c>
      <c r="F345">
        <v>4</v>
      </c>
      <c r="G345">
        <v>3</v>
      </c>
      <c r="H345">
        <v>5</v>
      </c>
      <c r="I345">
        <v>5</v>
      </c>
      <c r="J345">
        <v>5</v>
      </c>
      <c r="K345">
        <v>5</v>
      </c>
    </row>
    <row r="346" spans="1:11" x14ac:dyDescent="0.3">
      <c r="A346">
        <v>343</v>
      </c>
      <c r="B346">
        <v>4</v>
      </c>
      <c r="C346">
        <v>3</v>
      </c>
      <c r="D346">
        <v>4</v>
      </c>
      <c r="E346">
        <v>5</v>
      </c>
      <c r="F346">
        <v>4</v>
      </c>
      <c r="G346">
        <v>3</v>
      </c>
      <c r="H346">
        <v>3</v>
      </c>
      <c r="I346">
        <v>3</v>
      </c>
      <c r="J346">
        <v>5</v>
      </c>
      <c r="K346">
        <v>5</v>
      </c>
    </row>
    <row r="347" spans="1:11" x14ac:dyDescent="0.3">
      <c r="A347">
        <v>344</v>
      </c>
      <c r="B347">
        <v>1</v>
      </c>
      <c r="C347">
        <v>2</v>
      </c>
      <c r="D347">
        <v>3</v>
      </c>
      <c r="E347">
        <v>2</v>
      </c>
      <c r="F347">
        <v>1</v>
      </c>
      <c r="G347">
        <v>2</v>
      </c>
      <c r="H347">
        <v>3</v>
      </c>
      <c r="I347">
        <v>4</v>
      </c>
      <c r="J347">
        <v>5</v>
      </c>
      <c r="K347">
        <v>4</v>
      </c>
    </row>
    <row r="348" spans="1:11" x14ac:dyDescent="0.3">
      <c r="A348">
        <v>345</v>
      </c>
      <c r="B348">
        <v>5</v>
      </c>
      <c r="C348">
        <v>4</v>
      </c>
      <c r="D348">
        <v>4</v>
      </c>
      <c r="E348">
        <v>5</v>
      </c>
      <c r="F348">
        <v>4</v>
      </c>
      <c r="G348">
        <v>4</v>
      </c>
      <c r="H348">
        <v>4</v>
      </c>
      <c r="I348">
        <v>4</v>
      </c>
      <c r="J348">
        <v>3</v>
      </c>
      <c r="K348">
        <v>4</v>
      </c>
    </row>
    <row r="349" spans="1:11" x14ac:dyDescent="0.3">
      <c r="A349">
        <v>346</v>
      </c>
      <c r="B349">
        <v>4</v>
      </c>
      <c r="C349">
        <v>4</v>
      </c>
      <c r="D349">
        <v>3</v>
      </c>
      <c r="E349">
        <v>3</v>
      </c>
      <c r="F349">
        <v>3</v>
      </c>
      <c r="G349">
        <v>4</v>
      </c>
      <c r="H349">
        <v>4</v>
      </c>
      <c r="I349">
        <v>4</v>
      </c>
      <c r="J349">
        <v>4</v>
      </c>
      <c r="K349">
        <v>4</v>
      </c>
    </row>
    <row r="350" spans="1:11" x14ac:dyDescent="0.3">
      <c r="A350">
        <v>347</v>
      </c>
      <c r="B350">
        <v>3</v>
      </c>
      <c r="C350">
        <v>3</v>
      </c>
      <c r="D350">
        <v>4</v>
      </c>
      <c r="E350">
        <v>4</v>
      </c>
      <c r="F350">
        <v>3</v>
      </c>
      <c r="G350">
        <v>5</v>
      </c>
      <c r="H350">
        <v>3</v>
      </c>
      <c r="I350">
        <v>5</v>
      </c>
      <c r="J350">
        <v>4</v>
      </c>
      <c r="K350">
        <v>4</v>
      </c>
    </row>
    <row r="351" spans="1:11" x14ac:dyDescent="0.3">
      <c r="A351">
        <v>348</v>
      </c>
      <c r="B351">
        <v>4</v>
      </c>
      <c r="C351">
        <v>5</v>
      </c>
      <c r="D351">
        <v>4</v>
      </c>
      <c r="E351">
        <v>3</v>
      </c>
      <c r="F351">
        <v>3</v>
      </c>
      <c r="G351">
        <v>4</v>
      </c>
      <c r="H351">
        <v>5</v>
      </c>
      <c r="I351">
        <v>5</v>
      </c>
      <c r="J351">
        <v>5</v>
      </c>
      <c r="K351">
        <v>5</v>
      </c>
    </row>
    <row r="352" spans="1:11" x14ac:dyDescent="0.3">
      <c r="A352">
        <v>349</v>
      </c>
      <c r="B352">
        <v>4</v>
      </c>
      <c r="C352">
        <v>5</v>
      </c>
      <c r="D352">
        <v>3</v>
      </c>
      <c r="E352">
        <v>3</v>
      </c>
      <c r="F352">
        <v>4</v>
      </c>
      <c r="G352">
        <v>5</v>
      </c>
      <c r="H352">
        <v>3</v>
      </c>
      <c r="I352">
        <v>4</v>
      </c>
      <c r="J352">
        <v>3</v>
      </c>
      <c r="K352">
        <v>4</v>
      </c>
    </row>
    <row r="353" spans="1:11" x14ac:dyDescent="0.3">
      <c r="A353">
        <v>350</v>
      </c>
      <c r="B353">
        <v>4</v>
      </c>
      <c r="C353">
        <v>4</v>
      </c>
      <c r="D353">
        <v>4</v>
      </c>
      <c r="E353">
        <v>3</v>
      </c>
      <c r="F353">
        <v>4</v>
      </c>
      <c r="G353">
        <v>4</v>
      </c>
      <c r="H353">
        <v>4</v>
      </c>
      <c r="I353">
        <v>4</v>
      </c>
      <c r="J353">
        <v>4</v>
      </c>
      <c r="K353">
        <v>4</v>
      </c>
    </row>
    <row r="354" spans="1:11" x14ac:dyDescent="0.3">
      <c r="A354">
        <v>351</v>
      </c>
      <c r="B354">
        <v>5</v>
      </c>
      <c r="C354">
        <v>3</v>
      </c>
      <c r="D354">
        <v>3</v>
      </c>
      <c r="E354">
        <v>4</v>
      </c>
      <c r="F354">
        <v>4</v>
      </c>
      <c r="G354">
        <v>5</v>
      </c>
      <c r="H354">
        <v>4</v>
      </c>
      <c r="I354">
        <v>4</v>
      </c>
      <c r="J354">
        <v>5</v>
      </c>
      <c r="K354">
        <v>4</v>
      </c>
    </row>
    <row r="355" spans="1:11" x14ac:dyDescent="0.3">
      <c r="A355">
        <v>352</v>
      </c>
      <c r="B355">
        <v>3</v>
      </c>
      <c r="C355">
        <v>3</v>
      </c>
      <c r="D355">
        <v>4</v>
      </c>
      <c r="E355">
        <v>5</v>
      </c>
      <c r="F355">
        <v>5</v>
      </c>
      <c r="G355">
        <v>5</v>
      </c>
      <c r="H355">
        <v>5</v>
      </c>
      <c r="I355">
        <v>5</v>
      </c>
      <c r="J355">
        <v>5</v>
      </c>
      <c r="K355">
        <v>5</v>
      </c>
    </row>
    <row r="356" spans="1:11" x14ac:dyDescent="0.3">
      <c r="A356">
        <v>353</v>
      </c>
      <c r="B356">
        <v>2</v>
      </c>
      <c r="C356">
        <v>3</v>
      </c>
      <c r="D356">
        <v>4</v>
      </c>
      <c r="E356">
        <v>3</v>
      </c>
      <c r="F356">
        <v>5</v>
      </c>
      <c r="G356">
        <v>5</v>
      </c>
      <c r="H356">
        <v>5</v>
      </c>
      <c r="I356">
        <v>5</v>
      </c>
      <c r="J356">
        <v>4</v>
      </c>
      <c r="K356">
        <v>4</v>
      </c>
    </row>
    <row r="357" spans="1:11" x14ac:dyDescent="0.3">
      <c r="A357">
        <v>354</v>
      </c>
      <c r="B357">
        <v>3</v>
      </c>
      <c r="C357">
        <v>3</v>
      </c>
      <c r="D357">
        <v>4</v>
      </c>
      <c r="E357">
        <v>5</v>
      </c>
      <c r="F357">
        <v>5</v>
      </c>
      <c r="G357">
        <v>5</v>
      </c>
      <c r="H357">
        <v>5</v>
      </c>
      <c r="I357">
        <v>4</v>
      </c>
      <c r="J357">
        <v>3</v>
      </c>
      <c r="K357">
        <v>5</v>
      </c>
    </row>
    <row r="358" spans="1:11" x14ac:dyDescent="0.3">
      <c r="A358">
        <v>355</v>
      </c>
      <c r="B358">
        <v>5</v>
      </c>
      <c r="C358">
        <v>5</v>
      </c>
      <c r="D358">
        <v>4</v>
      </c>
      <c r="E358">
        <v>4</v>
      </c>
      <c r="F358">
        <v>4</v>
      </c>
      <c r="G358">
        <v>3</v>
      </c>
      <c r="H358">
        <v>3</v>
      </c>
      <c r="I358">
        <v>5</v>
      </c>
      <c r="J358">
        <v>5</v>
      </c>
      <c r="K358">
        <v>5</v>
      </c>
    </row>
    <row r="359" spans="1:11" x14ac:dyDescent="0.3">
      <c r="A359">
        <v>356</v>
      </c>
      <c r="B359">
        <v>4</v>
      </c>
      <c r="C359">
        <v>4</v>
      </c>
      <c r="D359">
        <v>4</v>
      </c>
      <c r="E359">
        <v>5</v>
      </c>
      <c r="F359">
        <v>5</v>
      </c>
      <c r="G359">
        <v>3</v>
      </c>
      <c r="H359">
        <v>5</v>
      </c>
      <c r="I359">
        <v>5</v>
      </c>
      <c r="J359">
        <v>5</v>
      </c>
      <c r="K359">
        <v>5</v>
      </c>
    </row>
    <row r="360" spans="1:11" x14ac:dyDescent="0.3">
      <c r="A360">
        <v>357</v>
      </c>
      <c r="B360">
        <v>5</v>
      </c>
      <c r="C360">
        <v>5</v>
      </c>
      <c r="D360">
        <v>4</v>
      </c>
      <c r="E360">
        <v>5</v>
      </c>
      <c r="F360">
        <v>3</v>
      </c>
      <c r="G360">
        <v>5</v>
      </c>
      <c r="H360">
        <v>5</v>
      </c>
      <c r="I360">
        <v>5</v>
      </c>
      <c r="J360">
        <v>5</v>
      </c>
      <c r="K360">
        <v>5</v>
      </c>
    </row>
    <row r="361" spans="1:11" x14ac:dyDescent="0.3">
      <c r="A361">
        <v>358</v>
      </c>
      <c r="B361">
        <v>3</v>
      </c>
      <c r="C361">
        <v>3</v>
      </c>
      <c r="D361">
        <v>4</v>
      </c>
      <c r="E361">
        <v>5</v>
      </c>
      <c r="F361">
        <v>4</v>
      </c>
      <c r="G361">
        <v>4</v>
      </c>
      <c r="H361">
        <v>4</v>
      </c>
      <c r="I361">
        <v>5</v>
      </c>
      <c r="J361">
        <v>5</v>
      </c>
      <c r="K361">
        <v>5</v>
      </c>
    </row>
    <row r="362" spans="1:11" x14ac:dyDescent="0.3">
      <c r="A362">
        <v>359</v>
      </c>
      <c r="B362">
        <v>3</v>
      </c>
      <c r="C362">
        <v>4</v>
      </c>
      <c r="D362">
        <v>4</v>
      </c>
      <c r="E362">
        <v>4</v>
      </c>
      <c r="F362">
        <v>5</v>
      </c>
      <c r="G362">
        <v>5</v>
      </c>
      <c r="H362">
        <v>5</v>
      </c>
      <c r="I362">
        <v>5</v>
      </c>
      <c r="J362">
        <v>5</v>
      </c>
      <c r="K362">
        <v>5</v>
      </c>
    </row>
    <row r="363" spans="1:11" x14ac:dyDescent="0.3">
      <c r="A363">
        <v>360</v>
      </c>
      <c r="B363">
        <v>4</v>
      </c>
      <c r="C363">
        <v>5</v>
      </c>
      <c r="D363">
        <v>3</v>
      </c>
      <c r="E363">
        <v>3</v>
      </c>
      <c r="F363">
        <v>3</v>
      </c>
      <c r="G363">
        <v>4</v>
      </c>
      <c r="H363">
        <v>4</v>
      </c>
      <c r="I363">
        <v>5</v>
      </c>
      <c r="J363">
        <v>5</v>
      </c>
      <c r="K363">
        <v>5</v>
      </c>
    </row>
    <row r="364" spans="1:11" x14ac:dyDescent="0.3">
      <c r="A364">
        <v>361</v>
      </c>
      <c r="B364">
        <v>3</v>
      </c>
      <c r="C364">
        <v>5</v>
      </c>
      <c r="D364">
        <v>5</v>
      </c>
      <c r="E364">
        <v>3</v>
      </c>
      <c r="F364">
        <v>4</v>
      </c>
      <c r="G364">
        <v>4</v>
      </c>
      <c r="H364">
        <v>5</v>
      </c>
      <c r="I364">
        <v>3</v>
      </c>
      <c r="J364">
        <v>3</v>
      </c>
      <c r="K364">
        <v>5</v>
      </c>
    </row>
    <row r="365" spans="1:11" x14ac:dyDescent="0.3">
      <c r="A365">
        <v>362</v>
      </c>
      <c r="B365">
        <v>5</v>
      </c>
      <c r="C365">
        <v>5</v>
      </c>
      <c r="D365">
        <v>4</v>
      </c>
      <c r="E365">
        <v>5</v>
      </c>
      <c r="F365">
        <v>3</v>
      </c>
      <c r="G365">
        <v>3</v>
      </c>
      <c r="H365">
        <v>3</v>
      </c>
      <c r="I365">
        <v>5</v>
      </c>
      <c r="J365">
        <v>5</v>
      </c>
      <c r="K365">
        <v>5</v>
      </c>
    </row>
    <row r="366" spans="1:11" x14ac:dyDescent="0.3">
      <c r="A366">
        <v>363</v>
      </c>
      <c r="B366">
        <v>3</v>
      </c>
      <c r="C366">
        <v>3</v>
      </c>
      <c r="D366">
        <v>4</v>
      </c>
      <c r="E366">
        <v>4</v>
      </c>
      <c r="F366">
        <v>5</v>
      </c>
      <c r="G366">
        <v>5</v>
      </c>
      <c r="H366">
        <v>4</v>
      </c>
      <c r="I366">
        <v>5</v>
      </c>
      <c r="J366">
        <v>3</v>
      </c>
      <c r="K366">
        <v>5</v>
      </c>
    </row>
    <row r="367" spans="1:11" x14ac:dyDescent="0.3">
      <c r="A367">
        <v>364</v>
      </c>
      <c r="B367">
        <v>3</v>
      </c>
      <c r="C367">
        <v>4</v>
      </c>
      <c r="D367">
        <v>5</v>
      </c>
      <c r="E367">
        <v>5</v>
      </c>
      <c r="F367">
        <v>5</v>
      </c>
      <c r="G367">
        <v>3</v>
      </c>
      <c r="H367">
        <v>3</v>
      </c>
      <c r="I367">
        <v>4</v>
      </c>
      <c r="J367">
        <v>5</v>
      </c>
      <c r="K367">
        <v>5</v>
      </c>
    </row>
    <row r="368" spans="1:11" x14ac:dyDescent="0.3">
      <c r="A368">
        <v>365</v>
      </c>
      <c r="B368">
        <v>5</v>
      </c>
      <c r="C368">
        <v>4</v>
      </c>
      <c r="D368">
        <v>4</v>
      </c>
      <c r="E368">
        <v>3</v>
      </c>
      <c r="F368">
        <v>4</v>
      </c>
      <c r="G368">
        <v>4</v>
      </c>
      <c r="H368">
        <v>3</v>
      </c>
      <c r="I368">
        <v>3</v>
      </c>
      <c r="J368">
        <v>4</v>
      </c>
      <c r="K368">
        <v>5</v>
      </c>
    </row>
    <row r="369" spans="1:11" x14ac:dyDescent="0.3">
      <c r="A369">
        <v>366</v>
      </c>
      <c r="B369">
        <v>5</v>
      </c>
      <c r="C369">
        <v>4</v>
      </c>
      <c r="D369">
        <v>4</v>
      </c>
      <c r="E369">
        <v>4</v>
      </c>
      <c r="F369">
        <v>5</v>
      </c>
      <c r="G369">
        <v>4</v>
      </c>
      <c r="H369">
        <v>3</v>
      </c>
      <c r="I369">
        <v>4</v>
      </c>
      <c r="J369">
        <v>5</v>
      </c>
      <c r="K369">
        <v>5</v>
      </c>
    </row>
    <row r="370" spans="1:11" x14ac:dyDescent="0.3">
      <c r="A370">
        <v>367</v>
      </c>
      <c r="B370">
        <v>4</v>
      </c>
      <c r="C370">
        <v>5</v>
      </c>
      <c r="D370">
        <v>3</v>
      </c>
      <c r="E370">
        <v>3</v>
      </c>
      <c r="F370">
        <v>3</v>
      </c>
      <c r="G370">
        <v>4</v>
      </c>
      <c r="H370">
        <v>4</v>
      </c>
      <c r="I370">
        <v>4</v>
      </c>
      <c r="J370">
        <v>4</v>
      </c>
      <c r="K370">
        <v>4</v>
      </c>
    </row>
    <row r="371" spans="1:11" x14ac:dyDescent="0.3">
      <c r="A371">
        <v>368</v>
      </c>
      <c r="B371">
        <v>3</v>
      </c>
      <c r="C371">
        <v>3</v>
      </c>
      <c r="D371">
        <v>4</v>
      </c>
      <c r="E371">
        <v>5</v>
      </c>
      <c r="F371">
        <v>5</v>
      </c>
      <c r="G371">
        <v>5</v>
      </c>
      <c r="H371">
        <v>4</v>
      </c>
      <c r="I371">
        <v>3</v>
      </c>
      <c r="J371">
        <v>4</v>
      </c>
      <c r="K371">
        <v>5</v>
      </c>
    </row>
    <row r="372" spans="1:11" x14ac:dyDescent="0.3">
      <c r="A372">
        <v>369</v>
      </c>
      <c r="B372">
        <v>5</v>
      </c>
      <c r="C372">
        <v>5</v>
      </c>
      <c r="D372">
        <v>5</v>
      </c>
      <c r="E372">
        <v>4</v>
      </c>
      <c r="F372">
        <v>5</v>
      </c>
      <c r="G372">
        <v>5</v>
      </c>
      <c r="H372">
        <v>4</v>
      </c>
      <c r="I372">
        <v>5</v>
      </c>
      <c r="J372">
        <v>5</v>
      </c>
      <c r="K372">
        <v>5</v>
      </c>
    </row>
    <row r="373" spans="1:11" x14ac:dyDescent="0.3">
      <c r="A373">
        <v>370</v>
      </c>
      <c r="B373">
        <v>3</v>
      </c>
      <c r="C373">
        <v>3</v>
      </c>
      <c r="D373">
        <v>3</v>
      </c>
      <c r="E373">
        <v>3</v>
      </c>
      <c r="F373">
        <v>3</v>
      </c>
      <c r="G373">
        <v>3</v>
      </c>
      <c r="H373">
        <v>3</v>
      </c>
      <c r="I373">
        <v>3</v>
      </c>
      <c r="J373">
        <v>3</v>
      </c>
      <c r="K373">
        <v>3</v>
      </c>
    </row>
    <row r="374" spans="1:11" x14ac:dyDescent="0.3">
      <c r="A374">
        <v>371</v>
      </c>
      <c r="B374">
        <v>5</v>
      </c>
      <c r="C374">
        <v>4</v>
      </c>
      <c r="D374">
        <v>5</v>
      </c>
      <c r="E374">
        <v>4</v>
      </c>
      <c r="F374">
        <v>5</v>
      </c>
      <c r="G374">
        <v>5</v>
      </c>
      <c r="H374">
        <v>5</v>
      </c>
      <c r="I374">
        <v>4</v>
      </c>
      <c r="J374">
        <v>5</v>
      </c>
      <c r="K374">
        <v>4</v>
      </c>
    </row>
    <row r="375" spans="1:11" x14ac:dyDescent="0.3">
      <c r="A375">
        <v>372</v>
      </c>
      <c r="B375">
        <v>3</v>
      </c>
      <c r="C375">
        <v>3</v>
      </c>
      <c r="D375">
        <v>4</v>
      </c>
      <c r="E375">
        <v>4</v>
      </c>
      <c r="F375">
        <v>5</v>
      </c>
      <c r="G375">
        <v>5</v>
      </c>
      <c r="H375">
        <v>5</v>
      </c>
      <c r="I375">
        <v>5</v>
      </c>
      <c r="J375">
        <v>5</v>
      </c>
      <c r="K375">
        <v>5</v>
      </c>
    </row>
    <row r="376" spans="1:11" x14ac:dyDescent="0.3">
      <c r="A376">
        <v>373</v>
      </c>
      <c r="B376">
        <v>3</v>
      </c>
      <c r="C376">
        <v>3</v>
      </c>
      <c r="D376">
        <v>4</v>
      </c>
      <c r="E376">
        <v>4</v>
      </c>
      <c r="F376">
        <v>4</v>
      </c>
      <c r="G376">
        <v>5</v>
      </c>
      <c r="H376">
        <v>5</v>
      </c>
      <c r="I376">
        <v>5</v>
      </c>
      <c r="J376">
        <v>5</v>
      </c>
      <c r="K376">
        <v>5</v>
      </c>
    </row>
    <row r="377" spans="1:11" x14ac:dyDescent="0.3">
      <c r="A377">
        <v>374</v>
      </c>
      <c r="B377">
        <v>5</v>
      </c>
      <c r="C377">
        <v>4</v>
      </c>
      <c r="D377">
        <v>2</v>
      </c>
      <c r="E377">
        <v>5</v>
      </c>
      <c r="F377">
        <v>4</v>
      </c>
      <c r="G377">
        <v>4</v>
      </c>
      <c r="H377">
        <v>5</v>
      </c>
      <c r="I377">
        <v>4</v>
      </c>
      <c r="J377">
        <v>3</v>
      </c>
      <c r="K377">
        <v>5</v>
      </c>
    </row>
    <row r="378" spans="1:11" x14ac:dyDescent="0.3">
      <c r="A378">
        <v>375</v>
      </c>
      <c r="B378">
        <v>4</v>
      </c>
      <c r="C378">
        <v>5</v>
      </c>
      <c r="D378">
        <v>5</v>
      </c>
      <c r="E378">
        <v>4</v>
      </c>
      <c r="F378">
        <v>5</v>
      </c>
      <c r="G378">
        <v>4</v>
      </c>
      <c r="H378">
        <v>5</v>
      </c>
      <c r="I378">
        <v>4</v>
      </c>
      <c r="J378">
        <v>5</v>
      </c>
      <c r="K378">
        <v>4</v>
      </c>
    </row>
    <row r="379" spans="1:11" x14ac:dyDescent="0.3">
      <c r="A379">
        <v>376</v>
      </c>
      <c r="B379">
        <v>5</v>
      </c>
      <c r="C379">
        <v>4</v>
      </c>
      <c r="D379">
        <v>4</v>
      </c>
      <c r="E379">
        <v>5</v>
      </c>
      <c r="F379">
        <v>4</v>
      </c>
      <c r="G379">
        <v>4</v>
      </c>
      <c r="H379">
        <v>4</v>
      </c>
      <c r="I379">
        <v>5</v>
      </c>
      <c r="J379">
        <v>5</v>
      </c>
      <c r="K379">
        <v>5</v>
      </c>
    </row>
    <row r="380" spans="1:11" x14ac:dyDescent="0.3">
      <c r="A380">
        <v>377</v>
      </c>
      <c r="B380">
        <v>5</v>
      </c>
      <c r="C380">
        <v>5</v>
      </c>
      <c r="D380">
        <v>4</v>
      </c>
      <c r="E380">
        <v>5</v>
      </c>
      <c r="F380">
        <v>4</v>
      </c>
      <c r="G380">
        <v>4</v>
      </c>
      <c r="H380">
        <v>5</v>
      </c>
      <c r="I380">
        <v>5</v>
      </c>
      <c r="J380">
        <v>4</v>
      </c>
      <c r="K380">
        <v>5</v>
      </c>
    </row>
    <row r="381" spans="1:11" x14ac:dyDescent="0.3">
      <c r="A381">
        <v>378</v>
      </c>
      <c r="B381">
        <v>3</v>
      </c>
      <c r="C381">
        <v>3</v>
      </c>
      <c r="D381">
        <v>4</v>
      </c>
      <c r="E381">
        <v>5</v>
      </c>
      <c r="F381">
        <v>5</v>
      </c>
      <c r="G381">
        <v>5</v>
      </c>
      <c r="H381">
        <v>4</v>
      </c>
      <c r="I381">
        <v>5</v>
      </c>
      <c r="J381">
        <v>5</v>
      </c>
      <c r="K381">
        <v>5</v>
      </c>
    </row>
    <row r="382" spans="1:11" x14ac:dyDescent="0.3">
      <c r="A382">
        <v>379</v>
      </c>
      <c r="B382">
        <v>4</v>
      </c>
      <c r="C382">
        <v>3</v>
      </c>
      <c r="D382">
        <v>5</v>
      </c>
      <c r="E382">
        <v>3</v>
      </c>
      <c r="F382">
        <v>4</v>
      </c>
      <c r="G382">
        <v>4</v>
      </c>
      <c r="H382">
        <v>4</v>
      </c>
      <c r="I382">
        <v>5</v>
      </c>
      <c r="J382">
        <v>5</v>
      </c>
      <c r="K382">
        <v>5</v>
      </c>
    </row>
    <row r="383" spans="1:11" x14ac:dyDescent="0.3">
      <c r="A383">
        <v>380</v>
      </c>
      <c r="B383">
        <v>3</v>
      </c>
      <c r="C383">
        <v>3</v>
      </c>
      <c r="D383">
        <v>4</v>
      </c>
      <c r="E383">
        <v>5</v>
      </c>
      <c r="F383">
        <v>5</v>
      </c>
      <c r="G383">
        <v>5</v>
      </c>
      <c r="H383">
        <v>5</v>
      </c>
      <c r="I383">
        <v>3</v>
      </c>
      <c r="J383">
        <v>4</v>
      </c>
      <c r="K383">
        <v>5</v>
      </c>
    </row>
    <row r="384" spans="1:11" x14ac:dyDescent="0.3">
      <c r="A384">
        <v>381</v>
      </c>
      <c r="B384">
        <v>3</v>
      </c>
      <c r="C384">
        <v>4</v>
      </c>
      <c r="D384">
        <v>4</v>
      </c>
      <c r="E384">
        <v>4</v>
      </c>
      <c r="F384">
        <v>5</v>
      </c>
      <c r="G384">
        <v>5</v>
      </c>
      <c r="H384">
        <v>5</v>
      </c>
      <c r="I384">
        <v>5</v>
      </c>
      <c r="J384">
        <v>5</v>
      </c>
      <c r="K384">
        <v>5</v>
      </c>
    </row>
    <row r="385" spans="1:11" x14ac:dyDescent="0.3">
      <c r="A385">
        <v>382</v>
      </c>
      <c r="B385">
        <v>3</v>
      </c>
      <c r="C385">
        <v>3</v>
      </c>
      <c r="D385">
        <v>4</v>
      </c>
      <c r="E385">
        <v>3</v>
      </c>
      <c r="F385">
        <v>3</v>
      </c>
      <c r="G385">
        <v>5</v>
      </c>
      <c r="H385">
        <v>5</v>
      </c>
      <c r="I385">
        <v>5</v>
      </c>
      <c r="J385">
        <v>5</v>
      </c>
      <c r="K385">
        <v>5</v>
      </c>
    </row>
    <row r="386" spans="1:11" x14ac:dyDescent="0.3">
      <c r="A386">
        <v>383</v>
      </c>
      <c r="B386">
        <v>4</v>
      </c>
      <c r="C386">
        <v>5</v>
      </c>
      <c r="D386">
        <v>5</v>
      </c>
      <c r="E386">
        <v>5</v>
      </c>
      <c r="F386">
        <v>4</v>
      </c>
      <c r="G386">
        <v>4</v>
      </c>
      <c r="H386">
        <v>3</v>
      </c>
      <c r="I386">
        <v>3</v>
      </c>
      <c r="J386">
        <v>4</v>
      </c>
      <c r="K386">
        <v>5</v>
      </c>
    </row>
    <row r="387" spans="1:11" x14ac:dyDescent="0.3">
      <c r="A387">
        <v>384</v>
      </c>
      <c r="B387">
        <v>3</v>
      </c>
      <c r="C387">
        <v>5</v>
      </c>
      <c r="D387">
        <v>5</v>
      </c>
      <c r="E387">
        <v>5</v>
      </c>
      <c r="F387">
        <v>4</v>
      </c>
      <c r="G387">
        <v>4</v>
      </c>
      <c r="H387">
        <v>3</v>
      </c>
      <c r="I387">
        <v>5</v>
      </c>
      <c r="J387">
        <v>5</v>
      </c>
      <c r="K387">
        <v>5</v>
      </c>
    </row>
    <row r="388" spans="1:11" x14ac:dyDescent="0.3">
      <c r="A388">
        <v>385</v>
      </c>
      <c r="B388">
        <v>5</v>
      </c>
      <c r="C388">
        <v>4</v>
      </c>
      <c r="D388">
        <v>4</v>
      </c>
      <c r="E388">
        <v>3</v>
      </c>
      <c r="F388">
        <v>3</v>
      </c>
      <c r="G388">
        <v>3</v>
      </c>
      <c r="H388">
        <v>4</v>
      </c>
      <c r="I388">
        <v>5</v>
      </c>
      <c r="J388">
        <v>5</v>
      </c>
      <c r="K388">
        <v>5</v>
      </c>
    </row>
    <row r="389" spans="1:11" x14ac:dyDescent="0.3">
      <c r="A389">
        <v>386</v>
      </c>
      <c r="B389">
        <v>4</v>
      </c>
      <c r="C389">
        <v>4</v>
      </c>
      <c r="D389">
        <v>5</v>
      </c>
      <c r="E389">
        <v>5</v>
      </c>
      <c r="F389">
        <v>5</v>
      </c>
      <c r="G389">
        <v>5</v>
      </c>
      <c r="H389">
        <v>4</v>
      </c>
      <c r="I389">
        <v>5</v>
      </c>
      <c r="J389">
        <v>4</v>
      </c>
      <c r="K389">
        <v>5</v>
      </c>
    </row>
    <row r="390" spans="1:11" x14ac:dyDescent="0.3">
      <c r="A390">
        <v>387</v>
      </c>
      <c r="B390">
        <v>4</v>
      </c>
      <c r="C390">
        <v>4</v>
      </c>
      <c r="D390">
        <v>4</v>
      </c>
      <c r="E390">
        <v>5</v>
      </c>
      <c r="F390">
        <v>5</v>
      </c>
      <c r="G390">
        <v>4</v>
      </c>
      <c r="H390">
        <v>3</v>
      </c>
      <c r="I390">
        <v>4</v>
      </c>
      <c r="J390">
        <v>5</v>
      </c>
      <c r="K390">
        <v>5</v>
      </c>
    </row>
    <row r="391" spans="1:11" x14ac:dyDescent="0.3">
      <c r="A391">
        <v>388</v>
      </c>
      <c r="B391">
        <v>5</v>
      </c>
      <c r="C391">
        <v>4</v>
      </c>
      <c r="D391">
        <v>5</v>
      </c>
      <c r="E391">
        <v>5</v>
      </c>
      <c r="F391">
        <v>4</v>
      </c>
      <c r="G391">
        <v>5</v>
      </c>
      <c r="H391">
        <v>5</v>
      </c>
      <c r="I391">
        <v>4</v>
      </c>
      <c r="J391">
        <v>5</v>
      </c>
      <c r="K391">
        <v>5</v>
      </c>
    </row>
    <row r="392" spans="1:11" x14ac:dyDescent="0.3">
      <c r="A392">
        <v>389</v>
      </c>
      <c r="B392">
        <v>5</v>
      </c>
      <c r="C392">
        <v>4</v>
      </c>
      <c r="D392">
        <v>3</v>
      </c>
      <c r="E392">
        <v>4</v>
      </c>
      <c r="F392">
        <v>5</v>
      </c>
      <c r="G392">
        <v>4</v>
      </c>
      <c r="H392">
        <v>5</v>
      </c>
      <c r="I392">
        <v>4</v>
      </c>
      <c r="J392">
        <v>5</v>
      </c>
      <c r="K392">
        <v>5</v>
      </c>
    </row>
    <row r="393" spans="1:11" x14ac:dyDescent="0.3">
      <c r="A393">
        <v>390</v>
      </c>
      <c r="B393">
        <v>4</v>
      </c>
      <c r="C393">
        <v>4</v>
      </c>
      <c r="D393">
        <v>5</v>
      </c>
      <c r="E393">
        <v>3</v>
      </c>
      <c r="F393">
        <v>3</v>
      </c>
      <c r="G393">
        <v>5</v>
      </c>
      <c r="H393">
        <v>4</v>
      </c>
      <c r="I393">
        <v>5</v>
      </c>
      <c r="J393">
        <v>5</v>
      </c>
      <c r="K393">
        <v>5</v>
      </c>
    </row>
    <row r="394" spans="1:11" x14ac:dyDescent="0.3">
      <c r="A394">
        <v>391</v>
      </c>
      <c r="B394">
        <v>4</v>
      </c>
      <c r="C394">
        <v>4</v>
      </c>
      <c r="D394">
        <v>4</v>
      </c>
      <c r="E394">
        <v>4</v>
      </c>
      <c r="F394">
        <v>4</v>
      </c>
      <c r="G394">
        <v>5</v>
      </c>
      <c r="H394">
        <v>5</v>
      </c>
      <c r="I394">
        <v>4</v>
      </c>
      <c r="J394">
        <v>5</v>
      </c>
      <c r="K394">
        <v>4</v>
      </c>
    </row>
    <row r="395" spans="1:11" x14ac:dyDescent="0.3">
      <c r="A395">
        <v>392</v>
      </c>
      <c r="B395">
        <v>4</v>
      </c>
      <c r="C395">
        <v>4</v>
      </c>
      <c r="D395">
        <v>4</v>
      </c>
      <c r="E395">
        <v>5</v>
      </c>
      <c r="F395">
        <v>5</v>
      </c>
      <c r="G395">
        <v>5</v>
      </c>
      <c r="H395">
        <v>4</v>
      </c>
      <c r="I395">
        <v>5</v>
      </c>
      <c r="J395">
        <v>5</v>
      </c>
      <c r="K395">
        <v>5</v>
      </c>
    </row>
    <row r="396" spans="1:11" x14ac:dyDescent="0.3">
      <c r="A396">
        <v>393</v>
      </c>
      <c r="B396">
        <v>4</v>
      </c>
      <c r="C396">
        <v>5</v>
      </c>
      <c r="D396">
        <v>4</v>
      </c>
      <c r="E396">
        <v>5</v>
      </c>
      <c r="F396">
        <v>5</v>
      </c>
      <c r="G396">
        <v>5</v>
      </c>
      <c r="H396">
        <v>5</v>
      </c>
      <c r="I396">
        <v>4</v>
      </c>
      <c r="J396">
        <v>5</v>
      </c>
      <c r="K396">
        <v>5</v>
      </c>
    </row>
    <row r="397" spans="1:11" x14ac:dyDescent="0.3">
      <c r="A397">
        <v>394</v>
      </c>
      <c r="B397">
        <v>5</v>
      </c>
      <c r="C397">
        <v>5</v>
      </c>
      <c r="D397">
        <v>4</v>
      </c>
      <c r="E397">
        <v>4</v>
      </c>
      <c r="F397">
        <v>5</v>
      </c>
      <c r="G397">
        <v>5</v>
      </c>
      <c r="H397">
        <v>3</v>
      </c>
      <c r="I397">
        <v>4</v>
      </c>
      <c r="J397">
        <v>5</v>
      </c>
      <c r="K397">
        <v>4</v>
      </c>
    </row>
    <row r="398" spans="1:11" x14ac:dyDescent="0.3">
      <c r="A398">
        <v>395</v>
      </c>
      <c r="B398">
        <v>5</v>
      </c>
      <c r="C398">
        <v>5</v>
      </c>
      <c r="D398">
        <v>4</v>
      </c>
      <c r="E398">
        <v>5</v>
      </c>
      <c r="F398">
        <v>4</v>
      </c>
      <c r="G398">
        <v>5</v>
      </c>
      <c r="H398">
        <v>5</v>
      </c>
      <c r="I398">
        <v>5</v>
      </c>
      <c r="J398">
        <v>4</v>
      </c>
      <c r="K398">
        <v>5</v>
      </c>
    </row>
    <row r="399" spans="1:11" x14ac:dyDescent="0.3">
      <c r="A399">
        <v>396</v>
      </c>
      <c r="B399">
        <v>4</v>
      </c>
      <c r="C399">
        <v>5</v>
      </c>
      <c r="D399">
        <v>4</v>
      </c>
      <c r="E399">
        <v>5</v>
      </c>
      <c r="F399">
        <v>4</v>
      </c>
      <c r="G399">
        <v>5</v>
      </c>
      <c r="H399">
        <v>5</v>
      </c>
      <c r="I399">
        <v>5</v>
      </c>
      <c r="J399">
        <v>4</v>
      </c>
      <c r="K399">
        <v>5</v>
      </c>
    </row>
    <row r="400" spans="1:11" x14ac:dyDescent="0.3">
      <c r="A400">
        <v>397</v>
      </c>
      <c r="B400">
        <v>4</v>
      </c>
      <c r="C400">
        <v>5</v>
      </c>
      <c r="D400">
        <v>4</v>
      </c>
      <c r="E400">
        <v>5</v>
      </c>
      <c r="F400">
        <v>5</v>
      </c>
      <c r="G400">
        <v>5</v>
      </c>
      <c r="H400">
        <v>5</v>
      </c>
      <c r="I400">
        <v>4</v>
      </c>
      <c r="J400">
        <v>5</v>
      </c>
      <c r="K400">
        <v>5</v>
      </c>
    </row>
    <row r="401" spans="1:11" x14ac:dyDescent="0.3">
      <c r="A401">
        <v>398</v>
      </c>
      <c r="B401">
        <v>2</v>
      </c>
      <c r="C401">
        <v>3</v>
      </c>
      <c r="D401">
        <v>4</v>
      </c>
      <c r="E401">
        <v>4</v>
      </c>
      <c r="F401">
        <v>3</v>
      </c>
      <c r="G401">
        <v>4</v>
      </c>
      <c r="H401">
        <v>5</v>
      </c>
      <c r="I401">
        <v>5</v>
      </c>
      <c r="J401">
        <v>4</v>
      </c>
      <c r="K401">
        <v>3</v>
      </c>
    </row>
    <row r="402" spans="1:11" x14ac:dyDescent="0.3">
      <c r="A402">
        <v>399</v>
      </c>
      <c r="B402">
        <v>3</v>
      </c>
      <c r="C402">
        <v>4</v>
      </c>
      <c r="D402">
        <v>4</v>
      </c>
      <c r="E402">
        <v>5</v>
      </c>
      <c r="F402">
        <v>4</v>
      </c>
      <c r="G402">
        <v>5</v>
      </c>
      <c r="H402">
        <v>3</v>
      </c>
      <c r="I402">
        <v>4</v>
      </c>
      <c r="J402">
        <v>4</v>
      </c>
      <c r="K402">
        <v>4</v>
      </c>
    </row>
    <row r="403" spans="1:11" x14ac:dyDescent="0.3">
      <c r="A403">
        <v>400</v>
      </c>
      <c r="B403">
        <v>5</v>
      </c>
      <c r="C403">
        <v>5</v>
      </c>
      <c r="D403">
        <v>5</v>
      </c>
      <c r="E403">
        <v>5</v>
      </c>
      <c r="F403">
        <v>5</v>
      </c>
      <c r="G403">
        <v>5</v>
      </c>
      <c r="H403">
        <v>5</v>
      </c>
      <c r="I403">
        <v>5</v>
      </c>
      <c r="J403">
        <v>5</v>
      </c>
      <c r="K403">
        <v>5</v>
      </c>
    </row>
    <row r="404" spans="1:11" x14ac:dyDescent="0.3">
      <c r="A404">
        <v>401</v>
      </c>
      <c r="B404">
        <v>1</v>
      </c>
      <c r="C404">
        <v>1</v>
      </c>
      <c r="D404">
        <v>3</v>
      </c>
      <c r="E404">
        <v>3</v>
      </c>
      <c r="F404">
        <v>2</v>
      </c>
      <c r="G404">
        <v>4</v>
      </c>
      <c r="H404">
        <v>5</v>
      </c>
      <c r="I404">
        <v>4</v>
      </c>
      <c r="J404">
        <v>5</v>
      </c>
      <c r="K404">
        <v>5</v>
      </c>
    </row>
    <row r="405" spans="1:11" x14ac:dyDescent="0.3">
      <c r="A405">
        <v>402</v>
      </c>
      <c r="B405">
        <v>4</v>
      </c>
      <c r="C405">
        <v>5</v>
      </c>
      <c r="D405">
        <v>4</v>
      </c>
      <c r="E405">
        <v>5</v>
      </c>
      <c r="F405">
        <v>4</v>
      </c>
      <c r="G405">
        <v>5</v>
      </c>
      <c r="H405">
        <v>4</v>
      </c>
      <c r="I405">
        <v>4</v>
      </c>
      <c r="J405">
        <v>5</v>
      </c>
      <c r="K405">
        <v>5</v>
      </c>
    </row>
    <row r="406" spans="1:11" x14ac:dyDescent="0.3">
      <c r="A406">
        <v>403</v>
      </c>
      <c r="B406">
        <v>1</v>
      </c>
      <c r="C406">
        <v>1</v>
      </c>
      <c r="D406">
        <v>2</v>
      </c>
      <c r="E406">
        <v>2</v>
      </c>
      <c r="F406">
        <v>3</v>
      </c>
      <c r="G406">
        <v>1</v>
      </c>
      <c r="H406">
        <v>2</v>
      </c>
      <c r="I406">
        <v>3</v>
      </c>
      <c r="J406">
        <v>2</v>
      </c>
      <c r="K406">
        <v>3</v>
      </c>
    </row>
    <row r="407" spans="1:11" x14ac:dyDescent="0.3">
      <c r="A407">
        <v>404</v>
      </c>
      <c r="B407">
        <v>5</v>
      </c>
      <c r="C407">
        <v>4</v>
      </c>
      <c r="D407">
        <v>5</v>
      </c>
      <c r="E407">
        <v>4</v>
      </c>
      <c r="F407">
        <v>4</v>
      </c>
      <c r="G407">
        <v>5</v>
      </c>
      <c r="H407">
        <v>4</v>
      </c>
      <c r="I407">
        <v>5</v>
      </c>
      <c r="J407">
        <v>5</v>
      </c>
      <c r="K407">
        <v>5</v>
      </c>
    </row>
    <row r="408" spans="1:11" x14ac:dyDescent="0.3">
      <c r="A408">
        <v>405</v>
      </c>
      <c r="B408">
        <v>4</v>
      </c>
      <c r="C408">
        <v>4</v>
      </c>
      <c r="D408">
        <v>4</v>
      </c>
      <c r="E408">
        <v>4</v>
      </c>
      <c r="F408">
        <v>4</v>
      </c>
      <c r="G408">
        <v>4</v>
      </c>
      <c r="H408">
        <v>4</v>
      </c>
      <c r="I408">
        <v>4</v>
      </c>
      <c r="J408">
        <v>4</v>
      </c>
      <c r="K408">
        <v>4</v>
      </c>
    </row>
    <row r="409" spans="1:11" x14ac:dyDescent="0.3">
      <c r="A409">
        <v>406</v>
      </c>
      <c r="B409">
        <v>3</v>
      </c>
      <c r="C409">
        <v>3</v>
      </c>
      <c r="D409">
        <v>3</v>
      </c>
      <c r="E409">
        <v>4</v>
      </c>
      <c r="F409">
        <v>3</v>
      </c>
      <c r="G409">
        <v>4</v>
      </c>
      <c r="H409">
        <v>3</v>
      </c>
      <c r="I409">
        <v>4</v>
      </c>
      <c r="J409">
        <v>3</v>
      </c>
      <c r="K409">
        <v>3</v>
      </c>
    </row>
    <row r="410" spans="1:11" x14ac:dyDescent="0.3">
      <c r="A410">
        <v>407</v>
      </c>
      <c r="B410">
        <v>4</v>
      </c>
      <c r="C410">
        <v>4</v>
      </c>
      <c r="D410">
        <v>5</v>
      </c>
      <c r="E410">
        <v>5</v>
      </c>
      <c r="F410">
        <v>5</v>
      </c>
      <c r="G410">
        <v>5</v>
      </c>
      <c r="H410">
        <v>5</v>
      </c>
      <c r="I410">
        <v>5</v>
      </c>
      <c r="J410">
        <v>5</v>
      </c>
      <c r="K410">
        <v>5</v>
      </c>
    </row>
    <row r="411" spans="1:11" x14ac:dyDescent="0.3">
      <c r="A411">
        <v>408</v>
      </c>
      <c r="B411">
        <v>4</v>
      </c>
      <c r="C411">
        <v>5</v>
      </c>
      <c r="D411">
        <v>5</v>
      </c>
      <c r="E411">
        <v>4</v>
      </c>
      <c r="F411">
        <v>5</v>
      </c>
      <c r="G411">
        <v>5</v>
      </c>
      <c r="H411">
        <v>5</v>
      </c>
      <c r="I411">
        <v>5</v>
      </c>
      <c r="J411">
        <v>4</v>
      </c>
      <c r="K411">
        <v>5</v>
      </c>
    </row>
    <row r="412" spans="1:11" x14ac:dyDescent="0.3">
      <c r="A412">
        <v>409</v>
      </c>
      <c r="B412">
        <v>4</v>
      </c>
      <c r="C412">
        <v>5</v>
      </c>
      <c r="D412">
        <v>4</v>
      </c>
      <c r="E412">
        <v>5</v>
      </c>
      <c r="F412">
        <v>5</v>
      </c>
      <c r="G412">
        <v>5</v>
      </c>
      <c r="H412">
        <v>5</v>
      </c>
      <c r="I412">
        <v>5</v>
      </c>
      <c r="J412">
        <v>5</v>
      </c>
      <c r="K412">
        <v>5</v>
      </c>
    </row>
    <row r="413" spans="1:11" x14ac:dyDescent="0.3">
      <c r="A413">
        <v>410</v>
      </c>
      <c r="B413">
        <v>5</v>
      </c>
      <c r="C413">
        <v>5</v>
      </c>
      <c r="D413">
        <v>4</v>
      </c>
      <c r="E413">
        <v>5</v>
      </c>
      <c r="F413">
        <v>5</v>
      </c>
      <c r="G413">
        <v>5</v>
      </c>
      <c r="H413">
        <v>4</v>
      </c>
      <c r="I413">
        <v>4</v>
      </c>
      <c r="J413">
        <v>4</v>
      </c>
      <c r="K413">
        <v>4</v>
      </c>
    </row>
    <row r="414" spans="1:11" x14ac:dyDescent="0.3">
      <c r="A414">
        <v>411</v>
      </c>
      <c r="B414">
        <v>3</v>
      </c>
      <c r="C414">
        <v>4</v>
      </c>
      <c r="D414">
        <v>4</v>
      </c>
      <c r="E414">
        <v>2</v>
      </c>
      <c r="F414">
        <v>4</v>
      </c>
      <c r="G414">
        <v>5</v>
      </c>
      <c r="H414">
        <v>4</v>
      </c>
      <c r="I414">
        <v>5</v>
      </c>
      <c r="J414">
        <v>3</v>
      </c>
      <c r="K414">
        <v>4</v>
      </c>
    </row>
    <row r="415" spans="1:11" x14ac:dyDescent="0.3">
      <c r="A415">
        <v>412</v>
      </c>
      <c r="B415">
        <v>4</v>
      </c>
      <c r="C415">
        <v>4</v>
      </c>
      <c r="D415">
        <v>4</v>
      </c>
      <c r="E415">
        <v>4</v>
      </c>
      <c r="F415">
        <v>4</v>
      </c>
      <c r="G415">
        <v>4</v>
      </c>
      <c r="H415">
        <v>4</v>
      </c>
      <c r="I415">
        <v>4</v>
      </c>
      <c r="J415">
        <v>4</v>
      </c>
      <c r="K415">
        <v>4</v>
      </c>
    </row>
    <row r="416" spans="1:11" x14ac:dyDescent="0.3">
      <c r="A416">
        <v>413</v>
      </c>
      <c r="B416">
        <v>5</v>
      </c>
      <c r="C416">
        <v>5</v>
      </c>
      <c r="D416">
        <v>4</v>
      </c>
      <c r="E416">
        <v>5</v>
      </c>
      <c r="F416">
        <v>4</v>
      </c>
      <c r="G416">
        <v>5</v>
      </c>
      <c r="H416">
        <v>4</v>
      </c>
      <c r="I416">
        <v>5</v>
      </c>
      <c r="J416">
        <v>5</v>
      </c>
      <c r="K416">
        <v>4</v>
      </c>
    </row>
    <row r="417" spans="1:11" x14ac:dyDescent="0.3">
      <c r="A417">
        <v>414</v>
      </c>
      <c r="B417">
        <v>5</v>
      </c>
      <c r="C417">
        <v>3</v>
      </c>
      <c r="D417">
        <v>5</v>
      </c>
      <c r="E417">
        <v>5</v>
      </c>
      <c r="F417">
        <v>5</v>
      </c>
      <c r="G417">
        <v>5</v>
      </c>
      <c r="H417">
        <v>5</v>
      </c>
      <c r="I417">
        <v>5</v>
      </c>
      <c r="J417">
        <v>5</v>
      </c>
      <c r="K417">
        <v>5</v>
      </c>
    </row>
    <row r="418" spans="1:11" x14ac:dyDescent="0.3">
      <c r="A418">
        <v>415</v>
      </c>
      <c r="B418">
        <v>5</v>
      </c>
      <c r="C418">
        <v>4</v>
      </c>
      <c r="D418">
        <v>5</v>
      </c>
      <c r="E418">
        <v>5</v>
      </c>
      <c r="F418">
        <v>5</v>
      </c>
      <c r="G418">
        <v>5</v>
      </c>
      <c r="H418">
        <v>4</v>
      </c>
      <c r="I418">
        <v>5</v>
      </c>
      <c r="J418">
        <v>4</v>
      </c>
      <c r="K418">
        <v>5</v>
      </c>
    </row>
    <row r="419" spans="1:11" x14ac:dyDescent="0.3">
      <c r="A419">
        <v>416</v>
      </c>
      <c r="B419">
        <v>4</v>
      </c>
      <c r="C419">
        <v>5</v>
      </c>
      <c r="D419">
        <v>4</v>
      </c>
      <c r="E419">
        <v>4</v>
      </c>
      <c r="F419">
        <v>5</v>
      </c>
      <c r="G419">
        <v>4</v>
      </c>
      <c r="H419">
        <v>5</v>
      </c>
      <c r="I419">
        <v>4</v>
      </c>
      <c r="J419">
        <v>5</v>
      </c>
      <c r="K419">
        <v>4</v>
      </c>
    </row>
    <row r="420" spans="1:11" x14ac:dyDescent="0.3">
      <c r="A420">
        <v>417</v>
      </c>
      <c r="B420">
        <v>4</v>
      </c>
      <c r="C420">
        <v>5</v>
      </c>
      <c r="D420">
        <v>4</v>
      </c>
      <c r="E420">
        <v>5</v>
      </c>
      <c r="F420">
        <v>4</v>
      </c>
      <c r="G420">
        <v>4</v>
      </c>
      <c r="H420">
        <v>4</v>
      </c>
      <c r="I420">
        <v>5</v>
      </c>
      <c r="J420">
        <v>4</v>
      </c>
      <c r="K420">
        <v>4</v>
      </c>
    </row>
    <row r="421" spans="1:11" x14ac:dyDescent="0.3">
      <c r="A421">
        <v>418</v>
      </c>
      <c r="B421">
        <v>5</v>
      </c>
      <c r="C421">
        <v>5</v>
      </c>
      <c r="D421">
        <v>5</v>
      </c>
      <c r="E421">
        <v>5</v>
      </c>
      <c r="F421">
        <v>4</v>
      </c>
      <c r="G421">
        <v>4</v>
      </c>
      <c r="H421">
        <v>5</v>
      </c>
      <c r="I421">
        <v>5</v>
      </c>
      <c r="J421">
        <v>4</v>
      </c>
      <c r="K421">
        <v>5</v>
      </c>
    </row>
    <row r="422" spans="1:11" x14ac:dyDescent="0.3">
      <c r="A422">
        <v>419</v>
      </c>
      <c r="B422">
        <v>4</v>
      </c>
      <c r="C422">
        <v>5</v>
      </c>
      <c r="D422">
        <v>5</v>
      </c>
      <c r="E422">
        <v>5</v>
      </c>
      <c r="F422">
        <v>4</v>
      </c>
      <c r="G422">
        <v>5</v>
      </c>
      <c r="H422">
        <v>4</v>
      </c>
      <c r="I422">
        <v>5</v>
      </c>
      <c r="J422">
        <v>4</v>
      </c>
      <c r="K422">
        <v>5</v>
      </c>
    </row>
    <row r="423" spans="1:11" x14ac:dyDescent="0.3">
      <c r="A423">
        <v>420</v>
      </c>
      <c r="B423">
        <v>4</v>
      </c>
      <c r="C423">
        <v>4</v>
      </c>
      <c r="D423">
        <v>3</v>
      </c>
      <c r="E423">
        <v>3</v>
      </c>
      <c r="F423">
        <v>4</v>
      </c>
      <c r="G423">
        <v>4</v>
      </c>
      <c r="H423">
        <v>4</v>
      </c>
      <c r="I423">
        <v>4</v>
      </c>
      <c r="J423">
        <v>3</v>
      </c>
      <c r="K423">
        <v>3</v>
      </c>
    </row>
    <row r="424" spans="1:11" x14ac:dyDescent="0.3">
      <c r="A424">
        <v>421</v>
      </c>
      <c r="B424">
        <v>4</v>
      </c>
      <c r="C424">
        <v>5</v>
      </c>
      <c r="D424">
        <v>4</v>
      </c>
      <c r="E424">
        <v>4</v>
      </c>
      <c r="F424">
        <v>5</v>
      </c>
      <c r="G424">
        <v>4</v>
      </c>
      <c r="H424">
        <v>4</v>
      </c>
      <c r="I424">
        <v>4</v>
      </c>
      <c r="J424">
        <v>3</v>
      </c>
      <c r="K424">
        <v>4</v>
      </c>
    </row>
    <row r="425" spans="1:11" x14ac:dyDescent="0.3">
      <c r="A425">
        <v>422</v>
      </c>
      <c r="B425">
        <v>4</v>
      </c>
      <c r="C425">
        <v>4</v>
      </c>
      <c r="D425">
        <v>5</v>
      </c>
      <c r="E425">
        <v>4</v>
      </c>
      <c r="F425">
        <v>5</v>
      </c>
      <c r="G425">
        <v>4</v>
      </c>
      <c r="H425">
        <v>4</v>
      </c>
      <c r="I425">
        <v>4</v>
      </c>
      <c r="J425">
        <v>4</v>
      </c>
      <c r="K425">
        <v>5</v>
      </c>
    </row>
    <row r="426" spans="1:11" x14ac:dyDescent="0.3">
      <c r="A426">
        <v>423</v>
      </c>
      <c r="B426">
        <v>5</v>
      </c>
      <c r="C426">
        <v>5</v>
      </c>
      <c r="D426">
        <v>4</v>
      </c>
      <c r="E426">
        <v>5</v>
      </c>
      <c r="F426">
        <v>4</v>
      </c>
      <c r="G426">
        <v>4</v>
      </c>
      <c r="H426">
        <v>5</v>
      </c>
      <c r="I426">
        <v>4</v>
      </c>
      <c r="J426">
        <v>4</v>
      </c>
      <c r="K426">
        <v>5</v>
      </c>
    </row>
    <row r="427" spans="1:11" x14ac:dyDescent="0.3">
      <c r="A427">
        <v>424</v>
      </c>
      <c r="B427">
        <v>5</v>
      </c>
      <c r="C427">
        <v>4</v>
      </c>
      <c r="D427">
        <v>5</v>
      </c>
      <c r="E427">
        <v>4</v>
      </c>
      <c r="F427">
        <v>5</v>
      </c>
      <c r="G427">
        <v>4</v>
      </c>
      <c r="H427">
        <v>5</v>
      </c>
      <c r="I427">
        <v>5</v>
      </c>
      <c r="J427">
        <v>4</v>
      </c>
      <c r="K427">
        <v>5</v>
      </c>
    </row>
    <row r="428" spans="1:11" x14ac:dyDescent="0.3">
      <c r="A428">
        <v>425</v>
      </c>
      <c r="B428">
        <v>4</v>
      </c>
      <c r="C428">
        <v>3</v>
      </c>
      <c r="D428">
        <v>2</v>
      </c>
      <c r="E428">
        <v>5</v>
      </c>
      <c r="F428">
        <v>5</v>
      </c>
      <c r="G428">
        <v>5</v>
      </c>
      <c r="H428">
        <v>5</v>
      </c>
      <c r="I428">
        <v>5</v>
      </c>
      <c r="J428">
        <v>5</v>
      </c>
      <c r="K428">
        <v>5</v>
      </c>
    </row>
    <row r="429" spans="1:11" x14ac:dyDescent="0.3">
      <c r="A429">
        <v>426</v>
      </c>
      <c r="B429">
        <v>4</v>
      </c>
      <c r="C429">
        <v>5</v>
      </c>
      <c r="D429">
        <v>3</v>
      </c>
      <c r="E429">
        <v>4</v>
      </c>
      <c r="F429">
        <v>4</v>
      </c>
      <c r="G429">
        <v>5</v>
      </c>
      <c r="H429">
        <v>4</v>
      </c>
      <c r="I429">
        <v>3</v>
      </c>
      <c r="J429">
        <v>3</v>
      </c>
      <c r="K429">
        <v>5</v>
      </c>
    </row>
    <row r="430" spans="1:11" x14ac:dyDescent="0.3">
      <c r="A430">
        <v>427</v>
      </c>
      <c r="B430">
        <v>4</v>
      </c>
      <c r="C430">
        <v>5</v>
      </c>
      <c r="D430">
        <v>5</v>
      </c>
      <c r="E430">
        <v>5</v>
      </c>
      <c r="F430">
        <v>5</v>
      </c>
      <c r="G430">
        <v>4</v>
      </c>
      <c r="H430">
        <v>3</v>
      </c>
      <c r="I430">
        <v>4</v>
      </c>
      <c r="J430">
        <v>5</v>
      </c>
      <c r="K430">
        <v>4</v>
      </c>
    </row>
    <row r="431" spans="1:11" x14ac:dyDescent="0.3">
      <c r="A431">
        <v>428</v>
      </c>
      <c r="B431">
        <v>5</v>
      </c>
      <c r="C431">
        <v>4</v>
      </c>
      <c r="D431">
        <v>5</v>
      </c>
      <c r="E431">
        <v>5</v>
      </c>
      <c r="F431">
        <v>5</v>
      </c>
      <c r="G431">
        <v>5</v>
      </c>
      <c r="H431">
        <v>5</v>
      </c>
      <c r="I431">
        <v>4</v>
      </c>
      <c r="J431">
        <v>4</v>
      </c>
      <c r="K431">
        <v>4</v>
      </c>
    </row>
    <row r="432" spans="1:11" x14ac:dyDescent="0.3">
      <c r="A432">
        <v>429</v>
      </c>
      <c r="B432">
        <v>4</v>
      </c>
      <c r="C432">
        <v>3</v>
      </c>
      <c r="D432">
        <v>4</v>
      </c>
      <c r="E432">
        <v>4</v>
      </c>
      <c r="F432">
        <v>4</v>
      </c>
      <c r="G432">
        <v>3</v>
      </c>
      <c r="H432">
        <v>3</v>
      </c>
      <c r="I432">
        <v>2</v>
      </c>
      <c r="J432">
        <v>4</v>
      </c>
      <c r="K432">
        <v>3</v>
      </c>
    </row>
    <row r="433" spans="1:11" x14ac:dyDescent="0.3">
      <c r="A433">
        <v>430</v>
      </c>
      <c r="B433">
        <v>4</v>
      </c>
      <c r="C433">
        <v>5</v>
      </c>
      <c r="D433">
        <v>4</v>
      </c>
      <c r="E433">
        <v>5</v>
      </c>
      <c r="F433">
        <v>4</v>
      </c>
      <c r="G433">
        <v>5</v>
      </c>
      <c r="H433">
        <v>5</v>
      </c>
      <c r="I433">
        <v>4</v>
      </c>
      <c r="J433">
        <v>5</v>
      </c>
      <c r="K433">
        <v>4</v>
      </c>
    </row>
    <row r="434" spans="1:11" x14ac:dyDescent="0.3">
      <c r="A434">
        <v>431</v>
      </c>
      <c r="B434">
        <v>4</v>
      </c>
      <c r="C434">
        <v>3</v>
      </c>
      <c r="D434">
        <v>2</v>
      </c>
      <c r="E434">
        <v>4</v>
      </c>
      <c r="F434">
        <v>5</v>
      </c>
      <c r="G434">
        <v>5</v>
      </c>
      <c r="H434">
        <v>5</v>
      </c>
      <c r="I434">
        <v>5</v>
      </c>
      <c r="J434">
        <v>5</v>
      </c>
      <c r="K434">
        <v>5</v>
      </c>
    </row>
    <row r="435" spans="1:11" x14ac:dyDescent="0.3">
      <c r="A435">
        <v>432</v>
      </c>
      <c r="B435">
        <v>4</v>
      </c>
      <c r="C435">
        <v>4</v>
      </c>
      <c r="D435">
        <v>4</v>
      </c>
      <c r="E435">
        <v>5</v>
      </c>
      <c r="F435">
        <v>5</v>
      </c>
      <c r="G435">
        <v>5</v>
      </c>
      <c r="H435">
        <v>4</v>
      </c>
      <c r="I435">
        <v>4</v>
      </c>
      <c r="J435">
        <v>4</v>
      </c>
      <c r="K435">
        <v>4</v>
      </c>
    </row>
    <row r="436" spans="1:11" x14ac:dyDescent="0.3">
      <c r="A436">
        <v>433</v>
      </c>
      <c r="B436">
        <v>3</v>
      </c>
      <c r="C436">
        <v>3</v>
      </c>
      <c r="D436">
        <v>4</v>
      </c>
      <c r="E436">
        <v>4</v>
      </c>
      <c r="F436">
        <v>4</v>
      </c>
      <c r="G436">
        <v>5</v>
      </c>
      <c r="H436">
        <v>5</v>
      </c>
      <c r="I436">
        <v>2</v>
      </c>
      <c r="J436">
        <v>3</v>
      </c>
      <c r="K436">
        <v>3</v>
      </c>
    </row>
    <row r="437" spans="1:11" x14ac:dyDescent="0.3">
      <c r="A437">
        <v>434</v>
      </c>
      <c r="B437">
        <v>4</v>
      </c>
      <c r="C437">
        <v>5</v>
      </c>
      <c r="D437">
        <v>5</v>
      </c>
      <c r="E437">
        <v>5</v>
      </c>
      <c r="F437">
        <v>4</v>
      </c>
      <c r="G437">
        <v>5</v>
      </c>
      <c r="H437">
        <v>5</v>
      </c>
      <c r="I437">
        <v>5</v>
      </c>
      <c r="J437">
        <v>5</v>
      </c>
      <c r="K437">
        <v>5</v>
      </c>
    </row>
    <row r="438" spans="1:11" x14ac:dyDescent="0.3">
      <c r="A438">
        <v>435</v>
      </c>
      <c r="B438">
        <v>3</v>
      </c>
      <c r="C438">
        <v>3</v>
      </c>
      <c r="D438">
        <v>3</v>
      </c>
      <c r="E438">
        <v>4</v>
      </c>
      <c r="F438">
        <v>4</v>
      </c>
      <c r="G438">
        <v>3</v>
      </c>
      <c r="H438">
        <v>3</v>
      </c>
      <c r="I438">
        <v>5</v>
      </c>
      <c r="J438">
        <v>5</v>
      </c>
      <c r="K438">
        <v>5</v>
      </c>
    </row>
    <row r="439" spans="1:11" x14ac:dyDescent="0.3">
      <c r="A439">
        <v>436</v>
      </c>
      <c r="B439">
        <v>4</v>
      </c>
      <c r="C439">
        <v>4</v>
      </c>
      <c r="D439">
        <v>4</v>
      </c>
      <c r="E439">
        <v>4</v>
      </c>
      <c r="F439">
        <v>4</v>
      </c>
      <c r="G439">
        <v>4</v>
      </c>
      <c r="H439">
        <v>4</v>
      </c>
      <c r="I439">
        <v>4</v>
      </c>
      <c r="J439">
        <v>4</v>
      </c>
      <c r="K439">
        <v>4</v>
      </c>
    </row>
    <row r="440" spans="1:11" x14ac:dyDescent="0.3">
      <c r="A440">
        <v>437</v>
      </c>
      <c r="B440">
        <v>5</v>
      </c>
      <c r="C440">
        <v>4</v>
      </c>
      <c r="D440">
        <v>4</v>
      </c>
      <c r="E440">
        <v>5</v>
      </c>
      <c r="F440">
        <v>5</v>
      </c>
      <c r="G440">
        <v>5</v>
      </c>
      <c r="H440">
        <v>5</v>
      </c>
      <c r="I440">
        <v>5</v>
      </c>
      <c r="J440">
        <v>5</v>
      </c>
      <c r="K440">
        <v>5</v>
      </c>
    </row>
    <row r="441" spans="1:11" x14ac:dyDescent="0.3">
      <c r="A441">
        <v>438</v>
      </c>
      <c r="B441">
        <v>5</v>
      </c>
      <c r="C441">
        <v>4</v>
      </c>
      <c r="D441">
        <v>4</v>
      </c>
      <c r="E441">
        <v>4</v>
      </c>
      <c r="F441">
        <v>5</v>
      </c>
      <c r="G441">
        <v>5</v>
      </c>
      <c r="H441">
        <v>5</v>
      </c>
      <c r="I441">
        <v>4</v>
      </c>
      <c r="J441">
        <v>4</v>
      </c>
      <c r="K441">
        <v>4</v>
      </c>
    </row>
    <row r="442" spans="1:11" x14ac:dyDescent="0.3">
      <c r="A442">
        <v>439</v>
      </c>
      <c r="B442">
        <v>4</v>
      </c>
      <c r="C442">
        <v>5</v>
      </c>
      <c r="D442">
        <v>5</v>
      </c>
      <c r="E442">
        <v>5</v>
      </c>
      <c r="F442">
        <v>4</v>
      </c>
      <c r="G442">
        <v>5</v>
      </c>
      <c r="H442">
        <v>5</v>
      </c>
      <c r="I442">
        <v>5</v>
      </c>
      <c r="J442">
        <v>4</v>
      </c>
      <c r="K442">
        <v>4</v>
      </c>
    </row>
    <row r="443" spans="1:11" x14ac:dyDescent="0.3">
      <c r="A443">
        <v>440</v>
      </c>
      <c r="B443">
        <v>5</v>
      </c>
      <c r="C443">
        <v>4</v>
      </c>
      <c r="D443">
        <v>3</v>
      </c>
      <c r="E443">
        <v>4</v>
      </c>
      <c r="F443">
        <v>5</v>
      </c>
      <c r="G443">
        <v>4</v>
      </c>
      <c r="H443">
        <v>5</v>
      </c>
      <c r="I443">
        <v>4</v>
      </c>
      <c r="J443">
        <v>3</v>
      </c>
      <c r="K443">
        <v>4</v>
      </c>
    </row>
    <row r="444" spans="1:11" x14ac:dyDescent="0.3">
      <c r="A444">
        <v>441</v>
      </c>
      <c r="B444">
        <v>2</v>
      </c>
      <c r="C444">
        <v>3</v>
      </c>
      <c r="D444">
        <v>3</v>
      </c>
      <c r="E444">
        <v>2</v>
      </c>
      <c r="F444">
        <v>2</v>
      </c>
      <c r="G444">
        <v>2</v>
      </c>
      <c r="H444">
        <v>2</v>
      </c>
      <c r="I444">
        <v>2</v>
      </c>
      <c r="J444">
        <v>3</v>
      </c>
      <c r="K444">
        <v>2</v>
      </c>
    </row>
    <row r="445" spans="1:11" x14ac:dyDescent="0.3">
      <c r="A445">
        <v>442</v>
      </c>
      <c r="B445">
        <v>5</v>
      </c>
      <c r="C445">
        <v>4</v>
      </c>
      <c r="D445">
        <v>4</v>
      </c>
      <c r="E445">
        <v>5</v>
      </c>
      <c r="F445">
        <v>4</v>
      </c>
      <c r="G445">
        <v>5</v>
      </c>
      <c r="H445">
        <v>5</v>
      </c>
      <c r="I445">
        <v>5</v>
      </c>
      <c r="J445">
        <v>5</v>
      </c>
      <c r="K445">
        <v>4</v>
      </c>
    </row>
    <row r="446" spans="1:11" x14ac:dyDescent="0.3">
      <c r="A446">
        <v>443</v>
      </c>
      <c r="B446">
        <v>5</v>
      </c>
      <c r="C446">
        <v>5</v>
      </c>
      <c r="D446">
        <v>3</v>
      </c>
      <c r="E446">
        <v>4</v>
      </c>
      <c r="F446">
        <v>5</v>
      </c>
      <c r="G446">
        <v>4</v>
      </c>
      <c r="H446">
        <v>3</v>
      </c>
      <c r="I446">
        <v>3</v>
      </c>
      <c r="J446">
        <v>3</v>
      </c>
      <c r="K446">
        <v>3</v>
      </c>
    </row>
    <row r="447" spans="1:11" x14ac:dyDescent="0.3">
      <c r="A447">
        <v>444</v>
      </c>
      <c r="B447">
        <v>3</v>
      </c>
      <c r="C447">
        <v>3</v>
      </c>
      <c r="D447">
        <v>3</v>
      </c>
      <c r="E447">
        <v>3</v>
      </c>
      <c r="F447">
        <v>4</v>
      </c>
      <c r="G447">
        <v>3</v>
      </c>
      <c r="H447">
        <v>3</v>
      </c>
      <c r="I447">
        <v>4</v>
      </c>
      <c r="J447">
        <v>4</v>
      </c>
      <c r="K447">
        <v>3</v>
      </c>
    </row>
    <row r="448" spans="1:11" x14ac:dyDescent="0.3">
      <c r="A448">
        <v>445</v>
      </c>
      <c r="B448">
        <v>2</v>
      </c>
      <c r="C448">
        <v>4</v>
      </c>
      <c r="D448">
        <v>3</v>
      </c>
      <c r="E448">
        <v>3</v>
      </c>
      <c r="F448">
        <v>4</v>
      </c>
      <c r="G448">
        <v>5</v>
      </c>
      <c r="H448">
        <v>5</v>
      </c>
      <c r="I448">
        <v>4</v>
      </c>
      <c r="J448">
        <v>4</v>
      </c>
      <c r="K448">
        <v>3</v>
      </c>
    </row>
    <row r="449" spans="1:11" x14ac:dyDescent="0.3">
      <c r="A449">
        <v>446</v>
      </c>
      <c r="B449">
        <v>3</v>
      </c>
      <c r="C449">
        <v>3</v>
      </c>
      <c r="D449">
        <v>4</v>
      </c>
      <c r="E449">
        <v>5</v>
      </c>
      <c r="F449">
        <v>4</v>
      </c>
      <c r="G449">
        <v>5</v>
      </c>
      <c r="H449">
        <v>5</v>
      </c>
      <c r="I449">
        <v>5</v>
      </c>
      <c r="J449">
        <v>5</v>
      </c>
      <c r="K449">
        <v>5</v>
      </c>
    </row>
    <row r="450" spans="1:11" x14ac:dyDescent="0.3">
      <c r="A450">
        <v>447</v>
      </c>
      <c r="B450">
        <v>4</v>
      </c>
      <c r="C450">
        <v>4</v>
      </c>
      <c r="D450">
        <v>3</v>
      </c>
      <c r="E450">
        <v>3</v>
      </c>
      <c r="F450">
        <v>4</v>
      </c>
      <c r="G450">
        <v>4</v>
      </c>
      <c r="H450">
        <v>4</v>
      </c>
      <c r="I450">
        <v>4</v>
      </c>
      <c r="J450">
        <v>4</v>
      </c>
      <c r="K450">
        <v>4</v>
      </c>
    </row>
    <row r="451" spans="1:11" x14ac:dyDescent="0.3">
      <c r="A451">
        <v>448</v>
      </c>
      <c r="B451">
        <v>3</v>
      </c>
      <c r="C451">
        <v>3</v>
      </c>
      <c r="D451">
        <v>4</v>
      </c>
      <c r="E451">
        <v>4</v>
      </c>
      <c r="F451">
        <v>4</v>
      </c>
      <c r="G451">
        <v>4</v>
      </c>
      <c r="H451">
        <v>4</v>
      </c>
      <c r="I451">
        <v>4</v>
      </c>
      <c r="J451">
        <v>5</v>
      </c>
      <c r="K451">
        <v>4</v>
      </c>
    </row>
    <row r="452" spans="1:11" x14ac:dyDescent="0.3">
      <c r="A452">
        <v>449</v>
      </c>
      <c r="B452">
        <v>5</v>
      </c>
      <c r="C452">
        <v>4</v>
      </c>
      <c r="D452">
        <v>5</v>
      </c>
      <c r="E452">
        <v>4</v>
      </c>
      <c r="F452">
        <v>4</v>
      </c>
      <c r="G452">
        <v>5</v>
      </c>
      <c r="H452">
        <v>5</v>
      </c>
      <c r="I452">
        <v>5</v>
      </c>
      <c r="J452">
        <v>4</v>
      </c>
      <c r="K452">
        <v>4</v>
      </c>
    </row>
    <row r="453" spans="1:11" x14ac:dyDescent="0.3">
      <c r="A453">
        <v>450</v>
      </c>
      <c r="B453">
        <v>4</v>
      </c>
      <c r="C453">
        <v>4</v>
      </c>
      <c r="D453">
        <v>4</v>
      </c>
      <c r="E453">
        <v>4</v>
      </c>
      <c r="F453">
        <v>5</v>
      </c>
      <c r="G453">
        <v>5</v>
      </c>
      <c r="H453">
        <v>5</v>
      </c>
      <c r="I453">
        <v>5</v>
      </c>
      <c r="J453">
        <v>5</v>
      </c>
      <c r="K453">
        <v>4</v>
      </c>
    </row>
    <row r="454" spans="1:11" x14ac:dyDescent="0.3">
      <c r="A454">
        <v>451</v>
      </c>
      <c r="B454">
        <v>4</v>
      </c>
      <c r="C454">
        <v>4</v>
      </c>
      <c r="D454">
        <v>5</v>
      </c>
      <c r="E454">
        <v>5</v>
      </c>
      <c r="F454">
        <v>5</v>
      </c>
      <c r="G454">
        <v>5</v>
      </c>
      <c r="H454">
        <v>3</v>
      </c>
      <c r="I454">
        <v>5</v>
      </c>
      <c r="J454">
        <v>5</v>
      </c>
      <c r="K454">
        <v>5</v>
      </c>
    </row>
    <row r="455" spans="1:11" x14ac:dyDescent="0.3">
      <c r="A455">
        <v>452</v>
      </c>
      <c r="B455">
        <v>4</v>
      </c>
      <c r="C455">
        <v>5</v>
      </c>
      <c r="D455">
        <v>5</v>
      </c>
      <c r="E455">
        <v>5</v>
      </c>
      <c r="F455">
        <v>4</v>
      </c>
      <c r="G455">
        <v>5</v>
      </c>
      <c r="H455">
        <v>5</v>
      </c>
      <c r="I455">
        <v>5</v>
      </c>
      <c r="J455">
        <v>4</v>
      </c>
      <c r="K455">
        <v>5</v>
      </c>
    </row>
    <row r="456" spans="1:11" x14ac:dyDescent="0.3">
      <c r="A456">
        <v>453</v>
      </c>
      <c r="B456">
        <v>4</v>
      </c>
      <c r="C456">
        <v>4</v>
      </c>
      <c r="D456">
        <v>4</v>
      </c>
      <c r="E456">
        <v>5</v>
      </c>
      <c r="F456">
        <v>5</v>
      </c>
      <c r="G456">
        <v>5</v>
      </c>
      <c r="H456">
        <v>5</v>
      </c>
      <c r="I456">
        <v>4</v>
      </c>
      <c r="J456">
        <v>5</v>
      </c>
      <c r="K456">
        <v>4</v>
      </c>
    </row>
    <row r="457" spans="1:11" x14ac:dyDescent="0.3">
      <c r="A457">
        <v>454</v>
      </c>
      <c r="B457">
        <v>4</v>
      </c>
      <c r="C457">
        <v>2</v>
      </c>
      <c r="D457">
        <v>4</v>
      </c>
      <c r="E457">
        <v>3</v>
      </c>
      <c r="F457">
        <v>5</v>
      </c>
      <c r="G457">
        <v>5</v>
      </c>
      <c r="H457">
        <v>5</v>
      </c>
      <c r="I457">
        <v>5</v>
      </c>
      <c r="J457">
        <v>5</v>
      </c>
      <c r="K457">
        <v>5</v>
      </c>
    </row>
    <row r="458" spans="1:11" x14ac:dyDescent="0.3">
      <c r="A458">
        <v>455</v>
      </c>
      <c r="B458">
        <v>5</v>
      </c>
      <c r="C458">
        <v>4</v>
      </c>
      <c r="D458">
        <v>4</v>
      </c>
      <c r="E458">
        <v>4</v>
      </c>
      <c r="F458">
        <v>4</v>
      </c>
      <c r="G458">
        <v>5</v>
      </c>
      <c r="H458">
        <v>4</v>
      </c>
      <c r="I458">
        <v>4</v>
      </c>
      <c r="J458">
        <v>5</v>
      </c>
      <c r="K458">
        <v>4</v>
      </c>
    </row>
    <row r="459" spans="1:11" x14ac:dyDescent="0.3">
      <c r="A459">
        <v>456</v>
      </c>
      <c r="B459">
        <v>5</v>
      </c>
      <c r="C459">
        <v>3</v>
      </c>
      <c r="D459">
        <v>4</v>
      </c>
      <c r="E459">
        <v>4</v>
      </c>
      <c r="F459">
        <v>5</v>
      </c>
      <c r="G459">
        <v>4</v>
      </c>
      <c r="H459">
        <v>3</v>
      </c>
      <c r="I459">
        <v>5</v>
      </c>
      <c r="J459">
        <v>4</v>
      </c>
      <c r="K459">
        <v>5</v>
      </c>
    </row>
    <row r="460" spans="1:11" x14ac:dyDescent="0.3">
      <c r="A460">
        <v>457</v>
      </c>
      <c r="B460">
        <v>4</v>
      </c>
      <c r="C460">
        <v>3</v>
      </c>
      <c r="D460">
        <v>4</v>
      </c>
      <c r="E460">
        <v>5</v>
      </c>
      <c r="F460">
        <v>4</v>
      </c>
      <c r="G460">
        <v>5</v>
      </c>
      <c r="H460">
        <v>5</v>
      </c>
      <c r="I460">
        <v>4</v>
      </c>
      <c r="J460">
        <v>4</v>
      </c>
      <c r="K460">
        <v>5</v>
      </c>
    </row>
    <row r="461" spans="1:11" x14ac:dyDescent="0.3">
      <c r="A461">
        <v>458</v>
      </c>
      <c r="B461">
        <v>4</v>
      </c>
      <c r="C461">
        <v>5</v>
      </c>
      <c r="D461">
        <v>4</v>
      </c>
      <c r="E461">
        <v>4</v>
      </c>
      <c r="F461">
        <v>4</v>
      </c>
      <c r="G461">
        <v>4</v>
      </c>
      <c r="H461">
        <v>4</v>
      </c>
      <c r="I461">
        <v>3</v>
      </c>
      <c r="J461">
        <v>4</v>
      </c>
      <c r="K461">
        <v>4</v>
      </c>
    </row>
    <row r="462" spans="1:11" x14ac:dyDescent="0.3">
      <c r="A462">
        <v>459</v>
      </c>
      <c r="B462">
        <v>4</v>
      </c>
      <c r="C462">
        <v>4</v>
      </c>
      <c r="D462">
        <v>5</v>
      </c>
      <c r="E462">
        <v>5</v>
      </c>
      <c r="F462">
        <v>4</v>
      </c>
      <c r="G462">
        <v>5</v>
      </c>
      <c r="H462">
        <v>5</v>
      </c>
      <c r="I462">
        <v>5</v>
      </c>
      <c r="J462">
        <v>5</v>
      </c>
      <c r="K462">
        <v>3</v>
      </c>
    </row>
    <row r="463" spans="1:11" x14ac:dyDescent="0.3">
      <c r="A463">
        <v>460</v>
      </c>
      <c r="B463">
        <v>4</v>
      </c>
      <c r="C463">
        <v>5</v>
      </c>
      <c r="D463">
        <v>5</v>
      </c>
      <c r="E463">
        <v>4</v>
      </c>
      <c r="F463">
        <v>5</v>
      </c>
      <c r="G463">
        <v>5</v>
      </c>
      <c r="H463">
        <v>5</v>
      </c>
      <c r="I463">
        <v>5</v>
      </c>
      <c r="J463">
        <v>5</v>
      </c>
      <c r="K463">
        <v>4</v>
      </c>
    </row>
    <row r="464" spans="1:11" x14ac:dyDescent="0.3">
      <c r="A464">
        <v>461</v>
      </c>
      <c r="B464">
        <v>4</v>
      </c>
      <c r="C464">
        <v>4</v>
      </c>
      <c r="D464">
        <v>3</v>
      </c>
      <c r="E464">
        <v>3</v>
      </c>
      <c r="F464">
        <v>4</v>
      </c>
      <c r="G464">
        <v>4</v>
      </c>
      <c r="H464">
        <v>4</v>
      </c>
      <c r="I464">
        <v>4</v>
      </c>
      <c r="J464">
        <v>4</v>
      </c>
      <c r="K464">
        <v>4</v>
      </c>
    </row>
    <row r="465" spans="1:11" x14ac:dyDescent="0.3">
      <c r="A465">
        <v>462</v>
      </c>
      <c r="B465">
        <v>5</v>
      </c>
      <c r="C465">
        <v>4</v>
      </c>
      <c r="D465">
        <v>4</v>
      </c>
      <c r="E465">
        <v>4</v>
      </c>
      <c r="F465">
        <v>4</v>
      </c>
      <c r="G465">
        <v>5</v>
      </c>
      <c r="H465">
        <v>4</v>
      </c>
      <c r="I465">
        <v>4</v>
      </c>
      <c r="J465">
        <v>4</v>
      </c>
      <c r="K465">
        <v>5</v>
      </c>
    </row>
    <row r="466" spans="1:11" x14ac:dyDescent="0.3">
      <c r="A466">
        <v>463</v>
      </c>
      <c r="B466">
        <v>3</v>
      </c>
      <c r="C466">
        <v>3</v>
      </c>
      <c r="D466">
        <v>1</v>
      </c>
      <c r="E466">
        <v>4</v>
      </c>
      <c r="F466">
        <v>4</v>
      </c>
      <c r="G466">
        <v>5</v>
      </c>
      <c r="H466">
        <v>4</v>
      </c>
      <c r="I466">
        <v>3</v>
      </c>
      <c r="J466">
        <v>4</v>
      </c>
      <c r="K466">
        <v>4</v>
      </c>
    </row>
    <row r="467" spans="1:11" x14ac:dyDescent="0.3">
      <c r="A467">
        <v>464</v>
      </c>
      <c r="B467">
        <v>4</v>
      </c>
      <c r="C467">
        <v>5</v>
      </c>
      <c r="D467">
        <v>5</v>
      </c>
      <c r="E467">
        <v>4</v>
      </c>
      <c r="F467">
        <v>5</v>
      </c>
      <c r="G467">
        <v>5</v>
      </c>
      <c r="H467">
        <v>5</v>
      </c>
      <c r="I467">
        <v>5</v>
      </c>
      <c r="J467">
        <v>5</v>
      </c>
      <c r="K467">
        <v>5</v>
      </c>
    </row>
    <row r="468" spans="1:11" x14ac:dyDescent="0.3">
      <c r="A468">
        <v>465</v>
      </c>
      <c r="B468">
        <v>5</v>
      </c>
      <c r="C468">
        <v>5</v>
      </c>
      <c r="D468">
        <v>5</v>
      </c>
      <c r="E468">
        <v>5</v>
      </c>
      <c r="F468">
        <v>5</v>
      </c>
      <c r="G468">
        <v>5</v>
      </c>
      <c r="H468">
        <v>5</v>
      </c>
      <c r="I468">
        <v>5</v>
      </c>
      <c r="J468">
        <v>5</v>
      </c>
      <c r="K468">
        <v>5</v>
      </c>
    </row>
    <row r="469" spans="1:11" x14ac:dyDescent="0.3">
      <c r="A469">
        <v>466</v>
      </c>
      <c r="B469">
        <v>5</v>
      </c>
      <c r="C469">
        <v>5</v>
      </c>
      <c r="D469">
        <v>5</v>
      </c>
      <c r="E469">
        <v>5</v>
      </c>
      <c r="F469">
        <v>5</v>
      </c>
      <c r="G469">
        <v>5</v>
      </c>
      <c r="H469">
        <v>3</v>
      </c>
      <c r="I469">
        <v>3</v>
      </c>
      <c r="J469">
        <v>2</v>
      </c>
      <c r="K469">
        <v>4</v>
      </c>
    </row>
    <row r="470" spans="1:11" x14ac:dyDescent="0.3">
      <c r="A470">
        <v>467</v>
      </c>
      <c r="B470">
        <v>4</v>
      </c>
      <c r="C470">
        <v>4</v>
      </c>
      <c r="D470">
        <v>5</v>
      </c>
      <c r="E470">
        <v>5</v>
      </c>
      <c r="F470">
        <v>5</v>
      </c>
      <c r="G470">
        <v>5</v>
      </c>
      <c r="H470">
        <v>5</v>
      </c>
      <c r="I470">
        <v>5</v>
      </c>
      <c r="J470">
        <v>5</v>
      </c>
      <c r="K470">
        <v>5</v>
      </c>
    </row>
    <row r="471" spans="1:11" x14ac:dyDescent="0.3">
      <c r="A471">
        <v>468</v>
      </c>
      <c r="B471">
        <v>4</v>
      </c>
      <c r="C471">
        <v>5</v>
      </c>
      <c r="D471">
        <v>4</v>
      </c>
      <c r="E471">
        <v>4</v>
      </c>
      <c r="F471">
        <v>5</v>
      </c>
      <c r="G471">
        <v>5</v>
      </c>
      <c r="H471">
        <v>4</v>
      </c>
      <c r="I471">
        <v>4</v>
      </c>
      <c r="J471">
        <v>5</v>
      </c>
      <c r="K471">
        <v>5</v>
      </c>
    </row>
    <row r="472" spans="1:11" x14ac:dyDescent="0.3">
      <c r="A472">
        <v>469</v>
      </c>
      <c r="B472">
        <v>5</v>
      </c>
      <c r="C472">
        <v>4</v>
      </c>
      <c r="D472">
        <v>3</v>
      </c>
      <c r="E472">
        <v>5</v>
      </c>
      <c r="F472">
        <v>5</v>
      </c>
      <c r="G472">
        <v>3</v>
      </c>
      <c r="H472">
        <v>2</v>
      </c>
      <c r="I472">
        <v>4</v>
      </c>
      <c r="J472">
        <v>3</v>
      </c>
      <c r="K472">
        <v>4</v>
      </c>
    </row>
    <row r="473" spans="1:11" x14ac:dyDescent="0.3">
      <c r="A473">
        <v>470</v>
      </c>
      <c r="B473">
        <v>4</v>
      </c>
      <c r="C473">
        <v>2</v>
      </c>
      <c r="D473">
        <v>4</v>
      </c>
      <c r="E473">
        <v>4</v>
      </c>
      <c r="F473">
        <v>5</v>
      </c>
      <c r="G473">
        <v>3</v>
      </c>
      <c r="H473">
        <v>3</v>
      </c>
      <c r="I473">
        <v>4</v>
      </c>
      <c r="J473">
        <v>4</v>
      </c>
      <c r="K473">
        <v>3</v>
      </c>
    </row>
    <row r="474" spans="1:11" x14ac:dyDescent="0.3">
      <c r="A474">
        <v>471</v>
      </c>
      <c r="B474">
        <v>4</v>
      </c>
      <c r="C474">
        <v>4</v>
      </c>
      <c r="D474">
        <v>4</v>
      </c>
      <c r="E474">
        <v>4</v>
      </c>
      <c r="F474">
        <v>3</v>
      </c>
      <c r="G474">
        <v>3</v>
      </c>
      <c r="H474">
        <v>3</v>
      </c>
      <c r="I474">
        <v>2</v>
      </c>
      <c r="J474">
        <v>5</v>
      </c>
      <c r="K474">
        <v>3</v>
      </c>
    </row>
    <row r="475" spans="1:11" x14ac:dyDescent="0.3">
      <c r="A475">
        <v>472</v>
      </c>
      <c r="B475">
        <v>4</v>
      </c>
      <c r="C475">
        <v>3</v>
      </c>
      <c r="D475">
        <v>4</v>
      </c>
      <c r="E475">
        <v>4</v>
      </c>
      <c r="F475">
        <v>4</v>
      </c>
      <c r="G475">
        <v>3</v>
      </c>
      <c r="H475">
        <v>3</v>
      </c>
      <c r="I475">
        <v>2</v>
      </c>
      <c r="J475">
        <v>4</v>
      </c>
      <c r="K475">
        <v>4</v>
      </c>
    </row>
    <row r="476" spans="1:11" x14ac:dyDescent="0.3">
      <c r="A476">
        <v>473</v>
      </c>
      <c r="B476">
        <v>4</v>
      </c>
      <c r="C476">
        <v>2</v>
      </c>
      <c r="D476">
        <v>3</v>
      </c>
      <c r="E476">
        <v>3</v>
      </c>
      <c r="F476">
        <v>4</v>
      </c>
      <c r="G476">
        <v>4</v>
      </c>
      <c r="H476">
        <v>4</v>
      </c>
      <c r="I476">
        <v>2</v>
      </c>
      <c r="J476">
        <v>3</v>
      </c>
      <c r="K476">
        <v>4</v>
      </c>
    </row>
    <row r="477" spans="1:11" x14ac:dyDescent="0.3">
      <c r="A477">
        <v>474</v>
      </c>
      <c r="B477">
        <v>4</v>
      </c>
      <c r="C477">
        <v>2</v>
      </c>
      <c r="D477">
        <v>4</v>
      </c>
      <c r="E477">
        <v>5</v>
      </c>
      <c r="F477">
        <v>4</v>
      </c>
      <c r="G477">
        <v>4</v>
      </c>
      <c r="H477">
        <v>3</v>
      </c>
      <c r="I477">
        <v>4</v>
      </c>
      <c r="J477">
        <v>4</v>
      </c>
      <c r="K477">
        <v>5</v>
      </c>
    </row>
    <row r="478" spans="1:11" x14ac:dyDescent="0.3">
      <c r="A478">
        <v>475</v>
      </c>
      <c r="B478">
        <v>4</v>
      </c>
      <c r="C478">
        <v>4</v>
      </c>
      <c r="D478">
        <v>4</v>
      </c>
      <c r="E478">
        <v>3</v>
      </c>
      <c r="F478">
        <v>3</v>
      </c>
      <c r="G478">
        <v>3</v>
      </c>
      <c r="H478">
        <v>4</v>
      </c>
      <c r="I478">
        <v>4</v>
      </c>
      <c r="J478">
        <v>5</v>
      </c>
      <c r="K478">
        <v>5</v>
      </c>
    </row>
    <row r="479" spans="1:11" x14ac:dyDescent="0.3">
      <c r="A479">
        <v>476</v>
      </c>
      <c r="B479">
        <v>4</v>
      </c>
      <c r="C479">
        <v>4</v>
      </c>
      <c r="D479">
        <v>5</v>
      </c>
      <c r="E479">
        <v>5</v>
      </c>
      <c r="F479">
        <v>4</v>
      </c>
      <c r="G479">
        <v>4</v>
      </c>
      <c r="H479">
        <v>3</v>
      </c>
      <c r="I479">
        <v>3</v>
      </c>
      <c r="J479">
        <v>4</v>
      </c>
      <c r="K479">
        <v>4</v>
      </c>
    </row>
    <row r="480" spans="1:11" x14ac:dyDescent="0.3">
      <c r="A480">
        <v>477</v>
      </c>
      <c r="B480">
        <v>5</v>
      </c>
      <c r="C480">
        <v>4</v>
      </c>
      <c r="D480">
        <v>5</v>
      </c>
      <c r="E480">
        <v>5</v>
      </c>
      <c r="F480">
        <v>4</v>
      </c>
      <c r="G480">
        <v>5</v>
      </c>
      <c r="H480">
        <v>5</v>
      </c>
      <c r="I480">
        <v>5</v>
      </c>
      <c r="J480">
        <v>4</v>
      </c>
      <c r="K480">
        <v>4</v>
      </c>
    </row>
    <row r="481" spans="1:11" x14ac:dyDescent="0.3">
      <c r="A481">
        <v>478</v>
      </c>
      <c r="B481">
        <v>2</v>
      </c>
      <c r="C481">
        <v>3</v>
      </c>
      <c r="D481">
        <v>1</v>
      </c>
      <c r="E481">
        <v>4</v>
      </c>
      <c r="F481">
        <v>2</v>
      </c>
      <c r="G481">
        <v>3</v>
      </c>
      <c r="H481">
        <v>1</v>
      </c>
      <c r="I481">
        <v>3</v>
      </c>
      <c r="J481">
        <v>1</v>
      </c>
      <c r="K481">
        <v>2</v>
      </c>
    </row>
    <row r="482" spans="1:11" x14ac:dyDescent="0.3">
      <c r="A482">
        <v>479</v>
      </c>
      <c r="B482">
        <v>4</v>
      </c>
      <c r="C482">
        <v>5</v>
      </c>
      <c r="D482">
        <v>5</v>
      </c>
      <c r="E482">
        <v>4</v>
      </c>
      <c r="F482">
        <v>4</v>
      </c>
      <c r="G482">
        <v>5</v>
      </c>
      <c r="H482">
        <v>3</v>
      </c>
      <c r="I482">
        <v>3</v>
      </c>
      <c r="J482">
        <v>4</v>
      </c>
      <c r="K482">
        <v>2</v>
      </c>
    </row>
    <row r="483" spans="1:11" x14ac:dyDescent="0.3">
      <c r="A483">
        <v>480</v>
      </c>
      <c r="B483">
        <v>4</v>
      </c>
      <c r="C483">
        <v>2</v>
      </c>
      <c r="D483">
        <v>5</v>
      </c>
      <c r="E483">
        <v>1</v>
      </c>
      <c r="F483">
        <v>5</v>
      </c>
      <c r="G483">
        <v>5</v>
      </c>
      <c r="H483">
        <v>4</v>
      </c>
      <c r="I483">
        <v>3</v>
      </c>
      <c r="J483">
        <v>3</v>
      </c>
      <c r="K483">
        <v>3</v>
      </c>
    </row>
    <row r="484" spans="1:11" x14ac:dyDescent="0.3">
      <c r="A484">
        <v>481</v>
      </c>
      <c r="B484">
        <v>4</v>
      </c>
      <c r="C484">
        <v>5</v>
      </c>
      <c r="D484">
        <v>5</v>
      </c>
      <c r="E484">
        <v>5</v>
      </c>
      <c r="F484">
        <v>4</v>
      </c>
      <c r="G484">
        <v>5</v>
      </c>
      <c r="H484">
        <v>5</v>
      </c>
      <c r="I484">
        <v>5</v>
      </c>
      <c r="J484">
        <v>4</v>
      </c>
      <c r="K484">
        <v>3</v>
      </c>
    </row>
    <row r="485" spans="1:11" x14ac:dyDescent="0.3">
      <c r="A485">
        <v>482</v>
      </c>
      <c r="B485">
        <v>4</v>
      </c>
      <c r="C485">
        <v>4</v>
      </c>
      <c r="D485">
        <v>4</v>
      </c>
      <c r="E485">
        <v>4</v>
      </c>
      <c r="F485">
        <v>4</v>
      </c>
      <c r="G485">
        <v>5</v>
      </c>
      <c r="H485">
        <v>4</v>
      </c>
      <c r="I485">
        <v>5</v>
      </c>
      <c r="J485">
        <v>4</v>
      </c>
      <c r="K485">
        <v>4</v>
      </c>
    </row>
    <row r="486" spans="1:11" x14ac:dyDescent="0.3">
      <c r="A486">
        <v>483</v>
      </c>
      <c r="B486">
        <v>4</v>
      </c>
      <c r="C486">
        <v>3</v>
      </c>
      <c r="D486">
        <v>4</v>
      </c>
      <c r="E486">
        <v>5</v>
      </c>
      <c r="F486">
        <v>5</v>
      </c>
      <c r="G486">
        <v>5</v>
      </c>
      <c r="H486">
        <v>5</v>
      </c>
      <c r="I486">
        <v>5</v>
      </c>
      <c r="J486">
        <v>4</v>
      </c>
      <c r="K486">
        <v>5</v>
      </c>
    </row>
    <row r="487" spans="1:11" x14ac:dyDescent="0.3">
      <c r="A487">
        <v>484</v>
      </c>
      <c r="B487">
        <v>4</v>
      </c>
      <c r="C487">
        <v>5</v>
      </c>
      <c r="D487">
        <v>4</v>
      </c>
      <c r="E487">
        <v>5</v>
      </c>
      <c r="F487">
        <v>5</v>
      </c>
      <c r="G487">
        <v>5</v>
      </c>
      <c r="H487">
        <v>5</v>
      </c>
      <c r="I487">
        <v>5</v>
      </c>
      <c r="J487">
        <v>5</v>
      </c>
      <c r="K487">
        <v>5</v>
      </c>
    </row>
    <row r="488" spans="1:11" x14ac:dyDescent="0.3">
      <c r="A488">
        <v>485</v>
      </c>
      <c r="B488">
        <v>4</v>
      </c>
      <c r="C488">
        <v>4</v>
      </c>
      <c r="D488">
        <v>3</v>
      </c>
      <c r="E488">
        <v>4</v>
      </c>
      <c r="F488">
        <v>4</v>
      </c>
      <c r="G488">
        <v>5</v>
      </c>
      <c r="H488">
        <v>3</v>
      </c>
      <c r="I488">
        <v>3</v>
      </c>
      <c r="J488">
        <v>4</v>
      </c>
      <c r="K488">
        <v>5</v>
      </c>
    </row>
    <row r="489" spans="1:11" x14ac:dyDescent="0.3">
      <c r="A489">
        <v>486</v>
      </c>
      <c r="B489">
        <v>3</v>
      </c>
      <c r="C489">
        <v>4</v>
      </c>
      <c r="D489">
        <v>4</v>
      </c>
      <c r="E489">
        <v>5</v>
      </c>
      <c r="F489">
        <v>5</v>
      </c>
      <c r="G489">
        <v>5</v>
      </c>
      <c r="H489">
        <v>4</v>
      </c>
      <c r="I489">
        <v>4</v>
      </c>
      <c r="J489">
        <v>4</v>
      </c>
      <c r="K489">
        <v>3</v>
      </c>
    </row>
    <row r="490" spans="1:11" x14ac:dyDescent="0.3">
      <c r="A490">
        <v>487</v>
      </c>
      <c r="B490">
        <v>4</v>
      </c>
      <c r="C490">
        <v>4</v>
      </c>
      <c r="D490">
        <v>4</v>
      </c>
      <c r="E490">
        <v>4</v>
      </c>
      <c r="F490">
        <v>4</v>
      </c>
      <c r="G490">
        <v>4</v>
      </c>
      <c r="H490">
        <v>4</v>
      </c>
      <c r="I490">
        <v>4</v>
      </c>
      <c r="J490">
        <v>4</v>
      </c>
      <c r="K490">
        <v>4</v>
      </c>
    </row>
    <row r="491" spans="1:11" x14ac:dyDescent="0.3">
      <c r="A491">
        <v>488</v>
      </c>
      <c r="B491">
        <v>5</v>
      </c>
      <c r="C491">
        <v>5</v>
      </c>
      <c r="D491">
        <v>5</v>
      </c>
      <c r="E491">
        <v>5</v>
      </c>
      <c r="F491">
        <v>5</v>
      </c>
      <c r="G491">
        <v>5</v>
      </c>
      <c r="H491">
        <v>5</v>
      </c>
      <c r="I491">
        <v>5</v>
      </c>
      <c r="J491">
        <v>5</v>
      </c>
      <c r="K491">
        <v>5</v>
      </c>
    </row>
    <row r="492" spans="1:11" x14ac:dyDescent="0.3">
      <c r="A492">
        <v>489</v>
      </c>
      <c r="B492">
        <v>5</v>
      </c>
      <c r="C492">
        <v>4</v>
      </c>
      <c r="D492">
        <v>4</v>
      </c>
      <c r="E492">
        <v>5</v>
      </c>
      <c r="F492">
        <v>5</v>
      </c>
      <c r="G492">
        <v>5</v>
      </c>
      <c r="H492">
        <v>5</v>
      </c>
      <c r="I492">
        <v>5</v>
      </c>
      <c r="J492">
        <v>5</v>
      </c>
      <c r="K492">
        <v>5</v>
      </c>
    </row>
    <row r="493" spans="1:11" x14ac:dyDescent="0.3">
      <c r="A493">
        <v>490</v>
      </c>
      <c r="B493">
        <v>5</v>
      </c>
      <c r="C493">
        <v>5</v>
      </c>
      <c r="D493">
        <v>5</v>
      </c>
      <c r="E493">
        <v>5</v>
      </c>
      <c r="F493">
        <v>5</v>
      </c>
      <c r="G493">
        <v>5</v>
      </c>
      <c r="H493">
        <v>5</v>
      </c>
      <c r="I493">
        <v>5</v>
      </c>
      <c r="J493">
        <v>5</v>
      </c>
      <c r="K493">
        <v>5</v>
      </c>
    </row>
    <row r="494" spans="1:11" x14ac:dyDescent="0.3">
      <c r="A494">
        <v>491</v>
      </c>
      <c r="B494">
        <v>5</v>
      </c>
      <c r="C494">
        <v>4</v>
      </c>
      <c r="D494">
        <v>5</v>
      </c>
      <c r="E494">
        <v>4</v>
      </c>
      <c r="F494">
        <v>5</v>
      </c>
      <c r="G494">
        <v>5</v>
      </c>
      <c r="H494">
        <v>3</v>
      </c>
      <c r="I494">
        <v>3</v>
      </c>
      <c r="J494">
        <v>3</v>
      </c>
      <c r="K494">
        <v>4</v>
      </c>
    </row>
    <row r="495" spans="1:11" x14ac:dyDescent="0.3">
      <c r="A495">
        <v>492</v>
      </c>
      <c r="B495">
        <v>4</v>
      </c>
      <c r="C495">
        <v>4</v>
      </c>
      <c r="D495">
        <v>3</v>
      </c>
      <c r="E495">
        <v>3</v>
      </c>
      <c r="F495">
        <v>5</v>
      </c>
      <c r="G495">
        <v>4</v>
      </c>
      <c r="H495">
        <v>4</v>
      </c>
      <c r="I495">
        <v>4</v>
      </c>
      <c r="J495">
        <v>4</v>
      </c>
      <c r="K495">
        <v>3</v>
      </c>
    </row>
    <row r="496" spans="1:11" x14ac:dyDescent="0.3">
      <c r="A496">
        <v>493</v>
      </c>
      <c r="B496">
        <v>4</v>
      </c>
      <c r="C496">
        <v>5</v>
      </c>
      <c r="D496">
        <v>5</v>
      </c>
      <c r="E496">
        <v>3</v>
      </c>
      <c r="F496">
        <v>4</v>
      </c>
      <c r="G496">
        <v>5</v>
      </c>
      <c r="H496">
        <v>5</v>
      </c>
      <c r="I496">
        <v>5</v>
      </c>
      <c r="J496">
        <v>3</v>
      </c>
      <c r="K496">
        <v>4</v>
      </c>
    </row>
    <row r="497" spans="1:11" x14ac:dyDescent="0.3">
      <c r="A497">
        <v>494</v>
      </c>
      <c r="B497">
        <v>5</v>
      </c>
      <c r="C497">
        <v>4</v>
      </c>
      <c r="D497">
        <v>5</v>
      </c>
      <c r="E497">
        <v>5</v>
      </c>
      <c r="F497">
        <v>3</v>
      </c>
      <c r="G497">
        <v>4</v>
      </c>
      <c r="H497">
        <v>4</v>
      </c>
      <c r="I497">
        <v>3</v>
      </c>
      <c r="J497">
        <v>4</v>
      </c>
      <c r="K497">
        <v>3</v>
      </c>
    </row>
    <row r="498" spans="1:11" x14ac:dyDescent="0.3">
      <c r="A498">
        <v>495</v>
      </c>
      <c r="B498">
        <v>4</v>
      </c>
      <c r="C498">
        <v>4</v>
      </c>
      <c r="D498">
        <v>5</v>
      </c>
      <c r="E498">
        <v>5</v>
      </c>
      <c r="F498">
        <v>5</v>
      </c>
      <c r="G498">
        <v>5</v>
      </c>
      <c r="H498">
        <v>4</v>
      </c>
      <c r="I498">
        <v>4</v>
      </c>
      <c r="J498">
        <v>4</v>
      </c>
      <c r="K498">
        <v>4</v>
      </c>
    </row>
    <row r="499" spans="1:11" x14ac:dyDescent="0.3">
      <c r="A499">
        <v>496</v>
      </c>
      <c r="B499">
        <v>4</v>
      </c>
      <c r="C499">
        <v>4</v>
      </c>
      <c r="D499">
        <v>5</v>
      </c>
      <c r="E499">
        <v>4</v>
      </c>
      <c r="F499">
        <v>4</v>
      </c>
      <c r="G499">
        <v>5</v>
      </c>
      <c r="H499">
        <v>5</v>
      </c>
      <c r="I499">
        <v>5</v>
      </c>
      <c r="J499">
        <v>5</v>
      </c>
      <c r="K499">
        <v>5</v>
      </c>
    </row>
    <row r="500" spans="1:11" x14ac:dyDescent="0.3">
      <c r="A500">
        <v>497</v>
      </c>
      <c r="B500">
        <v>4</v>
      </c>
      <c r="C500">
        <v>4</v>
      </c>
      <c r="D500">
        <v>3</v>
      </c>
      <c r="E500">
        <v>5</v>
      </c>
      <c r="F500">
        <v>5</v>
      </c>
      <c r="G500">
        <v>5</v>
      </c>
      <c r="H500">
        <v>5</v>
      </c>
      <c r="I500">
        <v>5</v>
      </c>
      <c r="J500">
        <v>4</v>
      </c>
      <c r="K500">
        <v>3</v>
      </c>
    </row>
    <row r="501" spans="1:11" x14ac:dyDescent="0.3">
      <c r="A501">
        <v>498</v>
      </c>
      <c r="B501">
        <v>4</v>
      </c>
      <c r="C501">
        <v>4</v>
      </c>
      <c r="D501">
        <v>4</v>
      </c>
      <c r="E501">
        <v>5</v>
      </c>
      <c r="F501">
        <v>5</v>
      </c>
      <c r="G501">
        <v>5</v>
      </c>
      <c r="H501">
        <v>5</v>
      </c>
      <c r="I501">
        <v>4</v>
      </c>
      <c r="J501">
        <v>5</v>
      </c>
      <c r="K501">
        <v>4</v>
      </c>
    </row>
    <row r="502" spans="1:11" x14ac:dyDescent="0.3">
      <c r="A502">
        <v>499</v>
      </c>
      <c r="B502">
        <v>5</v>
      </c>
      <c r="C502">
        <v>5</v>
      </c>
      <c r="D502">
        <v>4</v>
      </c>
      <c r="E502">
        <v>4</v>
      </c>
      <c r="F502">
        <v>3</v>
      </c>
      <c r="G502">
        <v>5</v>
      </c>
      <c r="H502">
        <v>5</v>
      </c>
      <c r="I502">
        <v>5</v>
      </c>
      <c r="J502">
        <v>5</v>
      </c>
      <c r="K502">
        <v>4</v>
      </c>
    </row>
    <row r="503" spans="1:11" x14ac:dyDescent="0.3">
      <c r="A503">
        <v>500</v>
      </c>
      <c r="B503">
        <v>4</v>
      </c>
      <c r="C503">
        <v>5</v>
      </c>
      <c r="D503">
        <v>4</v>
      </c>
      <c r="E503">
        <v>4</v>
      </c>
      <c r="F503">
        <v>4</v>
      </c>
      <c r="G503">
        <v>5</v>
      </c>
      <c r="H503">
        <v>3</v>
      </c>
      <c r="I503">
        <v>4</v>
      </c>
      <c r="J503">
        <v>3</v>
      </c>
      <c r="K503">
        <v>3</v>
      </c>
    </row>
    <row r="504" spans="1:11" x14ac:dyDescent="0.3">
      <c r="A504">
        <v>501</v>
      </c>
      <c r="B504">
        <v>5</v>
      </c>
      <c r="C504">
        <v>5</v>
      </c>
      <c r="D504">
        <v>5</v>
      </c>
      <c r="E504">
        <v>5</v>
      </c>
      <c r="F504">
        <v>5</v>
      </c>
      <c r="G504">
        <v>5</v>
      </c>
      <c r="H504">
        <v>5</v>
      </c>
      <c r="I504">
        <v>5</v>
      </c>
      <c r="J504">
        <v>5</v>
      </c>
      <c r="K504">
        <v>5</v>
      </c>
    </row>
    <row r="505" spans="1:11" x14ac:dyDescent="0.3">
      <c r="A505">
        <v>502</v>
      </c>
      <c r="B505">
        <v>4</v>
      </c>
      <c r="C505">
        <v>4</v>
      </c>
      <c r="D505">
        <v>5</v>
      </c>
      <c r="E505">
        <v>5</v>
      </c>
      <c r="F505">
        <v>5</v>
      </c>
      <c r="G505">
        <v>4</v>
      </c>
      <c r="H505">
        <v>4</v>
      </c>
      <c r="I505">
        <v>5</v>
      </c>
      <c r="J505">
        <v>5</v>
      </c>
      <c r="K505">
        <v>5</v>
      </c>
    </row>
    <row r="506" spans="1:11" x14ac:dyDescent="0.3">
      <c r="A506">
        <v>503</v>
      </c>
      <c r="B506">
        <v>1</v>
      </c>
      <c r="C506">
        <v>1</v>
      </c>
      <c r="D506">
        <v>2</v>
      </c>
      <c r="E506">
        <v>1</v>
      </c>
      <c r="F506">
        <v>2</v>
      </c>
      <c r="G506">
        <v>1</v>
      </c>
      <c r="H506">
        <v>2</v>
      </c>
      <c r="I506">
        <v>2</v>
      </c>
      <c r="J506">
        <v>2</v>
      </c>
      <c r="K506">
        <v>2</v>
      </c>
    </row>
    <row r="507" spans="1:11" x14ac:dyDescent="0.3">
      <c r="A507">
        <v>504</v>
      </c>
      <c r="B507">
        <v>5</v>
      </c>
      <c r="C507">
        <v>4</v>
      </c>
      <c r="D507">
        <v>3</v>
      </c>
      <c r="E507">
        <v>5</v>
      </c>
      <c r="F507">
        <v>4</v>
      </c>
      <c r="G507">
        <v>5</v>
      </c>
      <c r="H507">
        <v>5</v>
      </c>
      <c r="I507">
        <v>5</v>
      </c>
      <c r="J507">
        <v>4</v>
      </c>
      <c r="K507">
        <v>4</v>
      </c>
    </row>
    <row r="508" spans="1:11" x14ac:dyDescent="0.3">
      <c r="A508">
        <v>505</v>
      </c>
      <c r="B508">
        <v>5</v>
      </c>
      <c r="C508">
        <v>5</v>
      </c>
      <c r="D508">
        <v>4</v>
      </c>
      <c r="E508">
        <v>4</v>
      </c>
      <c r="F508">
        <v>5</v>
      </c>
      <c r="G508">
        <v>5</v>
      </c>
      <c r="H508">
        <v>5</v>
      </c>
      <c r="I508">
        <v>3</v>
      </c>
      <c r="J508">
        <v>4</v>
      </c>
      <c r="K508">
        <v>3</v>
      </c>
    </row>
    <row r="509" spans="1:11" x14ac:dyDescent="0.3">
      <c r="A509">
        <v>506</v>
      </c>
      <c r="B509">
        <v>4</v>
      </c>
      <c r="C509">
        <v>4</v>
      </c>
      <c r="D509">
        <v>5</v>
      </c>
      <c r="E509">
        <v>5</v>
      </c>
      <c r="F509">
        <v>3</v>
      </c>
      <c r="G509">
        <v>4</v>
      </c>
      <c r="H509">
        <v>5</v>
      </c>
      <c r="I509">
        <v>4</v>
      </c>
      <c r="J509">
        <v>5</v>
      </c>
      <c r="K509">
        <v>4</v>
      </c>
    </row>
    <row r="510" spans="1:11" x14ac:dyDescent="0.3">
      <c r="A510">
        <v>507</v>
      </c>
      <c r="B510">
        <v>4</v>
      </c>
      <c r="C510">
        <v>5</v>
      </c>
      <c r="D510">
        <v>5</v>
      </c>
      <c r="E510">
        <v>5</v>
      </c>
      <c r="F510">
        <v>5</v>
      </c>
      <c r="G510">
        <v>5</v>
      </c>
      <c r="H510">
        <v>5</v>
      </c>
      <c r="I510">
        <v>5</v>
      </c>
      <c r="J510">
        <v>5</v>
      </c>
      <c r="K510">
        <v>5</v>
      </c>
    </row>
    <row r="511" spans="1:11" x14ac:dyDescent="0.3">
      <c r="A511">
        <v>508</v>
      </c>
      <c r="B511">
        <v>5</v>
      </c>
      <c r="C511">
        <v>5</v>
      </c>
      <c r="D511">
        <v>5</v>
      </c>
      <c r="E511">
        <v>3</v>
      </c>
      <c r="F511">
        <v>5</v>
      </c>
      <c r="G511">
        <v>5</v>
      </c>
      <c r="H511">
        <v>4</v>
      </c>
      <c r="I511">
        <v>5</v>
      </c>
      <c r="J511">
        <v>4</v>
      </c>
      <c r="K511">
        <v>5</v>
      </c>
    </row>
    <row r="512" spans="1:11" x14ac:dyDescent="0.3">
      <c r="A512">
        <v>509</v>
      </c>
      <c r="B512">
        <v>4</v>
      </c>
      <c r="C512">
        <v>4</v>
      </c>
      <c r="D512">
        <v>5</v>
      </c>
      <c r="E512">
        <v>4</v>
      </c>
      <c r="F512">
        <v>5</v>
      </c>
      <c r="G512">
        <v>5</v>
      </c>
      <c r="H512">
        <v>4</v>
      </c>
      <c r="I512">
        <v>4</v>
      </c>
      <c r="J512">
        <v>4</v>
      </c>
      <c r="K512">
        <v>3</v>
      </c>
    </row>
    <row r="513" spans="1:11" x14ac:dyDescent="0.3">
      <c r="A513">
        <v>510</v>
      </c>
      <c r="B513">
        <v>5</v>
      </c>
      <c r="C513">
        <v>5</v>
      </c>
      <c r="D513">
        <v>4</v>
      </c>
      <c r="E513">
        <v>4</v>
      </c>
      <c r="F513">
        <v>5</v>
      </c>
      <c r="G513">
        <v>5</v>
      </c>
      <c r="H513">
        <v>4</v>
      </c>
      <c r="I513">
        <v>5</v>
      </c>
      <c r="J513">
        <v>5</v>
      </c>
      <c r="K513">
        <v>4</v>
      </c>
    </row>
    <row r="514" spans="1:11" x14ac:dyDescent="0.3">
      <c r="A514">
        <v>511</v>
      </c>
      <c r="B514">
        <v>3</v>
      </c>
      <c r="C514">
        <v>3</v>
      </c>
      <c r="D514">
        <v>3</v>
      </c>
      <c r="E514">
        <v>3</v>
      </c>
      <c r="F514">
        <v>5</v>
      </c>
      <c r="G514">
        <v>4</v>
      </c>
      <c r="H514">
        <v>4</v>
      </c>
      <c r="I514">
        <v>2</v>
      </c>
      <c r="J514">
        <v>3</v>
      </c>
      <c r="K514">
        <v>4</v>
      </c>
    </row>
    <row r="515" spans="1:11" x14ac:dyDescent="0.3">
      <c r="A515">
        <v>512</v>
      </c>
      <c r="B515">
        <v>3</v>
      </c>
      <c r="C515">
        <v>4</v>
      </c>
      <c r="D515">
        <v>4</v>
      </c>
      <c r="E515">
        <v>4</v>
      </c>
      <c r="F515">
        <v>4</v>
      </c>
      <c r="G515">
        <v>4</v>
      </c>
      <c r="H515">
        <v>4</v>
      </c>
      <c r="I515">
        <v>4</v>
      </c>
      <c r="J515">
        <v>4</v>
      </c>
      <c r="K515">
        <v>4</v>
      </c>
    </row>
    <row r="516" spans="1:11" x14ac:dyDescent="0.3">
      <c r="A516">
        <v>513</v>
      </c>
      <c r="B516">
        <v>5</v>
      </c>
      <c r="C516">
        <v>3</v>
      </c>
      <c r="D516">
        <v>4</v>
      </c>
      <c r="E516">
        <v>3</v>
      </c>
      <c r="F516">
        <v>5</v>
      </c>
      <c r="G516">
        <v>4</v>
      </c>
      <c r="H516">
        <v>2</v>
      </c>
      <c r="I516">
        <v>3</v>
      </c>
      <c r="J516">
        <v>2</v>
      </c>
      <c r="K516">
        <v>2</v>
      </c>
    </row>
    <row r="517" spans="1:11" x14ac:dyDescent="0.3">
      <c r="A517">
        <v>514</v>
      </c>
      <c r="B517">
        <v>4</v>
      </c>
      <c r="C517">
        <v>5</v>
      </c>
      <c r="D517">
        <v>4</v>
      </c>
      <c r="E517">
        <v>4</v>
      </c>
      <c r="F517">
        <v>4</v>
      </c>
      <c r="G517">
        <v>5</v>
      </c>
      <c r="H517">
        <v>5</v>
      </c>
      <c r="I517">
        <v>4</v>
      </c>
      <c r="J517">
        <v>4</v>
      </c>
      <c r="K517">
        <v>4</v>
      </c>
    </row>
    <row r="518" spans="1:11" x14ac:dyDescent="0.3">
      <c r="A518">
        <v>515</v>
      </c>
      <c r="B518">
        <v>4</v>
      </c>
      <c r="C518">
        <v>4</v>
      </c>
      <c r="D518">
        <v>4</v>
      </c>
      <c r="E518">
        <v>5</v>
      </c>
      <c r="F518">
        <v>4</v>
      </c>
      <c r="G518">
        <v>5</v>
      </c>
      <c r="H518">
        <v>5</v>
      </c>
      <c r="I518">
        <v>4</v>
      </c>
      <c r="J518">
        <v>4</v>
      </c>
      <c r="K518">
        <v>4</v>
      </c>
    </row>
    <row r="519" spans="1:11" x14ac:dyDescent="0.3">
      <c r="A519">
        <v>516</v>
      </c>
      <c r="B519">
        <v>5</v>
      </c>
      <c r="C519">
        <v>3</v>
      </c>
      <c r="D519">
        <v>4</v>
      </c>
      <c r="E519">
        <v>4</v>
      </c>
      <c r="F519">
        <v>4</v>
      </c>
      <c r="G519">
        <v>5</v>
      </c>
      <c r="H519">
        <v>5</v>
      </c>
      <c r="I519">
        <v>5</v>
      </c>
      <c r="J519">
        <v>5</v>
      </c>
      <c r="K519">
        <v>4</v>
      </c>
    </row>
    <row r="520" spans="1:11" x14ac:dyDescent="0.3">
      <c r="A520">
        <v>517</v>
      </c>
      <c r="B520">
        <v>4</v>
      </c>
      <c r="C520">
        <v>4</v>
      </c>
      <c r="D520">
        <v>3</v>
      </c>
      <c r="E520">
        <v>3</v>
      </c>
      <c r="F520">
        <v>3</v>
      </c>
      <c r="G520">
        <v>3</v>
      </c>
      <c r="H520">
        <v>4</v>
      </c>
      <c r="I520">
        <v>5</v>
      </c>
      <c r="J520">
        <v>5</v>
      </c>
      <c r="K520">
        <v>3</v>
      </c>
    </row>
    <row r="521" spans="1:11" x14ac:dyDescent="0.3">
      <c r="A521">
        <v>518</v>
      </c>
      <c r="B521">
        <v>3</v>
      </c>
      <c r="C521">
        <v>4</v>
      </c>
      <c r="D521">
        <v>4</v>
      </c>
      <c r="E521">
        <v>4</v>
      </c>
      <c r="F521">
        <v>4</v>
      </c>
      <c r="G521">
        <v>4</v>
      </c>
      <c r="H521">
        <v>4</v>
      </c>
      <c r="I521">
        <v>5</v>
      </c>
      <c r="J521">
        <v>4</v>
      </c>
      <c r="K521">
        <v>3</v>
      </c>
    </row>
    <row r="522" spans="1:11" x14ac:dyDescent="0.3">
      <c r="A522">
        <v>519</v>
      </c>
      <c r="B522">
        <v>3</v>
      </c>
      <c r="C522">
        <v>5</v>
      </c>
      <c r="D522">
        <v>4</v>
      </c>
      <c r="E522">
        <v>3</v>
      </c>
      <c r="F522">
        <v>5</v>
      </c>
      <c r="G522">
        <v>5</v>
      </c>
      <c r="H522">
        <v>4</v>
      </c>
      <c r="I522">
        <v>3</v>
      </c>
      <c r="J522">
        <v>4</v>
      </c>
      <c r="K522">
        <v>5</v>
      </c>
    </row>
    <row r="523" spans="1:11" x14ac:dyDescent="0.3">
      <c r="A523">
        <v>520</v>
      </c>
      <c r="B523">
        <v>3</v>
      </c>
      <c r="C523">
        <v>4</v>
      </c>
      <c r="D523">
        <v>4</v>
      </c>
      <c r="E523">
        <v>3</v>
      </c>
      <c r="F523">
        <v>5</v>
      </c>
      <c r="G523">
        <v>4</v>
      </c>
      <c r="H523">
        <v>5</v>
      </c>
      <c r="I523">
        <v>4</v>
      </c>
      <c r="J523">
        <v>4</v>
      </c>
      <c r="K523">
        <v>3</v>
      </c>
    </row>
    <row r="524" spans="1:11" x14ac:dyDescent="0.3">
      <c r="A524">
        <v>521</v>
      </c>
      <c r="B524">
        <v>4</v>
      </c>
      <c r="C524">
        <v>3</v>
      </c>
      <c r="D524">
        <v>4</v>
      </c>
      <c r="E524">
        <v>5</v>
      </c>
      <c r="F524">
        <v>4</v>
      </c>
      <c r="G524">
        <v>4</v>
      </c>
      <c r="H524">
        <v>5</v>
      </c>
      <c r="I524">
        <v>5</v>
      </c>
      <c r="J524">
        <v>5</v>
      </c>
      <c r="K524">
        <v>5</v>
      </c>
    </row>
  </sheetData>
  <autoFilter ref="A3:L524" xr:uid="{CF420BC1-60BD-4C75-A44E-9242F2CF0FA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FACA3-C37A-4379-80A7-5202E2A7BC79}">
  <dimension ref="B1:S1043"/>
  <sheetViews>
    <sheetView tabSelected="1" topLeftCell="B1" zoomScale="90" zoomScaleNormal="90" workbookViewId="0">
      <selection activeCell="R2" sqref="R2:R1033"/>
    </sheetView>
  </sheetViews>
  <sheetFormatPr defaultRowHeight="14.4" x14ac:dyDescent="0.3"/>
  <cols>
    <col min="6" max="9" width="13.44140625" customWidth="1"/>
    <col min="10" max="11" width="13.44140625" style="11" customWidth="1"/>
    <col min="12" max="19" width="13.44140625" customWidth="1"/>
    <col min="20" max="21" width="15.33203125" customWidth="1"/>
    <col min="22" max="27" width="16.5546875" customWidth="1"/>
  </cols>
  <sheetData>
    <row r="1" spans="2:19" s="8" customFormat="1" ht="57.6" x14ac:dyDescent="0.3">
      <c r="B1" s="8" t="s">
        <v>441</v>
      </c>
      <c r="C1" s="8" t="s">
        <v>440</v>
      </c>
      <c r="D1" s="8" t="s">
        <v>414</v>
      </c>
      <c r="E1" s="8" t="s">
        <v>0</v>
      </c>
      <c r="F1" s="8" t="s">
        <v>452</v>
      </c>
      <c r="G1" s="8" t="s">
        <v>53</v>
      </c>
      <c r="H1" s="8" t="s">
        <v>54</v>
      </c>
      <c r="I1" s="8" t="s">
        <v>55</v>
      </c>
      <c r="J1" s="10" t="s">
        <v>56</v>
      </c>
      <c r="K1" s="10" t="s">
        <v>57</v>
      </c>
      <c r="L1" s="8" t="s">
        <v>58</v>
      </c>
      <c r="M1" s="8" t="s">
        <v>59</v>
      </c>
      <c r="N1" s="8" t="s">
        <v>60</v>
      </c>
      <c r="O1" s="8" t="s">
        <v>61</v>
      </c>
      <c r="P1" s="8" t="s">
        <v>62</v>
      </c>
      <c r="Q1" s="8" t="s">
        <v>63</v>
      </c>
      <c r="R1" s="8" t="s">
        <v>64</v>
      </c>
      <c r="S1" s="8" t="s">
        <v>65</v>
      </c>
    </row>
    <row r="2" spans="2:19" x14ac:dyDescent="0.3">
      <c r="B2" t="s">
        <v>442</v>
      </c>
      <c r="C2">
        <v>4</v>
      </c>
      <c r="D2">
        <v>1</v>
      </c>
      <c r="E2" s="13">
        <v>1</v>
      </c>
      <c r="F2" t="s">
        <v>98</v>
      </c>
      <c r="G2" t="s">
        <v>99</v>
      </c>
      <c r="H2">
        <v>0</v>
      </c>
      <c r="I2" t="s">
        <v>100</v>
      </c>
      <c r="J2" s="11">
        <v>19000</v>
      </c>
      <c r="K2" s="9">
        <v>0</v>
      </c>
      <c r="L2">
        <v>30</v>
      </c>
      <c r="M2">
        <v>15</v>
      </c>
      <c r="N2">
        <v>20</v>
      </c>
      <c r="O2">
        <v>90</v>
      </c>
      <c r="P2">
        <v>1</v>
      </c>
      <c r="Q2">
        <v>0</v>
      </c>
      <c r="R2" t="s">
        <v>101</v>
      </c>
      <c r="S2" t="s">
        <v>81</v>
      </c>
    </row>
    <row r="3" spans="2:19" x14ac:dyDescent="0.3">
      <c r="B3" t="s">
        <v>449</v>
      </c>
      <c r="C3">
        <v>4</v>
      </c>
      <c r="D3">
        <v>2</v>
      </c>
      <c r="E3" s="13">
        <v>1</v>
      </c>
      <c r="F3" t="s">
        <v>102</v>
      </c>
      <c r="G3" t="s">
        <v>103</v>
      </c>
      <c r="H3">
        <v>0</v>
      </c>
      <c r="I3" t="s">
        <v>118</v>
      </c>
      <c r="J3" s="11">
        <v>16500</v>
      </c>
      <c r="K3" s="11">
        <v>5000</v>
      </c>
      <c r="L3">
        <v>20</v>
      </c>
      <c r="M3">
        <v>0</v>
      </c>
      <c r="N3">
        <v>0</v>
      </c>
      <c r="O3">
        <v>90</v>
      </c>
      <c r="P3">
        <v>0</v>
      </c>
      <c r="Q3">
        <v>0</v>
      </c>
      <c r="R3" t="s">
        <v>104</v>
      </c>
      <c r="S3" t="s">
        <v>81</v>
      </c>
    </row>
    <row r="4" spans="2:19" x14ac:dyDescent="0.3">
      <c r="B4" t="s">
        <v>447</v>
      </c>
      <c r="C4">
        <v>3</v>
      </c>
      <c r="D4">
        <v>3</v>
      </c>
      <c r="E4" s="13">
        <v>2</v>
      </c>
      <c r="F4" t="s">
        <v>117</v>
      </c>
      <c r="G4" t="s">
        <v>99</v>
      </c>
      <c r="H4">
        <v>1</v>
      </c>
      <c r="I4" t="s">
        <v>118</v>
      </c>
      <c r="J4" s="11">
        <v>34000</v>
      </c>
      <c r="K4" s="11">
        <v>0</v>
      </c>
      <c r="L4">
        <v>18</v>
      </c>
      <c r="M4">
        <v>10</v>
      </c>
      <c r="N4">
        <v>15</v>
      </c>
      <c r="O4">
        <v>40</v>
      </c>
      <c r="P4">
        <v>1</v>
      </c>
      <c r="Q4">
        <v>0</v>
      </c>
      <c r="R4" t="s">
        <v>101</v>
      </c>
      <c r="S4" t="s">
        <v>72</v>
      </c>
    </row>
    <row r="5" spans="2:19" x14ac:dyDescent="0.3">
      <c r="B5" t="s">
        <v>448</v>
      </c>
      <c r="C5">
        <v>3</v>
      </c>
      <c r="D5">
        <v>4</v>
      </c>
      <c r="E5" s="13">
        <v>2</v>
      </c>
      <c r="F5" t="s">
        <v>117</v>
      </c>
      <c r="G5" t="s">
        <v>103</v>
      </c>
      <c r="H5">
        <v>1</v>
      </c>
      <c r="I5" t="s">
        <v>100</v>
      </c>
      <c r="J5" s="11">
        <v>34000</v>
      </c>
      <c r="K5" s="11">
        <v>0</v>
      </c>
      <c r="L5">
        <v>18</v>
      </c>
      <c r="M5">
        <v>15</v>
      </c>
      <c r="N5">
        <v>20</v>
      </c>
      <c r="O5">
        <v>50</v>
      </c>
      <c r="P5">
        <v>1</v>
      </c>
      <c r="Q5">
        <v>0</v>
      </c>
      <c r="R5" t="s">
        <v>104</v>
      </c>
      <c r="S5" t="s">
        <v>72</v>
      </c>
    </row>
    <row r="6" spans="2:19" x14ac:dyDescent="0.3">
      <c r="B6" t="s">
        <v>445</v>
      </c>
      <c r="C6">
        <v>2</v>
      </c>
      <c r="D6">
        <v>5</v>
      </c>
      <c r="E6" s="13">
        <v>3</v>
      </c>
      <c r="F6" t="s">
        <v>125</v>
      </c>
      <c r="G6" t="s">
        <v>99</v>
      </c>
      <c r="H6">
        <v>0</v>
      </c>
      <c r="I6" t="s">
        <v>100</v>
      </c>
      <c r="J6" s="11">
        <v>66000</v>
      </c>
      <c r="K6" s="11">
        <v>0</v>
      </c>
      <c r="L6">
        <v>25</v>
      </c>
      <c r="M6">
        <v>0</v>
      </c>
      <c r="N6">
        <v>0</v>
      </c>
      <c r="O6">
        <v>120</v>
      </c>
      <c r="P6">
        <v>0</v>
      </c>
      <c r="Q6">
        <v>0</v>
      </c>
      <c r="R6" t="s">
        <v>101</v>
      </c>
      <c r="S6" t="s">
        <v>81</v>
      </c>
    </row>
    <row r="7" spans="2:19" x14ac:dyDescent="0.3">
      <c r="B7" t="s">
        <v>446</v>
      </c>
      <c r="C7">
        <v>2</v>
      </c>
      <c r="D7">
        <v>6</v>
      </c>
      <c r="E7" s="13">
        <v>3</v>
      </c>
      <c r="F7" t="s">
        <v>121</v>
      </c>
      <c r="G7" t="s">
        <v>103</v>
      </c>
      <c r="H7">
        <v>0</v>
      </c>
      <c r="I7" t="s">
        <v>118</v>
      </c>
      <c r="J7" s="11">
        <v>42000</v>
      </c>
      <c r="K7" s="11">
        <v>10000</v>
      </c>
      <c r="L7">
        <v>25</v>
      </c>
      <c r="M7">
        <v>0</v>
      </c>
      <c r="N7">
        <v>0</v>
      </c>
      <c r="O7">
        <v>120</v>
      </c>
      <c r="P7">
        <v>0</v>
      </c>
      <c r="Q7">
        <v>0</v>
      </c>
      <c r="R7" t="s">
        <v>101</v>
      </c>
      <c r="S7" t="s">
        <v>81</v>
      </c>
    </row>
    <row r="8" spans="2:19" x14ac:dyDescent="0.3">
      <c r="B8" t="s">
        <v>447</v>
      </c>
      <c r="C8">
        <v>3</v>
      </c>
      <c r="D8">
        <v>7</v>
      </c>
      <c r="E8" s="2">
        <v>4</v>
      </c>
      <c r="F8" t="s">
        <v>98</v>
      </c>
      <c r="G8" t="s">
        <v>99</v>
      </c>
      <c r="H8">
        <v>1</v>
      </c>
      <c r="I8" t="s">
        <v>118</v>
      </c>
      <c r="J8" s="11">
        <v>19000</v>
      </c>
      <c r="K8" s="11">
        <v>0</v>
      </c>
      <c r="L8">
        <v>30</v>
      </c>
      <c r="M8">
        <v>15</v>
      </c>
      <c r="N8">
        <v>20</v>
      </c>
      <c r="O8">
        <v>120</v>
      </c>
      <c r="P8">
        <v>1</v>
      </c>
      <c r="Q8">
        <v>0</v>
      </c>
      <c r="R8" t="s">
        <v>101</v>
      </c>
      <c r="S8" t="s">
        <v>81</v>
      </c>
    </row>
    <row r="9" spans="2:19" x14ac:dyDescent="0.3">
      <c r="B9" t="s">
        <v>448</v>
      </c>
      <c r="C9">
        <v>3</v>
      </c>
      <c r="D9">
        <v>8</v>
      </c>
      <c r="E9" s="2">
        <v>4</v>
      </c>
      <c r="F9" t="s">
        <v>98</v>
      </c>
      <c r="G9" t="s">
        <v>103</v>
      </c>
      <c r="H9">
        <v>1</v>
      </c>
      <c r="I9" t="s">
        <v>100</v>
      </c>
      <c r="J9" s="11">
        <v>19000</v>
      </c>
      <c r="K9" s="11">
        <v>0</v>
      </c>
      <c r="L9">
        <v>30</v>
      </c>
      <c r="M9">
        <v>15</v>
      </c>
      <c r="N9">
        <v>20</v>
      </c>
      <c r="O9">
        <v>90</v>
      </c>
      <c r="P9">
        <v>1</v>
      </c>
      <c r="Q9">
        <v>10</v>
      </c>
      <c r="R9" t="s">
        <v>104</v>
      </c>
      <c r="S9" t="s">
        <v>81</v>
      </c>
    </row>
    <row r="10" spans="2:19" x14ac:dyDescent="0.3">
      <c r="B10" t="s">
        <v>442</v>
      </c>
      <c r="C10">
        <v>4</v>
      </c>
      <c r="D10">
        <v>9</v>
      </c>
      <c r="E10" s="13">
        <v>5</v>
      </c>
      <c r="F10" t="s">
        <v>121</v>
      </c>
      <c r="G10" t="s">
        <v>99</v>
      </c>
      <c r="H10">
        <v>0</v>
      </c>
      <c r="I10" t="s">
        <v>100</v>
      </c>
      <c r="J10" s="11">
        <v>42000</v>
      </c>
      <c r="K10" s="11">
        <v>10000</v>
      </c>
      <c r="L10">
        <v>25</v>
      </c>
      <c r="M10">
        <v>0</v>
      </c>
      <c r="N10">
        <v>0</v>
      </c>
      <c r="O10">
        <v>120</v>
      </c>
      <c r="P10">
        <v>0</v>
      </c>
      <c r="Q10">
        <v>10</v>
      </c>
      <c r="R10" t="s">
        <v>101</v>
      </c>
      <c r="S10" t="s">
        <v>81</v>
      </c>
    </row>
    <row r="11" spans="2:19" x14ac:dyDescent="0.3">
      <c r="B11" t="s">
        <v>449</v>
      </c>
      <c r="C11">
        <v>4</v>
      </c>
      <c r="D11">
        <v>10</v>
      </c>
      <c r="E11" s="13">
        <v>5</v>
      </c>
      <c r="F11" t="s">
        <v>121</v>
      </c>
      <c r="G11" t="s">
        <v>103</v>
      </c>
      <c r="H11">
        <v>0</v>
      </c>
      <c r="I11" t="s">
        <v>118</v>
      </c>
      <c r="J11" s="11">
        <v>42000</v>
      </c>
      <c r="K11" s="11">
        <v>10000</v>
      </c>
      <c r="L11">
        <v>25</v>
      </c>
      <c r="M11">
        <v>0</v>
      </c>
      <c r="N11">
        <v>0</v>
      </c>
      <c r="O11">
        <v>120</v>
      </c>
      <c r="P11">
        <v>0</v>
      </c>
      <c r="Q11">
        <v>10</v>
      </c>
      <c r="R11" t="s">
        <v>104</v>
      </c>
      <c r="S11" t="s">
        <v>81</v>
      </c>
    </row>
    <row r="12" spans="2:19" x14ac:dyDescent="0.3">
      <c r="B12" t="s">
        <v>447</v>
      </c>
      <c r="C12">
        <v>3</v>
      </c>
      <c r="D12">
        <v>11</v>
      </c>
      <c r="E12" s="2">
        <v>6</v>
      </c>
      <c r="F12" t="s">
        <v>117</v>
      </c>
      <c r="G12" t="s">
        <v>99</v>
      </c>
      <c r="H12">
        <v>1</v>
      </c>
      <c r="I12" t="s">
        <v>118</v>
      </c>
      <c r="J12" s="11">
        <v>34000</v>
      </c>
      <c r="K12" s="11">
        <v>0</v>
      </c>
      <c r="L12">
        <v>18</v>
      </c>
      <c r="M12">
        <v>10</v>
      </c>
      <c r="N12">
        <v>15</v>
      </c>
      <c r="O12">
        <v>40</v>
      </c>
      <c r="P12">
        <v>1</v>
      </c>
      <c r="Q12">
        <v>0</v>
      </c>
      <c r="R12" t="s">
        <v>101</v>
      </c>
      <c r="S12" t="s">
        <v>72</v>
      </c>
    </row>
    <row r="13" spans="2:19" x14ac:dyDescent="0.3">
      <c r="B13" t="s">
        <v>448</v>
      </c>
      <c r="C13">
        <v>3</v>
      </c>
      <c r="D13">
        <v>12</v>
      </c>
      <c r="E13" s="2">
        <v>6</v>
      </c>
      <c r="F13" t="s">
        <v>117</v>
      </c>
      <c r="G13" t="s">
        <v>103</v>
      </c>
      <c r="H13">
        <v>1</v>
      </c>
      <c r="I13" t="s">
        <v>100</v>
      </c>
      <c r="J13" s="11">
        <v>34000</v>
      </c>
      <c r="K13" s="11">
        <v>0</v>
      </c>
      <c r="L13">
        <v>18</v>
      </c>
      <c r="M13">
        <v>15</v>
      </c>
      <c r="N13">
        <v>20</v>
      </c>
      <c r="O13">
        <v>50</v>
      </c>
      <c r="P13">
        <v>1</v>
      </c>
      <c r="Q13">
        <v>0</v>
      </c>
      <c r="R13" t="s">
        <v>104</v>
      </c>
      <c r="S13" t="s">
        <v>72</v>
      </c>
    </row>
    <row r="14" spans="2:19" x14ac:dyDescent="0.3">
      <c r="B14" t="s">
        <v>442</v>
      </c>
      <c r="C14">
        <v>4</v>
      </c>
      <c r="D14">
        <v>13</v>
      </c>
      <c r="E14" s="13">
        <v>7</v>
      </c>
      <c r="F14" t="s">
        <v>102</v>
      </c>
      <c r="G14" t="s">
        <v>99</v>
      </c>
      <c r="H14">
        <v>0</v>
      </c>
      <c r="I14" t="s">
        <v>100</v>
      </c>
      <c r="J14" s="11">
        <v>16500</v>
      </c>
      <c r="K14" s="11">
        <v>5000</v>
      </c>
      <c r="L14">
        <v>20</v>
      </c>
      <c r="M14">
        <v>0</v>
      </c>
      <c r="N14">
        <v>0</v>
      </c>
      <c r="O14">
        <v>90</v>
      </c>
      <c r="P14">
        <v>0</v>
      </c>
      <c r="Q14">
        <v>0</v>
      </c>
      <c r="R14" t="s">
        <v>101</v>
      </c>
      <c r="S14" t="s">
        <v>81</v>
      </c>
    </row>
    <row r="15" spans="2:19" x14ac:dyDescent="0.3">
      <c r="B15" t="s">
        <v>449</v>
      </c>
      <c r="C15">
        <v>4</v>
      </c>
      <c r="D15">
        <v>14</v>
      </c>
      <c r="E15" s="13">
        <v>7</v>
      </c>
      <c r="F15" t="s">
        <v>117</v>
      </c>
      <c r="G15" t="s">
        <v>103</v>
      </c>
      <c r="H15">
        <v>0</v>
      </c>
      <c r="I15" t="s">
        <v>118</v>
      </c>
      <c r="J15" s="11">
        <v>34000</v>
      </c>
      <c r="K15" s="11">
        <v>0</v>
      </c>
      <c r="L15">
        <v>23</v>
      </c>
      <c r="M15">
        <v>15</v>
      </c>
      <c r="N15">
        <v>15</v>
      </c>
      <c r="O15">
        <v>50</v>
      </c>
      <c r="P15">
        <v>1</v>
      </c>
      <c r="Q15">
        <v>0</v>
      </c>
      <c r="R15" t="s">
        <v>104</v>
      </c>
      <c r="S15" t="s">
        <v>72</v>
      </c>
    </row>
    <row r="16" spans="2:19" x14ac:dyDescent="0.3">
      <c r="B16" t="s">
        <v>442</v>
      </c>
      <c r="C16">
        <v>4</v>
      </c>
      <c r="D16">
        <v>15</v>
      </c>
      <c r="E16" s="2">
        <v>8</v>
      </c>
      <c r="F16" t="s">
        <v>177</v>
      </c>
      <c r="G16" t="s">
        <v>99</v>
      </c>
      <c r="H16">
        <v>0</v>
      </c>
      <c r="I16" t="s">
        <v>100</v>
      </c>
      <c r="J16" s="11">
        <v>66000</v>
      </c>
      <c r="K16" s="11">
        <v>0</v>
      </c>
      <c r="L16">
        <v>25</v>
      </c>
      <c r="M16">
        <v>0</v>
      </c>
      <c r="N16">
        <v>0</v>
      </c>
      <c r="O16">
        <v>120</v>
      </c>
      <c r="P16">
        <v>0</v>
      </c>
      <c r="Q16">
        <v>10</v>
      </c>
      <c r="R16" t="s">
        <v>101</v>
      </c>
      <c r="S16" t="s">
        <v>81</v>
      </c>
    </row>
    <row r="17" spans="2:19" x14ac:dyDescent="0.3">
      <c r="B17" t="s">
        <v>449</v>
      </c>
      <c r="C17">
        <v>4</v>
      </c>
      <c r="D17">
        <v>16</v>
      </c>
      <c r="E17" s="2">
        <v>8</v>
      </c>
      <c r="F17" t="s">
        <v>98</v>
      </c>
      <c r="G17" t="s">
        <v>103</v>
      </c>
      <c r="H17">
        <v>0</v>
      </c>
      <c r="I17" t="s">
        <v>118</v>
      </c>
      <c r="J17" s="11">
        <v>19000</v>
      </c>
      <c r="K17" s="11">
        <v>0</v>
      </c>
      <c r="L17">
        <v>30</v>
      </c>
      <c r="M17">
        <v>15</v>
      </c>
      <c r="N17">
        <v>20</v>
      </c>
      <c r="O17">
        <v>120</v>
      </c>
      <c r="P17">
        <v>1</v>
      </c>
      <c r="Q17">
        <v>10</v>
      </c>
      <c r="R17" t="s">
        <v>104</v>
      </c>
      <c r="S17" t="s">
        <v>81</v>
      </c>
    </row>
    <row r="18" spans="2:19" x14ac:dyDescent="0.3">
      <c r="B18" t="s">
        <v>442</v>
      </c>
      <c r="C18">
        <v>4</v>
      </c>
      <c r="D18">
        <v>17</v>
      </c>
      <c r="E18" s="13">
        <v>9</v>
      </c>
      <c r="F18" t="s">
        <v>125</v>
      </c>
      <c r="G18" t="s">
        <v>99</v>
      </c>
      <c r="H18">
        <v>0</v>
      </c>
      <c r="I18" t="s">
        <v>100</v>
      </c>
      <c r="J18" s="11">
        <v>66000</v>
      </c>
      <c r="K18" s="11">
        <v>0</v>
      </c>
      <c r="L18">
        <v>25</v>
      </c>
      <c r="M18">
        <v>0</v>
      </c>
      <c r="N18">
        <v>0</v>
      </c>
      <c r="O18">
        <v>120</v>
      </c>
      <c r="P18">
        <v>0</v>
      </c>
      <c r="Q18">
        <v>10</v>
      </c>
      <c r="R18" t="s">
        <v>101</v>
      </c>
      <c r="S18" t="s">
        <v>81</v>
      </c>
    </row>
    <row r="19" spans="2:19" x14ac:dyDescent="0.3">
      <c r="B19" t="s">
        <v>449</v>
      </c>
      <c r="C19">
        <v>4</v>
      </c>
      <c r="D19">
        <v>18</v>
      </c>
      <c r="E19" s="13">
        <v>9</v>
      </c>
      <c r="F19" t="s">
        <v>98</v>
      </c>
      <c r="G19" t="s">
        <v>103</v>
      </c>
      <c r="H19">
        <v>0</v>
      </c>
      <c r="I19" t="s">
        <v>118</v>
      </c>
      <c r="J19" s="11">
        <v>19000</v>
      </c>
      <c r="K19" s="11">
        <v>0</v>
      </c>
      <c r="L19">
        <v>30</v>
      </c>
      <c r="M19">
        <v>15</v>
      </c>
      <c r="N19">
        <v>20</v>
      </c>
      <c r="O19">
        <v>120</v>
      </c>
      <c r="P19">
        <v>1</v>
      </c>
      <c r="Q19">
        <v>10</v>
      </c>
      <c r="R19" t="s">
        <v>104</v>
      </c>
      <c r="S19" t="s">
        <v>81</v>
      </c>
    </row>
    <row r="20" spans="2:19" x14ac:dyDescent="0.3">
      <c r="B20" t="s">
        <v>447</v>
      </c>
      <c r="C20">
        <v>3</v>
      </c>
      <c r="D20">
        <v>19</v>
      </c>
      <c r="E20" s="13">
        <v>10</v>
      </c>
      <c r="F20" t="s">
        <v>125</v>
      </c>
      <c r="G20" t="s">
        <v>99</v>
      </c>
      <c r="H20">
        <v>1</v>
      </c>
      <c r="I20" t="s">
        <v>118</v>
      </c>
      <c r="J20" s="11">
        <v>66000</v>
      </c>
      <c r="K20" s="11">
        <v>0</v>
      </c>
      <c r="L20">
        <v>25</v>
      </c>
      <c r="M20">
        <v>0</v>
      </c>
      <c r="N20">
        <v>0</v>
      </c>
      <c r="O20">
        <v>90</v>
      </c>
      <c r="P20">
        <v>0</v>
      </c>
      <c r="Q20">
        <v>10</v>
      </c>
      <c r="R20" t="s">
        <v>101</v>
      </c>
      <c r="S20" t="s">
        <v>81</v>
      </c>
    </row>
    <row r="21" spans="2:19" x14ac:dyDescent="0.3">
      <c r="B21" t="s">
        <v>448</v>
      </c>
      <c r="C21">
        <v>3</v>
      </c>
      <c r="D21">
        <v>20</v>
      </c>
      <c r="E21" s="13">
        <v>10</v>
      </c>
      <c r="F21" t="s">
        <v>98</v>
      </c>
      <c r="G21" t="s">
        <v>103</v>
      </c>
      <c r="H21">
        <v>1</v>
      </c>
      <c r="I21" t="s">
        <v>100</v>
      </c>
      <c r="J21" s="11">
        <v>19000</v>
      </c>
      <c r="K21" s="11">
        <v>0</v>
      </c>
      <c r="L21">
        <v>30</v>
      </c>
      <c r="M21">
        <v>15</v>
      </c>
      <c r="N21">
        <v>20</v>
      </c>
      <c r="O21">
        <v>90</v>
      </c>
      <c r="P21">
        <v>1</v>
      </c>
      <c r="Q21">
        <v>10</v>
      </c>
      <c r="R21" t="s">
        <v>104</v>
      </c>
      <c r="S21" t="s">
        <v>81</v>
      </c>
    </row>
    <row r="22" spans="2:19" x14ac:dyDescent="0.3">
      <c r="B22" t="s">
        <v>445</v>
      </c>
      <c r="C22">
        <v>2</v>
      </c>
      <c r="D22">
        <v>21</v>
      </c>
      <c r="E22" s="13">
        <v>11</v>
      </c>
      <c r="F22" t="s">
        <v>98</v>
      </c>
      <c r="G22" t="s">
        <v>99</v>
      </c>
      <c r="H22">
        <v>0</v>
      </c>
      <c r="I22" t="s">
        <v>100</v>
      </c>
      <c r="J22" s="11">
        <v>19000</v>
      </c>
      <c r="K22" s="11">
        <v>0</v>
      </c>
      <c r="L22">
        <v>30</v>
      </c>
      <c r="M22">
        <v>10</v>
      </c>
      <c r="N22">
        <v>20</v>
      </c>
      <c r="O22">
        <v>120</v>
      </c>
      <c r="P22">
        <v>1</v>
      </c>
      <c r="Q22">
        <v>0</v>
      </c>
      <c r="R22" t="s">
        <v>101</v>
      </c>
      <c r="S22" t="s">
        <v>81</v>
      </c>
    </row>
    <row r="23" spans="2:19" x14ac:dyDescent="0.3">
      <c r="B23" t="s">
        <v>446</v>
      </c>
      <c r="C23">
        <v>2</v>
      </c>
      <c r="D23">
        <v>22</v>
      </c>
      <c r="E23" s="13">
        <v>11</v>
      </c>
      <c r="F23" t="s">
        <v>125</v>
      </c>
      <c r="G23" t="s">
        <v>103</v>
      </c>
      <c r="H23">
        <v>0</v>
      </c>
      <c r="I23" t="s">
        <v>118</v>
      </c>
      <c r="J23" s="11">
        <v>66000</v>
      </c>
      <c r="K23" s="11">
        <v>0</v>
      </c>
      <c r="L23">
        <v>25</v>
      </c>
      <c r="M23">
        <v>0</v>
      </c>
      <c r="N23">
        <v>0</v>
      </c>
      <c r="O23">
        <v>120</v>
      </c>
      <c r="P23">
        <v>0</v>
      </c>
      <c r="Q23">
        <v>0</v>
      </c>
      <c r="R23" t="s">
        <v>101</v>
      </c>
      <c r="S23" t="s">
        <v>81</v>
      </c>
    </row>
    <row r="24" spans="2:19" x14ac:dyDescent="0.3">
      <c r="B24" t="s">
        <v>447</v>
      </c>
      <c r="C24">
        <v>3</v>
      </c>
      <c r="D24">
        <v>23</v>
      </c>
      <c r="E24" s="13">
        <v>12</v>
      </c>
      <c r="F24" t="s">
        <v>98</v>
      </c>
      <c r="G24" t="s">
        <v>99</v>
      </c>
      <c r="H24">
        <v>1</v>
      </c>
      <c r="I24" t="s">
        <v>118</v>
      </c>
      <c r="J24" s="11">
        <v>19000</v>
      </c>
      <c r="K24" s="11">
        <v>0</v>
      </c>
      <c r="L24">
        <v>30</v>
      </c>
      <c r="M24">
        <v>15</v>
      </c>
      <c r="N24">
        <v>20</v>
      </c>
      <c r="O24">
        <v>90</v>
      </c>
      <c r="P24">
        <v>1</v>
      </c>
      <c r="Q24">
        <v>0</v>
      </c>
      <c r="R24" t="s">
        <v>101</v>
      </c>
      <c r="S24" t="s">
        <v>81</v>
      </c>
    </row>
    <row r="25" spans="2:19" x14ac:dyDescent="0.3">
      <c r="B25" t="s">
        <v>448</v>
      </c>
      <c r="C25">
        <v>3</v>
      </c>
      <c r="D25">
        <v>24</v>
      </c>
      <c r="E25" s="13">
        <v>12</v>
      </c>
      <c r="F25" t="s">
        <v>117</v>
      </c>
      <c r="G25" t="s">
        <v>103</v>
      </c>
      <c r="H25">
        <v>1</v>
      </c>
      <c r="I25" t="s">
        <v>100</v>
      </c>
      <c r="J25" s="11">
        <v>34000</v>
      </c>
      <c r="K25" s="11">
        <v>0</v>
      </c>
      <c r="L25">
        <v>18</v>
      </c>
      <c r="M25">
        <v>15</v>
      </c>
      <c r="N25">
        <v>20</v>
      </c>
      <c r="O25">
        <v>50</v>
      </c>
      <c r="P25">
        <v>1</v>
      </c>
      <c r="Q25">
        <v>0</v>
      </c>
      <c r="R25" t="s">
        <v>104</v>
      </c>
      <c r="S25" t="s">
        <v>72</v>
      </c>
    </row>
    <row r="26" spans="2:19" x14ac:dyDescent="0.3">
      <c r="B26" t="s">
        <v>445</v>
      </c>
      <c r="C26">
        <v>2</v>
      </c>
      <c r="D26">
        <v>25</v>
      </c>
      <c r="E26" s="13">
        <v>13</v>
      </c>
      <c r="F26" t="s">
        <v>117</v>
      </c>
      <c r="G26" t="s">
        <v>99</v>
      </c>
      <c r="H26">
        <v>0</v>
      </c>
      <c r="I26" t="s">
        <v>100</v>
      </c>
      <c r="J26" s="11">
        <v>29000</v>
      </c>
      <c r="K26" s="11">
        <v>0</v>
      </c>
      <c r="L26">
        <v>23</v>
      </c>
      <c r="M26">
        <v>10</v>
      </c>
      <c r="N26">
        <v>20</v>
      </c>
      <c r="O26">
        <v>50</v>
      </c>
      <c r="P26">
        <v>1</v>
      </c>
      <c r="Q26">
        <v>0</v>
      </c>
      <c r="R26" t="s">
        <v>101</v>
      </c>
      <c r="S26" t="s">
        <v>72</v>
      </c>
    </row>
    <row r="27" spans="2:19" x14ac:dyDescent="0.3">
      <c r="B27" t="s">
        <v>446</v>
      </c>
      <c r="C27">
        <v>2</v>
      </c>
      <c r="D27">
        <v>26</v>
      </c>
      <c r="E27" s="13">
        <v>13</v>
      </c>
      <c r="F27" t="s">
        <v>98</v>
      </c>
      <c r="G27" t="s">
        <v>103</v>
      </c>
      <c r="H27">
        <v>0</v>
      </c>
      <c r="I27" t="s">
        <v>118</v>
      </c>
      <c r="J27" s="11">
        <v>19000</v>
      </c>
      <c r="K27" s="11">
        <v>0</v>
      </c>
      <c r="L27">
        <v>30</v>
      </c>
      <c r="M27">
        <v>10</v>
      </c>
      <c r="N27">
        <v>20</v>
      </c>
      <c r="O27">
        <v>90</v>
      </c>
      <c r="P27">
        <v>1</v>
      </c>
      <c r="Q27">
        <v>10</v>
      </c>
      <c r="R27" t="s">
        <v>101</v>
      </c>
      <c r="S27" t="s">
        <v>81</v>
      </c>
    </row>
    <row r="28" spans="2:19" x14ac:dyDescent="0.3">
      <c r="B28" t="s">
        <v>445</v>
      </c>
      <c r="C28">
        <v>2</v>
      </c>
      <c r="D28">
        <v>27</v>
      </c>
      <c r="E28" s="13">
        <v>14</v>
      </c>
      <c r="F28" t="s">
        <v>125</v>
      </c>
      <c r="G28" t="s">
        <v>99</v>
      </c>
      <c r="H28">
        <v>0</v>
      </c>
      <c r="I28" t="s">
        <v>100</v>
      </c>
      <c r="J28" s="11">
        <v>66000</v>
      </c>
      <c r="K28" s="11">
        <v>0</v>
      </c>
      <c r="L28">
        <v>25</v>
      </c>
      <c r="M28">
        <v>0</v>
      </c>
      <c r="N28">
        <v>0</v>
      </c>
      <c r="O28">
        <v>120</v>
      </c>
      <c r="P28">
        <v>0</v>
      </c>
      <c r="Q28">
        <v>0</v>
      </c>
      <c r="R28" t="s">
        <v>101</v>
      </c>
      <c r="S28" t="s">
        <v>81</v>
      </c>
    </row>
    <row r="29" spans="2:19" x14ac:dyDescent="0.3">
      <c r="B29" t="s">
        <v>446</v>
      </c>
      <c r="C29">
        <v>2</v>
      </c>
      <c r="D29">
        <v>28</v>
      </c>
      <c r="E29" s="13">
        <v>14</v>
      </c>
      <c r="F29" t="s">
        <v>117</v>
      </c>
      <c r="G29" t="s">
        <v>103</v>
      </c>
      <c r="H29">
        <v>0</v>
      </c>
      <c r="I29" t="s">
        <v>118</v>
      </c>
      <c r="J29" s="11">
        <v>29000</v>
      </c>
      <c r="K29" s="11">
        <v>0</v>
      </c>
      <c r="L29" s="11">
        <v>23</v>
      </c>
      <c r="M29">
        <v>15</v>
      </c>
      <c r="N29">
        <v>20</v>
      </c>
      <c r="O29">
        <v>40</v>
      </c>
      <c r="P29">
        <v>1</v>
      </c>
      <c r="Q29">
        <v>0</v>
      </c>
      <c r="R29" t="s">
        <v>101</v>
      </c>
      <c r="S29" t="s">
        <v>72</v>
      </c>
    </row>
    <row r="30" spans="2:19" x14ac:dyDescent="0.3">
      <c r="B30" t="s">
        <v>447</v>
      </c>
      <c r="C30">
        <v>3</v>
      </c>
      <c r="D30">
        <v>29</v>
      </c>
      <c r="E30" s="13">
        <v>15</v>
      </c>
      <c r="F30" t="s">
        <v>125</v>
      </c>
      <c r="G30" t="s">
        <v>99</v>
      </c>
      <c r="H30">
        <v>1</v>
      </c>
      <c r="I30" t="s">
        <v>118</v>
      </c>
      <c r="J30" s="11">
        <v>66000</v>
      </c>
      <c r="K30" s="11">
        <v>0</v>
      </c>
      <c r="L30">
        <v>25</v>
      </c>
      <c r="M30">
        <v>0</v>
      </c>
      <c r="N30">
        <v>0</v>
      </c>
      <c r="O30">
        <v>90</v>
      </c>
      <c r="P30">
        <v>0</v>
      </c>
      <c r="Q30">
        <v>10</v>
      </c>
      <c r="R30" t="s">
        <v>101</v>
      </c>
      <c r="S30" t="s">
        <v>81</v>
      </c>
    </row>
    <row r="31" spans="2:19" x14ac:dyDescent="0.3">
      <c r="B31" t="s">
        <v>448</v>
      </c>
      <c r="C31">
        <v>3</v>
      </c>
      <c r="D31">
        <v>30</v>
      </c>
      <c r="E31" s="13">
        <v>15</v>
      </c>
      <c r="F31" t="s">
        <v>125</v>
      </c>
      <c r="G31" t="s">
        <v>103</v>
      </c>
      <c r="H31">
        <v>1</v>
      </c>
      <c r="I31" t="s">
        <v>100</v>
      </c>
      <c r="J31" s="11">
        <v>66000</v>
      </c>
      <c r="K31" s="11">
        <v>0</v>
      </c>
      <c r="L31">
        <v>25</v>
      </c>
      <c r="M31">
        <v>0</v>
      </c>
      <c r="N31">
        <v>0</v>
      </c>
      <c r="O31">
        <v>90</v>
      </c>
      <c r="P31">
        <v>0</v>
      </c>
      <c r="Q31">
        <v>10</v>
      </c>
      <c r="R31" t="s">
        <v>104</v>
      </c>
      <c r="S31" t="s">
        <v>81</v>
      </c>
    </row>
    <row r="32" spans="2:19" x14ac:dyDescent="0.3">
      <c r="B32" t="s">
        <v>445</v>
      </c>
      <c r="C32">
        <v>2</v>
      </c>
      <c r="D32">
        <v>31</v>
      </c>
      <c r="E32" s="13">
        <v>16</v>
      </c>
      <c r="F32" t="s">
        <v>117</v>
      </c>
      <c r="G32" t="s">
        <v>99</v>
      </c>
      <c r="H32">
        <v>0</v>
      </c>
      <c r="I32" t="s">
        <v>100</v>
      </c>
      <c r="J32" s="11">
        <v>29000</v>
      </c>
      <c r="K32" s="11">
        <v>0</v>
      </c>
      <c r="L32">
        <v>23</v>
      </c>
      <c r="M32">
        <v>10</v>
      </c>
      <c r="N32">
        <v>20</v>
      </c>
      <c r="O32">
        <v>50</v>
      </c>
      <c r="P32">
        <v>1</v>
      </c>
      <c r="Q32">
        <v>0</v>
      </c>
      <c r="R32" t="s">
        <v>101</v>
      </c>
      <c r="S32" t="s">
        <v>72</v>
      </c>
    </row>
    <row r="33" spans="2:19" x14ac:dyDescent="0.3">
      <c r="B33" t="s">
        <v>446</v>
      </c>
      <c r="C33">
        <v>2</v>
      </c>
      <c r="D33">
        <v>32</v>
      </c>
      <c r="E33" s="13">
        <v>16</v>
      </c>
      <c r="F33" t="s">
        <v>117</v>
      </c>
      <c r="G33" t="s">
        <v>103</v>
      </c>
      <c r="H33">
        <v>0</v>
      </c>
      <c r="I33" t="s">
        <v>118</v>
      </c>
      <c r="J33" s="11">
        <v>29000</v>
      </c>
      <c r="K33" s="11">
        <v>0</v>
      </c>
      <c r="L33">
        <v>23</v>
      </c>
      <c r="M33">
        <v>15</v>
      </c>
      <c r="N33">
        <v>20</v>
      </c>
      <c r="O33">
        <v>40</v>
      </c>
      <c r="P33">
        <v>1</v>
      </c>
      <c r="Q33">
        <v>0</v>
      </c>
      <c r="R33" t="s">
        <v>101</v>
      </c>
      <c r="S33" t="s">
        <v>72</v>
      </c>
    </row>
    <row r="34" spans="2:19" x14ac:dyDescent="0.3">
      <c r="B34" t="s">
        <v>445</v>
      </c>
      <c r="C34">
        <v>2</v>
      </c>
      <c r="D34">
        <v>33</v>
      </c>
      <c r="E34" s="13">
        <v>17</v>
      </c>
      <c r="F34" t="s">
        <v>117</v>
      </c>
      <c r="G34" t="s">
        <v>99</v>
      </c>
      <c r="H34">
        <v>0</v>
      </c>
      <c r="I34" t="s">
        <v>100</v>
      </c>
      <c r="J34" s="11">
        <v>29000</v>
      </c>
      <c r="K34" s="11">
        <v>0</v>
      </c>
      <c r="L34">
        <v>23</v>
      </c>
      <c r="M34">
        <v>10</v>
      </c>
      <c r="N34">
        <v>20</v>
      </c>
      <c r="O34">
        <v>50</v>
      </c>
      <c r="P34">
        <v>1</v>
      </c>
      <c r="Q34">
        <v>0</v>
      </c>
      <c r="R34" t="s">
        <v>101</v>
      </c>
      <c r="S34" t="s">
        <v>72</v>
      </c>
    </row>
    <row r="35" spans="2:19" x14ac:dyDescent="0.3">
      <c r="B35" t="s">
        <v>446</v>
      </c>
      <c r="C35">
        <v>2</v>
      </c>
      <c r="D35">
        <v>34</v>
      </c>
      <c r="E35" s="13">
        <v>17</v>
      </c>
      <c r="F35" t="s">
        <v>98</v>
      </c>
      <c r="G35" t="s">
        <v>103</v>
      </c>
      <c r="H35">
        <v>0</v>
      </c>
      <c r="I35" t="s">
        <v>118</v>
      </c>
      <c r="J35" s="11">
        <v>19000</v>
      </c>
      <c r="K35" s="11">
        <v>0</v>
      </c>
      <c r="L35">
        <v>30</v>
      </c>
      <c r="M35">
        <v>10</v>
      </c>
      <c r="N35">
        <v>20</v>
      </c>
      <c r="O35">
        <v>90</v>
      </c>
      <c r="P35">
        <v>1</v>
      </c>
      <c r="Q35">
        <v>10</v>
      </c>
      <c r="R35" t="s">
        <v>101</v>
      </c>
      <c r="S35" t="s">
        <v>81</v>
      </c>
    </row>
    <row r="36" spans="2:19" x14ac:dyDescent="0.3">
      <c r="B36" t="s">
        <v>442</v>
      </c>
      <c r="C36">
        <v>4</v>
      </c>
      <c r="D36">
        <v>35</v>
      </c>
      <c r="E36" s="13">
        <v>18</v>
      </c>
      <c r="F36" t="s">
        <v>125</v>
      </c>
      <c r="G36" t="s">
        <v>99</v>
      </c>
      <c r="H36">
        <v>0</v>
      </c>
      <c r="I36" t="s">
        <v>100</v>
      </c>
      <c r="J36" s="11">
        <v>66000</v>
      </c>
      <c r="K36" s="11">
        <v>0</v>
      </c>
      <c r="L36">
        <v>25</v>
      </c>
      <c r="M36">
        <v>0</v>
      </c>
      <c r="N36">
        <v>0</v>
      </c>
      <c r="O36">
        <v>120</v>
      </c>
      <c r="P36">
        <v>0</v>
      </c>
      <c r="Q36">
        <v>10</v>
      </c>
      <c r="R36" t="s">
        <v>101</v>
      </c>
      <c r="S36" t="s">
        <v>81</v>
      </c>
    </row>
    <row r="37" spans="2:19" x14ac:dyDescent="0.3">
      <c r="B37" t="s">
        <v>449</v>
      </c>
      <c r="C37">
        <v>4</v>
      </c>
      <c r="D37">
        <v>36</v>
      </c>
      <c r="E37" s="13">
        <v>18</v>
      </c>
      <c r="F37" t="s">
        <v>98</v>
      </c>
      <c r="G37" t="s">
        <v>103</v>
      </c>
      <c r="H37">
        <v>0</v>
      </c>
      <c r="I37" t="s">
        <v>118</v>
      </c>
      <c r="J37" s="11">
        <v>19000</v>
      </c>
      <c r="K37" s="11">
        <v>0</v>
      </c>
      <c r="L37">
        <v>30</v>
      </c>
      <c r="M37">
        <v>15</v>
      </c>
      <c r="N37">
        <v>20</v>
      </c>
      <c r="O37">
        <v>120</v>
      </c>
      <c r="P37">
        <v>1</v>
      </c>
      <c r="Q37">
        <v>10</v>
      </c>
      <c r="R37" t="s">
        <v>104</v>
      </c>
      <c r="S37" t="s">
        <v>81</v>
      </c>
    </row>
    <row r="38" spans="2:19" x14ac:dyDescent="0.3">
      <c r="B38" t="s">
        <v>443</v>
      </c>
      <c r="C38">
        <v>1</v>
      </c>
      <c r="D38">
        <v>37</v>
      </c>
      <c r="E38" s="13">
        <v>19</v>
      </c>
      <c r="F38" t="s">
        <v>117</v>
      </c>
      <c r="G38" t="s">
        <v>99</v>
      </c>
      <c r="H38">
        <v>1</v>
      </c>
      <c r="I38" t="s">
        <v>118</v>
      </c>
      <c r="J38" s="11">
        <v>29000</v>
      </c>
      <c r="K38" s="11">
        <v>0</v>
      </c>
      <c r="L38">
        <v>18</v>
      </c>
      <c r="M38">
        <v>10</v>
      </c>
      <c r="N38">
        <v>15</v>
      </c>
      <c r="O38">
        <v>40</v>
      </c>
      <c r="P38">
        <v>1</v>
      </c>
      <c r="Q38">
        <v>0</v>
      </c>
      <c r="R38" t="s">
        <v>104</v>
      </c>
      <c r="S38" t="s">
        <v>72</v>
      </c>
    </row>
    <row r="39" spans="2:19" x14ac:dyDescent="0.3">
      <c r="B39" t="s">
        <v>444</v>
      </c>
      <c r="C39">
        <v>1</v>
      </c>
      <c r="D39">
        <v>38</v>
      </c>
      <c r="E39" s="13">
        <v>19</v>
      </c>
      <c r="F39" t="s">
        <v>98</v>
      </c>
      <c r="G39" t="s">
        <v>103</v>
      </c>
      <c r="H39">
        <v>1</v>
      </c>
      <c r="I39" t="s">
        <v>100</v>
      </c>
      <c r="J39" s="11">
        <v>19000</v>
      </c>
      <c r="K39" s="11">
        <v>0</v>
      </c>
      <c r="L39">
        <v>30</v>
      </c>
      <c r="M39">
        <v>15</v>
      </c>
      <c r="N39">
        <v>20</v>
      </c>
      <c r="O39">
        <v>120</v>
      </c>
      <c r="P39">
        <v>1</v>
      </c>
      <c r="Q39">
        <v>10</v>
      </c>
      <c r="R39" t="s">
        <v>104</v>
      </c>
      <c r="S39" t="s">
        <v>81</v>
      </c>
    </row>
    <row r="40" spans="2:19" x14ac:dyDescent="0.3">
      <c r="B40" t="s">
        <v>442</v>
      </c>
      <c r="C40">
        <v>4</v>
      </c>
      <c r="D40">
        <v>39</v>
      </c>
      <c r="E40" s="13">
        <v>20</v>
      </c>
      <c r="F40" t="s">
        <v>98</v>
      </c>
      <c r="G40" t="s">
        <v>99</v>
      </c>
      <c r="H40">
        <v>0</v>
      </c>
      <c r="I40" t="s">
        <v>100</v>
      </c>
      <c r="J40" s="11">
        <v>19000</v>
      </c>
      <c r="K40" s="11">
        <v>0</v>
      </c>
      <c r="L40">
        <v>30</v>
      </c>
      <c r="M40">
        <v>15</v>
      </c>
      <c r="N40">
        <v>20</v>
      </c>
      <c r="O40">
        <v>90</v>
      </c>
      <c r="P40">
        <v>1</v>
      </c>
      <c r="Q40">
        <v>0</v>
      </c>
      <c r="R40" t="s">
        <v>101</v>
      </c>
      <c r="S40" t="s">
        <v>81</v>
      </c>
    </row>
    <row r="41" spans="2:19" x14ac:dyDescent="0.3">
      <c r="B41" t="s">
        <v>449</v>
      </c>
      <c r="C41">
        <v>4</v>
      </c>
      <c r="D41">
        <v>40</v>
      </c>
      <c r="E41" s="13">
        <v>20</v>
      </c>
      <c r="F41" t="s">
        <v>117</v>
      </c>
      <c r="G41" t="s">
        <v>103</v>
      </c>
      <c r="H41">
        <v>0</v>
      </c>
      <c r="I41" t="s">
        <v>118</v>
      </c>
      <c r="J41" s="11">
        <v>34000</v>
      </c>
      <c r="K41" s="11">
        <v>0</v>
      </c>
      <c r="L41">
        <v>23</v>
      </c>
      <c r="M41">
        <v>15</v>
      </c>
      <c r="N41">
        <v>15</v>
      </c>
      <c r="O41">
        <v>50</v>
      </c>
      <c r="P41">
        <v>1</v>
      </c>
      <c r="Q41">
        <v>0</v>
      </c>
      <c r="R41" t="s">
        <v>104</v>
      </c>
      <c r="S41" t="s">
        <v>72</v>
      </c>
    </row>
    <row r="42" spans="2:19" x14ac:dyDescent="0.3">
      <c r="B42" t="s">
        <v>445</v>
      </c>
      <c r="C42">
        <v>2</v>
      </c>
      <c r="D42">
        <v>41</v>
      </c>
      <c r="E42" s="13">
        <v>21</v>
      </c>
      <c r="F42" t="s">
        <v>117</v>
      </c>
      <c r="G42" t="s">
        <v>99</v>
      </c>
      <c r="H42">
        <v>0</v>
      </c>
      <c r="I42" t="s">
        <v>100</v>
      </c>
      <c r="J42" s="11">
        <v>29000</v>
      </c>
      <c r="K42" s="11">
        <v>0</v>
      </c>
      <c r="L42">
        <v>23</v>
      </c>
      <c r="M42">
        <v>10</v>
      </c>
      <c r="N42">
        <v>20</v>
      </c>
      <c r="O42">
        <v>50</v>
      </c>
      <c r="P42">
        <v>1</v>
      </c>
      <c r="Q42">
        <v>0</v>
      </c>
      <c r="R42" t="s">
        <v>101</v>
      </c>
      <c r="S42" t="s">
        <v>72</v>
      </c>
    </row>
    <row r="43" spans="2:19" x14ac:dyDescent="0.3">
      <c r="B43" t="s">
        <v>446</v>
      </c>
      <c r="C43">
        <v>2</v>
      </c>
      <c r="D43">
        <v>42</v>
      </c>
      <c r="E43" s="13">
        <v>21</v>
      </c>
      <c r="F43" t="s">
        <v>125</v>
      </c>
      <c r="G43" t="s">
        <v>103</v>
      </c>
      <c r="H43">
        <v>0</v>
      </c>
      <c r="I43" t="s">
        <v>118</v>
      </c>
      <c r="J43" s="11">
        <v>66000</v>
      </c>
      <c r="K43" s="11">
        <v>0</v>
      </c>
      <c r="L43">
        <v>25</v>
      </c>
      <c r="M43">
        <v>0</v>
      </c>
      <c r="N43">
        <v>0</v>
      </c>
      <c r="O43">
        <v>120</v>
      </c>
      <c r="P43">
        <v>0</v>
      </c>
      <c r="Q43">
        <v>0</v>
      </c>
      <c r="R43" t="s">
        <v>101</v>
      </c>
      <c r="S43" t="s">
        <v>81</v>
      </c>
    </row>
    <row r="44" spans="2:19" x14ac:dyDescent="0.3">
      <c r="B44" t="s">
        <v>443</v>
      </c>
      <c r="C44">
        <v>1</v>
      </c>
      <c r="D44">
        <v>43</v>
      </c>
      <c r="E44" s="13">
        <v>22</v>
      </c>
      <c r="F44" t="s">
        <v>117</v>
      </c>
      <c r="G44" t="s">
        <v>99</v>
      </c>
      <c r="H44">
        <v>1</v>
      </c>
      <c r="I44" t="s">
        <v>118</v>
      </c>
      <c r="J44" s="11">
        <v>29000</v>
      </c>
      <c r="K44" s="11">
        <v>0</v>
      </c>
      <c r="L44">
        <v>18</v>
      </c>
      <c r="M44">
        <v>10</v>
      </c>
      <c r="N44">
        <v>15</v>
      </c>
      <c r="O44">
        <v>40</v>
      </c>
      <c r="P44">
        <v>1</v>
      </c>
      <c r="Q44">
        <v>0</v>
      </c>
      <c r="R44" t="s">
        <v>104</v>
      </c>
      <c r="S44" t="s">
        <v>72</v>
      </c>
    </row>
    <row r="45" spans="2:19" x14ac:dyDescent="0.3">
      <c r="B45" t="s">
        <v>444</v>
      </c>
      <c r="C45">
        <v>1</v>
      </c>
      <c r="D45">
        <v>44</v>
      </c>
      <c r="E45" s="13">
        <v>22</v>
      </c>
      <c r="F45" t="s">
        <v>125</v>
      </c>
      <c r="G45" t="s">
        <v>103</v>
      </c>
      <c r="H45">
        <v>1</v>
      </c>
      <c r="I45" t="s">
        <v>100</v>
      </c>
      <c r="J45" s="11">
        <v>66000</v>
      </c>
      <c r="K45" s="11">
        <v>0</v>
      </c>
      <c r="L45">
        <v>25</v>
      </c>
      <c r="M45">
        <v>0</v>
      </c>
      <c r="N45">
        <v>0</v>
      </c>
      <c r="O45">
        <v>90</v>
      </c>
      <c r="P45">
        <v>0</v>
      </c>
      <c r="Q45">
        <v>0</v>
      </c>
      <c r="R45" t="s">
        <v>104</v>
      </c>
      <c r="S45" t="s">
        <v>81</v>
      </c>
    </row>
    <row r="46" spans="2:19" x14ac:dyDescent="0.3">
      <c r="B46" t="s">
        <v>445</v>
      </c>
      <c r="C46">
        <v>2</v>
      </c>
      <c r="D46">
        <v>45</v>
      </c>
      <c r="E46" s="13">
        <v>23</v>
      </c>
      <c r="F46" t="s">
        <v>117</v>
      </c>
      <c r="G46" t="s">
        <v>99</v>
      </c>
      <c r="H46">
        <v>0</v>
      </c>
      <c r="I46" t="s">
        <v>100</v>
      </c>
      <c r="J46" s="11">
        <v>29000</v>
      </c>
      <c r="K46" s="11">
        <v>0</v>
      </c>
      <c r="L46">
        <v>23</v>
      </c>
      <c r="M46">
        <v>10</v>
      </c>
      <c r="N46">
        <v>20</v>
      </c>
      <c r="O46">
        <v>50</v>
      </c>
      <c r="P46">
        <v>1</v>
      </c>
      <c r="Q46">
        <v>0</v>
      </c>
      <c r="R46" t="s">
        <v>101</v>
      </c>
      <c r="S46" t="s">
        <v>72</v>
      </c>
    </row>
    <row r="47" spans="2:19" x14ac:dyDescent="0.3">
      <c r="B47" t="s">
        <v>446</v>
      </c>
      <c r="C47">
        <v>2</v>
      </c>
      <c r="D47">
        <v>46</v>
      </c>
      <c r="E47" s="13">
        <v>23</v>
      </c>
      <c r="F47" t="s">
        <v>125</v>
      </c>
      <c r="G47" t="s">
        <v>103</v>
      </c>
      <c r="H47">
        <v>0</v>
      </c>
      <c r="I47" t="s">
        <v>118</v>
      </c>
      <c r="J47" s="11">
        <v>66000</v>
      </c>
      <c r="K47" s="11">
        <v>0</v>
      </c>
      <c r="L47">
        <v>25</v>
      </c>
      <c r="M47">
        <v>0</v>
      </c>
      <c r="N47">
        <v>0</v>
      </c>
      <c r="O47">
        <v>120</v>
      </c>
      <c r="P47">
        <v>0</v>
      </c>
      <c r="Q47">
        <v>0</v>
      </c>
      <c r="R47" t="s">
        <v>101</v>
      </c>
      <c r="S47" t="s">
        <v>81</v>
      </c>
    </row>
    <row r="48" spans="2:19" x14ac:dyDescent="0.3">
      <c r="B48" t="s">
        <v>445</v>
      </c>
      <c r="C48">
        <v>2</v>
      </c>
      <c r="D48">
        <v>47</v>
      </c>
      <c r="E48" s="13">
        <v>24</v>
      </c>
      <c r="F48" t="s">
        <v>125</v>
      </c>
      <c r="G48" t="s">
        <v>99</v>
      </c>
      <c r="H48">
        <v>0</v>
      </c>
      <c r="I48" t="s">
        <v>100</v>
      </c>
      <c r="J48" s="11">
        <v>66000</v>
      </c>
      <c r="K48" s="11">
        <v>0</v>
      </c>
      <c r="L48">
        <v>25</v>
      </c>
      <c r="M48">
        <v>0</v>
      </c>
      <c r="N48">
        <v>0</v>
      </c>
      <c r="O48">
        <v>120</v>
      </c>
      <c r="P48">
        <v>0</v>
      </c>
      <c r="Q48">
        <v>0</v>
      </c>
      <c r="R48" t="s">
        <v>101</v>
      </c>
      <c r="S48" t="s">
        <v>81</v>
      </c>
    </row>
    <row r="49" spans="2:19" x14ac:dyDescent="0.3">
      <c r="B49" t="s">
        <v>446</v>
      </c>
      <c r="C49">
        <v>2</v>
      </c>
      <c r="D49">
        <v>48</v>
      </c>
      <c r="E49" s="13">
        <v>24</v>
      </c>
      <c r="F49" t="s">
        <v>117</v>
      </c>
      <c r="G49" t="s">
        <v>103</v>
      </c>
      <c r="H49">
        <v>0</v>
      </c>
      <c r="I49" t="s">
        <v>118</v>
      </c>
      <c r="J49" s="11">
        <v>29000</v>
      </c>
      <c r="K49" s="11">
        <v>0</v>
      </c>
      <c r="L49">
        <v>23</v>
      </c>
      <c r="M49">
        <v>15</v>
      </c>
      <c r="N49">
        <v>20</v>
      </c>
      <c r="O49">
        <v>40</v>
      </c>
      <c r="P49">
        <v>1</v>
      </c>
      <c r="Q49">
        <v>0</v>
      </c>
      <c r="R49" t="s">
        <v>101</v>
      </c>
      <c r="S49" t="s">
        <v>72</v>
      </c>
    </row>
    <row r="50" spans="2:19" x14ac:dyDescent="0.3">
      <c r="B50" t="s">
        <v>445</v>
      </c>
      <c r="C50">
        <v>2</v>
      </c>
      <c r="D50">
        <v>49</v>
      </c>
      <c r="E50" s="13">
        <v>25</v>
      </c>
      <c r="F50" t="s">
        <v>125</v>
      </c>
      <c r="G50" t="s">
        <v>99</v>
      </c>
      <c r="H50">
        <v>0</v>
      </c>
      <c r="I50" t="s">
        <v>100</v>
      </c>
      <c r="J50" s="11">
        <v>66000</v>
      </c>
      <c r="K50" s="11">
        <v>0</v>
      </c>
      <c r="L50">
        <v>25</v>
      </c>
      <c r="M50">
        <v>0</v>
      </c>
      <c r="N50">
        <v>0</v>
      </c>
      <c r="O50">
        <v>120</v>
      </c>
      <c r="P50">
        <v>0</v>
      </c>
      <c r="Q50">
        <v>0</v>
      </c>
      <c r="R50" t="s">
        <v>101</v>
      </c>
      <c r="S50" t="s">
        <v>81</v>
      </c>
    </row>
    <row r="51" spans="2:19" x14ac:dyDescent="0.3">
      <c r="B51" t="s">
        <v>446</v>
      </c>
      <c r="C51">
        <v>2</v>
      </c>
      <c r="D51">
        <v>50</v>
      </c>
      <c r="E51" s="13">
        <v>25</v>
      </c>
      <c r="F51" t="s">
        <v>98</v>
      </c>
      <c r="G51" t="s">
        <v>103</v>
      </c>
      <c r="H51">
        <v>0</v>
      </c>
      <c r="I51" t="s">
        <v>118</v>
      </c>
      <c r="J51" s="11">
        <v>19000</v>
      </c>
      <c r="K51" s="11">
        <v>0</v>
      </c>
      <c r="L51">
        <v>30</v>
      </c>
      <c r="M51">
        <v>10</v>
      </c>
      <c r="N51">
        <v>20</v>
      </c>
      <c r="O51">
        <v>90</v>
      </c>
      <c r="P51">
        <v>1</v>
      </c>
      <c r="Q51">
        <v>10</v>
      </c>
      <c r="R51" t="s">
        <v>101</v>
      </c>
      <c r="S51" t="s">
        <v>81</v>
      </c>
    </row>
    <row r="52" spans="2:19" x14ac:dyDescent="0.3">
      <c r="B52" t="s">
        <v>445</v>
      </c>
      <c r="C52">
        <v>2</v>
      </c>
      <c r="D52">
        <v>51</v>
      </c>
      <c r="E52" s="13">
        <v>26</v>
      </c>
      <c r="F52" t="s">
        <v>117</v>
      </c>
      <c r="G52" t="s">
        <v>99</v>
      </c>
      <c r="H52">
        <v>0</v>
      </c>
      <c r="I52" t="s">
        <v>100</v>
      </c>
      <c r="J52" s="11">
        <v>29000</v>
      </c>
      <c r="K52" s="11">
        <v>0</v>
      </c>
      <c r="L52">
        <v>23</v>
      </c>
      <c r="M52">
        <v>10</v>
      </c>
      <c r="N52">
        <v>20</v>
      </c>
      <c r="O52">
        <v>50</v>
      </c>
      <c r="P52">
        <v>1</v>
      </c>
      <c r="Q52">
        <v>0</v>
      </c>
      <c r="R52" t="s">
        <v>101</v>
      </c>
      <c r="S52" t="s">
        <v>72</v>
      </c>
    </row>
    <row r="53" spans="2:19" x14ac:dyDescent="0.3">
      <c r="B53" t="s">
        <v>446</v>
      </c>
      <c r="C53">
        <v>2</v>
      </c>
      <c r="D53">
        <v>52</v>
      </c>
      <c r="E53" s="13">
        <v>26</v>
      </c>
      <c r="F53" t="s">
        <v>98</v>
      </c>
      <c r="G53" t="s">
        <v>103</v>
      </c>
      <c r="H53">
        <v>0</v>
      </c>
      <c r="I53" t="s">
        <v>118</v>
      </c>
      <c r="J53" s="11">
        <v>19000</v>
      </c>
      <c r="K53" s="11">
        <v>0</v>
      </c>
      <c r="L53">
        <v>30</v>
      </c>
      <c r="M53">
        <v>10</v>
      </c>
      <c r="N53">
        <v>20</v>
      </c>
      <c r="O53">
        <v>90</v>
      </c>
      <c r="P53">
        <v>1</v>
      </c>
      <c r="Q53">
        <v>10</v>
      </c>
      <c r="R53" t="s">
        <v>101</v>
      </c>
      <c r="S53" t="s">
        <v>81</v>
      </c>
    </row>
    <row r="54" spans="2:19" x14ac:dyDescent="0.3">
      <c r="B54" t="s">
        <v>445</v>
      </c>
      <c r="C54">
        <v>2</v>
      </c>
      <c r="D54">
        <v>53</v>
      </c>
      <c r="E54" s="13">
        <v>27</v>
      </c>
      <c r="F54" t="s">
        <v>98</v>
      </c>
      <c r="G54" t="s">
        <v>99</v>
      </c>
      <c r="H54">
        <v>0</v>
      </c>
      <c r="I54" t="s">
        <v>100</v>
      </c>
      <c r="J54" s="11">
        <v>19000</v>
      </c>
      <c r="K54" s="11">
        <v>0</v>
      </c>
      <c r="L54">
        <v>30</v>
      </c>
      <c r="M54">
        <v>10</v>
      </c>
      <c r="N54">
        <v>20</v>
      </c>
      <c r="O54">
        <v>120</v>
      </c>
      <c r="P54">
        <v>1</v>
      </c>
      <c r="Q54">
        <v>0</v>
      </c>
      <c r="R54" t="s">
        <v>101</v>
      </c>
      <c r="S54" t="s">
        <v>81</v>
      </c>
    </row>
    <row r="55" spans="2:19" x14ac:dyDescent="0.3">
      <c r="B55" t="s">
        <v>446</v>
      </c>
      <c r="C55">
        <v>2</v>
      </c>
      <c r="D55">
        <v>54</v>
      </c>
      <c r="E55" s="13">
        <v>27</v>
      </c>
      <c r="F55" t="s">
        <v>121</v>
      </c>
      <c r="G55" t="s">
        <v>103</v>
      </c>
      <c r="H55">
        <v>0</v>
      </c>
      <c r="I55" t="s">
        <v>118</v>
      </c>
      <c r="J55" s="11">
        <v>42000</v>
      </c>
      <c r="K55" s="11">
        <v>10000</v>
      </c>
      <c r="L55">
        <v>25</v>
      </c>
      <c r="M55">
        <v>0</v>
      </c>
      <c r="N55">
        <v>0</v>
      </c>
      <c r="O55">
        <v>120</v>
      </c>
      <c r="P55">
        <v>0</v>
      </c>
      <c r="Q55">
        <v>0</v>
      </c>
      <c r="R55" t="s">
        <v>101</v>
      </c>
      <c r="S55" t="s">
        <v>81</v>
      </c>
    </row>
    <row r="56" spans="2:19" x14ac:dyDescent="0.3">
      <c r="B56" t="s">
        <v>445</v>
      </c>
      <c r="C56">
        <v>2</v>
      </c>
      <c r="D56">
        <v>55</v>
      </c>
      <c r="E56" s="13">
        <v>28</v>
      </c>
      <c r="F56" t="s">
        <v>125</v>
      </c>
      <c r="G56" t="s">
        <v>99</v>
      </c>
      <c r="H56">
        <v>0</v>
      </c>
      <c r="I56" t="s">
        <v>100</v>
      </c>
      <c r="J56" s="11">
        <v>66000</v>
      </c>
      <c r="K56" s="11">
        <v>0</v>
      </c>
      <c r="L56">
        <v>25</v>
      </c>
      <c r="M56">
        <v>0</v>
      </c>
      <c r="N56">
        <v>0</v>
      </c>
      <c r="O56">
        <v>120</v>
      </c>
      <c r="P56">
        <v>0</v>
      </c>
      <c r="Q56">
        <v>0</v>
      </c>
      <c r="R56" t="s">
        <v>101</v>
      </c>
      <c r="S56" t="s">
        <v>81</v>
      </c>
    </row>
    <row r="57" spans="2:19" x14ac:dyDescent="0.3">
      <c r="B57" t="s">
        <v>446</v>
      </c>
      <c r="C57">
        <v>2</v>
      </c>
      <c r="D57">
        <v>56</v>
      </c>
      <c r="E57" s="13">
        <v>28</v>
      </c>
      <c r="F57" t="s">
        <v>121</v>
      </c>
      <c r="G57" t="s">
        <v>103</v>
      </c>
      <c r="H57">
        <v>0</v>
      </c>
      <c r="I57" t="s">
        <v>118</v>
      </c>
      <c r="J57" s="11">
        <v>42000</v>
      </c>
      <c r="K57" s="11">
        <v>10000</v>
      </c>
      <c r="L57">
        <v>25</v>
      </c>
      <c r="M57">
        <v>0</v>
      </c>
      <c r="N57">
        <v>0</v>
      </c>
      <c r="O57">
        <v>120</v>
      </c>
      <c r="P57">
        <v>0</v>
      </c>
      <c r="Q57">
        <v>0</v>
      </c>
      <c r="R57" t="s">
        <v>101</v>
      </c>
      <c r="S57" t="s">
        <v>81</v>
      </c>
    </row>
    <row r="58" spans="2:19" x14ac:dyDescent="0.3">
      <c r="B58" t="s">
        <v>445</v>
      </c>
      <c r="C58">
        <v>2</v>
      </c>
      <c r="D58">
        <v>57</v>
      </c>
      <c r="E58" s="13">
        <v>29</v>
      </c>
      <c r="F58" t="s">
        <v>177</v>
      </c>
      <c r="G58" t="s">
        <v>99</v>
      </c>
      <c r="H58">
        <v>0</v>
      </c>
      <c r="I58" t="s">
        <v>100</v>
      </c>
      <c r="J58" s="11">
        <v>66000</v>
      </c>
      <c r="K58" s="11">
        <v>0</v>
      </c>
      <c r="L58">
        <v>25</v>
      </c>
      <c r="M58">
        <v>0</v>
      </c>
      <c r="N58">
        <v>0</v>
      </c>
      <c r="O58">
        <v>120</v>
      </c>
      <c r="P58">
        <v>0</v>
      </c>
      <c r="Q58">
        <v>0</v>
      </c>
      <c r="R58" t="s">
        <v>101</v>
      </c>
      <c r="S58" t="s">
        <v>81</v>
      </c>
    </row>
    <row r="59" spans="2:19" x14ac:dyDescent="0.3">
      <c r="B59" t="s">
        <v>446</v>
      </c>
      <c r="C59">
        <v>2</v>
      </c>
      <c r="D59">
        <v>58</v>
      </c>
      <c r="E59" s="13">
        <v>29</v>
      </c>
      <c r="F59" t="s">
        <v>117</v>
      </c>
      <c r="G59" t="s">
        <v>103</v>
      </c>
      <c r="H59">
        <v>0</v>
      </c>
      <c r="I59" t="s">
        <v>118</v>
      </c>
      <c r="J59" s="11">
        <v>29000</v>
      </c>
      <c r="K59" s="11">
        <v>0</v>
      </c>
      <c r="L59">
        <v>23</v>
      </c>
      <c r="M59">
        <v>15</v>
      </c>
      <c r="N59">
        <v>20</v>
      </c>
      <c r="O59">
        <v>40</v>
      </c>
      <c r="P59">
        <v>1</v>
      </c>
      <c r="Q59">
        <v>0</v>
      </c>
      <c r="R59" t="s">
        <v>101</v>
      </c>
      <c r="S59" t="s">
        <v>72</v>
      </c>
    </row>
    <row r="60" spans="2:19" x14ac:dyDescent="0.3">
      <c r="B60" t="s">
        <v>445</v>
      </c>
      <c r="C60">
        <v>2</v>
      </c>
      <c r="D60">
        <v>59</v>
      </c>
      <c r="E60" s="13">
        <v>30</v>
      </c>
      <c r="F60" t="s">
        <v>98</v>
      </c>
      <c r="G60" t="s">
        <v>99</v>
      </c>
      <c r="H60">
        <v>0</v>
      </c>
      <c r="I60" t="s">
        <v>100</v>
      </c>
      <c r="J60" s="11">
        <v>19000</v>
      </c>
      <c r="K60" s="11">
        <v>0</v>
      </c>
      <c r="L60">
        <v>30</v>
      </c>
      <c r="M60">
        <v>10</v>
      </c>
      <c r="N60">
        <v>20</v>
      </c>
      <c r="O60">
        <v>120</v>
      </c>
      <c r="P60">
        <v>1</v>
      </c>
      <c r="Q60">
        <v>0</v>
      </c>
      <c r="R60" t="s">
        <v>101</v>
      </c>
      <c r="S60" t="s">
        <v>81</v>
      </c>
    </row>
    <row r="61" spans="2:19" x14ac:dyDescent="0.3">
      <c r="B61" t="s">
        <v>446</v>
      </c>
      <c r="C61">
        <v>2</v>
      </c>
      <c r="D61">
        <v>60</v>
      </c>
      <c r="E61" s="13">
        <v>30</v>
      </c>
      <c r="F61" t="s">
        <v>121</v>
      </c>
      <c r="G61" t="s">
        <v>103</v>
      </c>
      <c r="H61">
        <v>0</v>
      </c>
      <c r="I61" t="s">
        <v>118</v>
      </c>
      <c r="J61" s="11">
        <v>42000</v>
      </c>
      <c r="K61" s="11">
        <v>10000</v>
      </c>
      <c r="L61">
        <v>25</v>
      </c>
      <c r="M61">
        <v>0</v>
      </c>
      <c r="N61">
        <v>0</v>
      </c>
      <c r="O61">
        <v>120</v>
      </c>
      <c r="P61">
        <v>0</v>
      </c>
      <c r="Q61">
        <v>0</v>
      </c>
      <c r="R61" t="s">
        <v>101</v>
      </c>
      <c r="S61" t="s">
        <v>81</v>
      </c>
    </row>
    <row r="62" spans="2:19" x14ac:dyDescent="0.3">
      <c r="B62" t="s">
        <v>445</v>
      </c>
      <c r="C62">
        <v>2</v>
      </c>
      <c r="D62">
        <v>61</v>
      </c>
      <c r="E62" s="13">
        <v>31</v>
      </c>
      <c r="F62" t="s">
        <v>117</v>
      </c>
      <c r="G62" t="s">
        <v>99</v>
      </c>
      <c r="H62">
        <v>0</v>
      </c>
      <c r="I62" t="s">
        <v>100</v>
      </c>
      <c r="J62" s="11">
        <v>29000</v>
      </c>
      <c r="K62" s="11">
        <v>0</v>
      </c>
      <c r="L62">
        <v>23</v>
      </c>
      <c r="M62">
        <v>10</v>
      </c>
      <c r="N62">
        <v>20</v>
      </c>
      <c r="O62">
        <v>50</v>
      </c>
      <c r="P62">
        <v>1</v>
      </c>
      <c r="Q62">
        <v>0</v>
      </c>
      <c r="R62" t="s">
        <v>101</v>
      </c>
      <c r="S62" t="s">
        <v>72</v>
      </c>
    </row>
    <row r="63" spans="2:19" x14ac:dyDescent="0.3">
      <c r="B63" t="s">
        <v>446</v>
      </c>
      <c r="C63">
        <v>2</v>
      </c>
      <c r="D63">
        <v>62</v>
      </c>
      <c r="E63" s="13">
        <v>31</v>
      </c>
      <c r="F63" t="s">
        <v>117</v>
      </c>
      <c r="G63" t="s">
        <v>103</v>
      </c>
      <c r="H63">
        <v>0</v>
      </c>
      <c r="I63" t="s">
        <v>118</v>
      </c>
      <c r="J63" s="11">
        <v>29000</v>
      </c>
      <c r="K63" s="11">
        <v>0</v>
      </c>
      <c r="L63">
        <v>23</v>
      </c>
      <c r="M63">
        <v>15</v>
      </c>
      <c r="N63">
        <v>20</v>
      </c>
      <c r="O63">
        <v>40</v>
      </c>
      <c r="P63">
        <v>1</v>
      </c>
      <c r="Q63">
        <v>0</v>
      </c>
      <c r="R63" t="s">
        <v>101</v>
      </c>
      <c r="S63" t="s">
        <v>72</v>
      </c>
    </row>
    <row r="64" spans="2:19" x14ac:dyDescent="0.3">
      <c r="B64" t="s">
        <v>445</v>
      </c>
      <c r="C64">
        <v>2</v>
      </c>
      <c r="D64">
        <v>63</v>
      </c>
      <c r="E64" s="13">
        <v>32</v>
      </c>
      <c r="F64" t="s">
        <v>121</v>
      </c>
      <c r="G64" t="s">
        <v>99</v>
      </c>
      <c r="H64">
        <v>0</v>
      </c>
      <c r="I64" t="s">
        <v>100</v>
      </c>
      <c r="J64" s="11">
        <v>42000</v>
      </c>
      <c r="K64" s="11">
        <v>10000</v>
      </c>
      <c r="L64">
        <v>25</v>
      </c>
      <c r="M64">
        <v>0</v>
      </c>
      <c r="N64">
        <v>0</v>
      </c>
      <c r="O64">
        <v>120</v>
      </c>
      <c r="P64">
        <v>0</v>
      </c>
      <c r="Q64">
        <v>0</v>
      </c>
      <c r="R64" t="s">
        <v>101</v>
      </c>
      <c r="S64" t="s">
        <v>81</v>
      </c>
    </row>
    <row r="65" spans="2:19" x14ac:dyDescent="0.3">
      <c r="B65" t="s">
        <v>446</v>
      </c>
      <c r="C65">
        <v>2</v>
      </c>
      <c r="D65">
        <v>64</v>
      </c>
      <c r="E65" s="13">
        <v>32</v>
      </c>
      <c r="F65" t="s">
        <v>98</v>
      </c>
      <c r="G65" t="s">
        <v>103</v>
      </c>
      <c r="H65">
        <v>0</v>
      </c>
      <c r="I65" t="s">
        <v>118</v>
      </c>
      <c r="J65" s="11">
        <v>19000</v>
      </c>
      <c r="K65" s="11">
        <v>0</v>
      </c>
      <c r="L65">
        <v>30</v>
      </c>
      <c r="M65">
        <v>10</v>
      </c>
      <c r="N65">
        <v>20</v>
      </c>
      <c r="O65">
        <v>90</v>
      </c>
      <c r="P65">
        <v>1</v>
      </c>
      <c r="Q65">
        <v>10</v>
      </c>
      <c r="R65" t="s">
        <v>101</v>
      </c>
      <c r="S65" t="s">
        <v>81</v>
      </c>
    </row>
    <row r="66" spans="2:19" x14ac:dyDescent="0.3">
      <c r="B66" t="s">
        <v>445</v>
      </c>
      <c r="C66">
        <v>2</v>
      </c>
      <c r="D66">
        <v>65</v>
      </c>
      <c r="E66" s="13">
        <v>33</v>
      </c>
      <c r="F66" t="s">
        <v>117</v>
      </c>
      <c r="G66" t="s">
        <v>99</v>
      </c>
      <c r="H66">
        <v>0</v>
      </c>
      <c r="I66" t="s">
        <v>100</v>
      </c>
      <c r="J66" s="11">
        <v>29000</v>
      </c>
      <c r="K66" s="11">
        <v>0</v>
      </c>
      <c r="L66">
        <v>23</v>
      </c>
      <c r="M66">
        <v>10</v>
      </c>
      <c r="N66">
        <v>20</v>
      </c>
      <c r="O66">
        <v>50</v>
      </c>
      <c r="P66">
        <v>1</v>
      </c>
      <c r="Q66">
        <v>0</v>
      </c>
      <c r="R66" t="s">
        <v>101</v>
      </c>
      <c r="S66" t="s">
        <v>72</v>
      </c>
    </row>
    <row r="67" spans="2:19" x14ac:dyDescent="0.3">
      <c r="B67" t="s">
        <v>446</v>
      </c>
      <c r="C67">
        <v>2</v>
      </c>
      <c r="D67">
        <v>66</v>
      </c>
      <c r="E67" s="13">
        <v>33</v>
      </c>
      <c r="F67" t="s">
        <v>121</v>
      </c>
      <c r="G67" t="s">
        <v>103</v>
      </c>
      <c r="H67">
        <v>0</v>
      </c>
      <c r="I67" t="s">
        <v>118</v>
      </c>
      <c r="J67" s="11">
        <v>42000</v>
      </c>
      <c r="K67" s="11">
        <v>10000</v>
      </c>
      <c r="L67">
        <v>25</v>
      </c>
      <c r="M67">
        <v>0</v>
      </c>
      <c r="N67">
        <v>0</v>
      </c>
      <c r="O67">
        <v>120</v>
      </c>
      <c r="P67">
        <v>0</v>
      </c>
      <c r="Q67">
        <v>0</v>
      </c>
      <c r="R67" t="s">
        <v>101</v>
      </c>
      <c r="S67" t="s">
        <v>81</v>
      </c>
    </row>
    <row r="68" spans="2:19" x14ac:dyDescent="0.3">
      <c r="B68" t="s">
        <v>445</v>
      </c>
      <c r="C68">
        <v>2</v>
      </c>
      <c r="D68">
        <v>67</v>
      </c>
      <c r="E68" s="13">
        <v>34</v>
      </c>
      <c r="F68" t="s">
        <v>117</v>
      </c>
      <c r="G68" t="s">
        <v>99</v>
      </c>
      <c r="H68">
        <v>0</v>
      </c>
      <c r="I68" t="s">
        <v>100</v>
      </c>
      <c r="J68" s="11">
        <v>29000</v>
      </c>
      <c r="K68" s="11">
        <v>0</v>
      </c>
      <c r="L68">
        <v>23</v>
      </c>
      <c r="M68">
        <v>10</v>
      </c>
      <c r="N68">
        <v>20</v>
      </c>
      <c r="O68">
        <v>50</v>
      </c>
      <c r="P68">
        <v>1</v>
      </c>
      <c r="Q68">
        <v>0</v>
      </c>
      <c r="R68" t="s">
        <v>101</v>
      </c>
      <c r="S68" t="s">
        <v>72</v>
      </c>
    </row>
    <row r="69" spans="2:19" x14ac:dyDescent="0.3">
      <c r="B69" t="s">
        <v>446</v>
      </c>
      <c r="C69">
        <v>2</v>
      </c>
      <c r="D69">
        <v>68</v>
      </c>
      <c r="E69" s="13">
        <v>34</v>
      </c>
      <c r="F69" t="s">
        <v>98</v>
      </c>
      <c r="G69" t="s">
        <v>103</v>
      </c>
      <c r="H69">
        <v>0</v>
      </c>
      <c r="I69" t="s">
        <v>118</v>
      </c>
      <c r="J69" s="11">
        <v>19000</v>
      </c>
      <c r="K69" s="11">
        <v>0</v>
      </c>
      <c r="L69">
        <v>30</v>
      </c>
      <c r="M69">
        <v>10</v>
      </c>
      <c r="N69">
        <v>20</v>
      </c>
      <c r="O69">
        <v>90</v>
      </c>
      <c r="P69">
        <v>1</v>
      </c>
      <c r="Q69">
        <v>10</v>
      </c>
      <c r="R69" t="s">
        <v>101</v>
      </c>
      <c r="S69" t="s">
        <v>81</v>
      </c>
    </row>
    <row r="70" spans="2:19" x14ac:dyDescent="0.3">
      <c r="B70" t="s">
        <v>445</v>
      </c>
      <c r="C70">
        <v>2</v>
      </c>
      <c r="D70">
        <v>69</v>
      </c>
      <c r="E70" s="13">
        <v>35</v>
      </c>
      <c r="F70" t="s">
        <v>121</v>
      </c>
      <c r="G70" t="s">
        <v>99</v>
      </c>
      <c r="H70">
        <v>0</v>
      </c>
      <c r="I70" t="s">
        <v>100</v>
      </c>
      <c r="J70" s="11">
        <v>42000</v>
      </c>
      <c r="K70" s="11">
        <v>10000</v>
      </c>
      <c r="L70">
        <v>25</v>
      </c>
      <c r="M70">
        <v>0</v>
      </c>
      <c r="N70">
        <v>0</v>
      </c>
      <c r="O70">
        <v>120</v>
      </c>
      <c r="P70">
        <v>0</v>
      </c>
      <c r="Q70">
        <v>0</v>
      </c>
      <c r="R70" t="s">
        <v>101</v>
      </c>
      <c r="S70" t="s">
        <v>81</v>
      </c>
    </row>
    <row r="71" spans="2:19" x14ac:dyDescent="0.3">
      <c r="B71" t="s">
        <v>446</v>
      </c>
      <c r="C71">
        <v>2</v>
      </c>
      <c r="D71">
        <v>70</v>
      </c>
      <c r="E71" s="13">
        <v>35</v>
      </c>
      <c r="F71" t="s">
        <v>125</v>
      </c>
      <c r="G71" t="s">
        <v>103</v>
      </c>
      <c r="H71">
        <v>0</v>
      </c>
      <c r="I71" t="s">
        <v>118</v>
      </c>
      <c r="J71" s="11">
        <v>66000</v>
      </c>
      <c r="K71" s="11">
        <v>0</v>
      </c>
      <c r="L71">
        <v>25</v>
      </c>
      <c r="M71">
        <v>0</v>
      </c>
      <c r="N71">
        <v>0</v>
      </c>
      <c r="O71">
        <v>120</v>
      </c>
      <c r="P71">
        <v>0</v>
      </c>
      <c r="Q71">
        <v>0</v>
      </c>
      <c r="R71" t="s">
        <v>101</v>
      </c>
      <c r="S71" t="s">
        <v>81</v>
      </c>
    </row>
    <row r="72" spans="2:19" x14ac:dyDescent="0.3">
      <c r="B72" t="s">
        <v>445</v>
      </c>
      <c r="C72">
        <v>2</v>
      </c>
      <c r="D72">
        <v>71</v>
      </c>
      <c r="E72" s="13">
        <v>36</v>
      </c>
      <c r="F72" t="s">
        <v>117</v>
      </c>
      <c r="G72" t="s">
        <v>99</v>
      </c>
      <c r="H72">
        <v>0</v>
      </c>
      <c r="I72" t="s">
        <v>100</v>
      </c>
      <c r="J72" s="11">
        <v>29000</v>
      </c>
      <c r="K72" s="11">
        <v>0</v>
      </c>
      <c r="L72">
        <v>23</v>
      </c>
      <c r="M72">
        <v>10</v>
      </c>
      <c r="N72">
        <v>20</v>
      </c>
      <c r="O72">
        <v>50</v>
      </c>
      <c r="P72">
        <v>1</v>
      </c>
      <c r="Q72">
        <v>0</v>
      </c>
      <c r="R72" t="s">
        <v>101</v>
      </c>
      <c r="S72" t="s">
        <v>72</v>
      </c>
    </row>
    <row r="73" spans="2:19" x14ac:dyDescent="0.3">
      <c r="B73" t="s">
        <v>446</v>
      </c>
      <c r="C73">
        <v>2</v>
      </c>
      <c r="D73">
        <v>72</v>
      </c>
      <c r="E73" s="13">
        <v>36</v>
      </c>
      <c r="F73" t="s">
        <v>121</v>
      </c>
      <c r="G73" t="s">
        <v>103</v>
      </c>
      <c r="H73">
        <v>0</v>
      </c>
      <c r="I73" t="s">
        <v>118</v>
      </c>
      <c r="J73" s="11">
        <v>42000</v>
      </c>
      <c r="K73" s="11">
        <v>10000</v>
      </c>
      <c r="L73">
        <v>25</v>
      </c>
      <c r="M73">
        <v>0</v>
      </c>
      <c r="N73">
        <v>0</v>
      </c>
      <c r="O73">
        <v>120</v>
      </c>
      <c r="P73">
        <v>0</v>
      </c>
      <c r="Q73">
        <v>0</v>
      </c>
      <c r="R73" t="s">
        <v>101</v>
      </c>
      <c r="S73" t="s">
        <v>81</v>
      </c>
    </row>
    <row r="74" spans="2:19" x14ac:dyDescent="0.3">
      <c r="B74" t="s">
        <v>445</v>
      </c>
      <c r="C74">
        <v>2</v>
      </c>
      <c r="D74">
        <v>73</v>
      </c>
      <c r="E74" s="13">
        <v>37</v>
      </c>
      <c r="F74" t="s">
        <v>98</v>
      </c>
      <c r="G74" t="s">
        <v>99</v>
      </c>
      <c r="H74">
        <v>0</v>
      </c>
      <c r="I74" t="s">
        <v>100</v>
      </c>
      <c r="J74" s="11">
        <v>19000</v>
      </c>
      <c r="K74" s="11">
        <v>0</v>
      </c>
      <c r="L74">
        <v>30</v>
      </c>
      <c r="M74">
        <v>10</v>
      </c>
      <c r="N74">
        <v>20</v>
      </c>
      <c r="O74">
        <v>120</v>
      </c>
      <c r="P74">
        <v>1</v>
      </c>
      <c r="Q74">
        <v>0</v>
      </c>
      <c r="R74" t="s">
        <v>101</v>
      </c>
      <c r="S74" t="s">
        <v>81</v>
      </c>
    </row>
    <row r="75" spans="2:19" x14ac:dyDescent="0.3">
      <c r="B75" t="s">
        <v>446</v>
      </c>
      <c r="C75">
        <v>2</v>
      </c>
      <c r="D75">
        <v>74</v>
      </c>
      <c r="E75" s="13">
        <v>37</v>
      </c>
      <c r="F75" t="s">
        <v>125</v>
      </c>
      <c r="G75" t="s">
        <v>103</v>
      </c>
      <c r="H75">
        <v>0</v>
      </c>
      <c r="I75" t="s">
        <v>118</v>
      </c>
      <c r="J75" s="11">
        <v>66000</v>
      </c>
      <c r="K75" s="11">
        <v>0</v>
      </c>
      <c r="L75">
        <v>25</v>
      </c>
      <c r="M75">
        <v>0</v>
      </c>
      <c r="N75">
        <v>0</v>
      </c>
      <c r="O75">
        <v>120</v>
      </c>
      <c r="P75">
        <v>0</v>
      </c>
      <c r="Q75">
        <v>0</v>
      </c>
      <c r="R75" t="s">
        <v>101</v>
      </c>
      <c r="S75" t="s">
        <v>81</v>
      </c>
    </row>
    <row r="76" spans="2:19" x14ac:dyDescent="0.3">
      <c r="B76" t="s">
        <v>447</v>
      </c>
      <c r="C76">
        <v>3</v>
      </c>
      <c r="D76">
        <v>75</v>
      </c>
      <c r="E76" s="13">
        <v>38</v>
      </c>
      <c r="F76" t="s">
        <v>125</v>
      </c>
      <c r="G76" t="s">
        <v>99</v>
      </c>
      <c r="H76">
        <v>1</v>
      </c>
      <c r="I76" t="s">
        <v>118</v>
      </c>
      <c r="J76" s="11">
        <v>66000</v>
      </c>
      <c r="K76" s="11">
        <v>0</v>
      </c>
      <c r="L76">
        <v>25</v>
      </c>
      <c r="M76">
        <v>0</v>
      </c>
      <c r="N76">
        <v>0</v>
      </c>
      <c r="O76">
        <v>90</v>
      </c>
      <c r="P76">
        <v>0</v>
      </c>
      <c r="Q76">
        <v>10</v>
      </c>
      <c r="R76" t="s">
        <v>101</v>
      </c>
      <c r="S76" t="s">
        <v>81</v>
      </c>
    </row>
    <row r="77" spans="2:19" x14ac:dyDescent="0.3">
      <c r="B77" t="s">
        <v>448</v>
      </c>
      <c r="C77">
        <v>3</v>
      </c>
      <c r="D77">
        <v>76</v>
      </c>
      <c r="E77" s="13">
        <v>38</v>
      </c>
      <c r="F77" t="s">
        <v>98</v>
      </c>
      <c r="G77" t="s">
        <v>103</v>
      </c>
      <c r="H77">
        <v>1</v>
      </c>
      <c r="I77" t="s">
        <v>100</v>
      </c>
      <c r="J77" s="11">
        <v>19000</v>
      </c>
      <c r="K77" s="11">
        <v>0</v>
      </c>
      <c r="L77">
        <v>30</v>
      </c>
      <c r="M77">
        <v>15</v>
      </c>
      <c r="N77">
        <v>20</v>
      </c>
      <c r="O77">
        <v>90</v>
      </c>
      <c r="P77">
        <v>1</v>
      </c>
      <c r="Q77">
        <v>10</v>
      </c>
      <c r="R77" t="s">
        <v>104</v>
      </c>
      <c r="S77" t="s">
        <v>81</v>
      </c>
    </row>
    <row r="78" spans="2:19" x14ac:dyDescent="0.3">
      <c r="B78" t="s">
        <v>445</v>
      </c>
      <c r="C78">
        <v>2</v>
      </c>
      <c r="D78">
        <v>77</v>
      </c>
      <c r="E78" s="13">
        <v>39</v>
      </c>
      <c r="F78" t="s">
        <v>117</v>
      </c>
      <c r="G78" t="s">
        <v>99</v>
      </c>
      <c r="H78">
        <v>0</v>
      </c>
      <c r="I78" t="s">
        <v>100</v>
      </c>
      <c r="J78" s="11">
        <v>29000</v>
      </c>
      <c r="K78" s="11">
        <v>0</v>
      </c>
      <c r="L78">
        <v>23</v>
      </c>
      <c r="M78">
        <v>10</v>
      </c>
      <c r="N78">
        <v>20</v>
      </c>
      <c r="O78">
        <v>50</v>
      </c>
      <c r="P78">
        <v>1</v>
      </c>
      <c r="Q78">
        <v>0</v>
      </c>
      <c r="R78" t="s">
        <v>101</v>
      </c>
      <c r="S78" t="s">
        <v>72</v>
      </c>
    </row>
    <row r="79" spans="2:19" x14ac:dyDescent="0.3">
      <c r="B79" t="s">
        <v>446</v>
      </c>
      <c r="C79">
        <v>2</v>
      </c>
      <c r="D79">
        <v>78</v>
      </c>
      <c r="E79" s="13">
        <v>39</v>
      </c>
      <c r="F79" t="s">
        <v>125</v>
      </c>
      <c r="G79" t="s">
        <v>103</v>
      </c>
      <c r="H79">
        <v>0</v>
      </c>
      <c r="I79" t="s">
        <v>118</v>
      </c>
      <c r="J79" s="11">
        <v>66000</v>
      </c>
      <c r="K79" s="11">
        <v>0</v>
      </c>
      <c r="L79">
        <v>25</v>
      </c>
      <c r="M79">
        <v>0</v>
      </c>
      <c r="N79">
        <v>0</v>
      </c>
      <c r="O79">
        <v>120</v>
      </c>
      <c r="P79">
        <v>0</v>
      </c>
      <c r="Q79">
        <v>0</v>
      </c>
      <c r="R79" t="s">
        <v>101</v>
      </c>
      <c r="S79" t="s">
        <v>81</v>
      </c>
    </row>
    <row r="80" spans="2:19" x14ac:dyDescent="0.3">
      <c r="B80" t="s">
        <v>445</v>
      </c>
      <c r="C80">
        <v>2</v>
      </c>
      <c r="D80">
        <v>79</v>
      </c>
      <c r="E80" s="13">
        <v>40</v>
      </c>
      <c r="F80" t="s">
        <v>117</v>
      </c>
      <c r="G80" t="s">
        <v>99</v>
      </c>
      <c r="H80">
        <v>0</v>
      </c>
      <c r="I80" t="s">
        <v>100</v>
      </c>
      <c r="J80" s="11">
        <v>29000</v>
      </c>
      <c r="K80" s="11">
        <v>0</v>
      </c>
      <c r="L80">
        <v>23</v>
      </c>
      <c r="M80">
        <v>10</v>
      </c>
      <c r="N80">
        <v>20</v>
      </c>
      <c r="O80">
        <v>50</v>
      </c>
      <c r="P80">
        <v>1</v>
      </c>
      <c r="Q80">
        <v>0</v>
      </c>
      <c r="R80" t="s">
        <v>101</v>
      </c>
      <c r="S80" t="s">
        <v>72</v>
      </c>
    </row>
    <row r="81" spans="2:19" x14ac:dyDescent="0.3">
      <c r="B81" t="s">
        <v>446</v>
      </c>
      <c r="C81">
        <v>2</v>
      </c>
      <c r="D81">
        <v>80</v>
      </c>
      <c r="E81" s="13">
        <v>40</v>
      </c>
      <c r="F81" t="s">
        <v>98</v>
      </c>
      <c r="G81" t="s">
        <v>103</v>
      </c>
      <c r="H81">
        <v>0</v>
      </c>
      <c r="I81" t="s">
        <v>118</v>
      </c>
      <c r="J81" s="11">
        <v>19000</v>
      </c>
      <c r="K81" s="11">
        <v>0</v>
      </c>
      <c r="L81">
        <v>30</v>
      </c>
      <c r="M81">
        <v>10</v>
      </c>
      <c r="N81">
        <v>20</v>
      </c>
      <c r="O81">
        <v>90</v>
      </c>
      <c r="P81">
        <v>1</v>
      </c>
      <c r="Q81">
        <v>10</v>
      </c>
      <c r="R81" t="s">
        <v>101</v>
      </c>
      <c r="S81" t="s">
        <v>81</v>
      </c>
    </row>
    <row r="82" spans="2:19" x14ac:dyDescent="0.3">
      <c r="B82" t="s">
        <v>445</v>
      </c>
      <c r="C82">
        <v>2</v>
      </c>
      <c r="D82">
        <v>81</v>
      </c>
      <c r="E82" s="13">
        <v>41</v>
      </c>
      <c r="F82" t="s">
        <v>125</v>
      </c>
      <c r="G82" t="s">
        <v>99</v>
      </c>
      <c r="H82">
        <v>0</v>
      </c>
      <c r="I82" t="s">
        <v>100</v>
      </c>
      <c r="J82" s="11">
        <v>66000</v>
      </c>
      <c r="K82" s="11">
        <v>0</v>
      </c>
      <c r="L82">
        <v>25</v>
      </c>
      <c r="M82">
        <v>0</v>
      </c>
      <c r="N82">
        <v>0</v>
      </c>
      <c r="O82">
        <v>120</v>
      </c>
      <c r="P82">
        <v>0</v>
      </c>
      <c r="Q82">
        <v>0</v>
      </c>
      <c r="R82" t="s">
        <v>101</v>
      </c>
      <c r="S82" t="s">
        <v>81</v>
      </c>
    </row>
    <row r="83" spans="2:19" x14ac:dyDescent="0.3">
      <c r="B83" t="s">
        <v>446</v>
      </c>
      <c r="C83">
        <v>2</v>
      </c>
      <c r="D83">
        <v>82</v>
      </c>
      <c r="E83" s="13">
        <v>41</v>
      </c>
      <c r="F83" t="s">
        <v>125</v>
      </c>
      <c r="G83" t="s">
        <v>103</v>
      </c>
      <c r="H83">
        <v>0</v>
      </c>
      <c r="I83" t="s">
        <v>118</v>
      </c>
      <c r="J83" s="11">
        <v>66000</v>
      </c>
      <c r="K83" s="11">
        <v>0</v>
      </c>
      <c r="L83">
        <v>25</v>
      </c>
      <c r="M83">
        <v>0</v>
      </c>
      <c r="N83">
        <v>0</v>
      </c>
      <c r="O83">
        <v>120</v>
      </c>
      <c r="P83">
        <v>0</v>
      </c>
      <c r="Q83">
        <v>0</v>
      </c>
      <c r="R83" t="s">
        <v>101</v>
      </c>
      <c r="S83" t="s">
        <v>81</v>
      </c>
    </row>
    <row r="84" spans="2:19" x14ac:dyDescent="0.3">
      <c r="B84" t="s">
        <v>445</v>
      </c>
      <c r="C84">
        <v>2</v>
      </c>
      <c r="D84">
        <v>83</v>
      </c>
      <c r="E84" s="13">
        <v>42</v>
      </c>
      <c r="F84" t="s">
        <v>117</v>
      </c>
      <c r="G84" t="s">
        <v>99</v>
      </c>
      <c r="H84">
        <v>0</v>
      </c>
      <c r="I84" t="s">
        <v>100</v>
      </c>
      <c r="J84" s="11">
        <v>29000</v>
      </c>
      <c r="K84" s="11">
        <v>0</v>
      </c>
      <c r="L84">
        <v>23</v>
      </c>
      <c r="M84">
        <v>10</v>
      </c>
      <c r="N84">
        <v>20</v>
      </c>
      <c r="O84">
        <v>50</v>
      </c>
      <c r="P84">
        <v>1</v>
      </c>
      <c r="Q84">
        <v>0</v>
      </c>
      <c r="R84" t="s">
        <v>101</v>
      </c>
      <c r="S84" t="s">
        <v>72</v>
      </c>
    </row>
    <row r="85" spans="2:19" x14ac:dyDescent="0.3">
      <c r="B85" t="s">
        <v>446</v>
      </c>
      <c r="C85">
        <v>2</v>
      </c>
      <c r="D85">
        <v>84</v>
      </c>
      <c r="E85" s="13">
        <v>42</v>
      </c>
      <c r="F85" t="s">
        <v>98</v>
      </c>
      <c r="G85" t="s">
        <v>103</v>
      </c>
      <c r="H85">
        <v>0</v>
      </c>
      <c r="I85" t="s">
        <v>118</v>
      </c>
      <c r="J85" s="11">
        <v>19000</v>
      </c>
      <c r="K85" s="11">
        <v>0</v>
      </c>
      <c r="L85">
        <v>30</v>
      </c>
      <c r="M85">
        <v>10</v>
      </c>
      <c r="N85">
        <v>20</v>
      </c>
      <c r="O85">
        <v>90</v>
      </c>
      <c r="P85">
        <v>1</v>
      </c>
      <c r="Q85">
        <v>10</v>
      </c>
      <c r="R85" t="s">
        <v>101</v>
      </c>
      <c r="S85" t="s">
        <v>81</v>
      </c>
    </row>
    <row r="86" spans="2:19" x14ac:dyDescent="0.3">
      <c r="B86" t="s">
        <v>445</v>
      </c>
      <c r="C86">
        <v>2</v>
      </c>
      <c r="D86">
        <v>85</v>
      </c>
      <c r="E86" s="13">
        <v>43</v>
      </c>
      <c r="F86" t="s">
        <v>98</v>
      </c>
      <c r="G86" t="s">
        <v>99</v>
      </c>
      <c r="H86">
        <v>0</v>
      </c>
      <c r="I86" t="s">
        <v>100</v>
      </c>
      <c r="J86" s="11">
        <v>19000</v>
      </c>
      <c r="K86" s="11">
        <v>0</v>
      </c>
      <c r="L86">
        <v>30</v>
      </c>
      <c r="M86">
        <v>10</v>
      </c>
      <c r="N86">
        <v>20</v>
      </c>
      <c r="O86">
        <v>120</v>
      </c>
      <c r="P86">
        <v>1</v>
      </c>
      <c r="Q86">
        <v>0</v>
      </c>
      <c r="R86" t="s">
        <v>101</v>
      </c>
      <c r="S86" t="s">
        <v>81</v>
      </c>
    </row>
    <row r="87" spans="2:19" x14ac:dyDescent="0.3">
      <c r="B87" t="s">
        <v>446</v>
      </c>
      <c r="C87">
        <v>2</v>
      </c>
      <c r="D87">
        <v>86</v>
      </c>
      <c r="E87" s="13">
        <v>43</v>
      </c>
      <c r="F87" t="s">
        <v>98</v>
      </c>
      <c r="G87" t="s">
        <v>103</v>
      </c>
      <c r="H87">
        <v>0</v>
      </c>
      <c r="I87" t="s">
        <v>118</v>
      </c>
      <c r="J87" s="11">
        <v>19000</v>
      </c>
      <c r="K87" s="11">
        <v>0</v>
      </c>
      <c r="L87">
        <v>30</v>
      </c>
      <c r="M87">
        <v>10</v>
      </c>
      <c r="N87">
        <v>20</v>
      </c>
      <c r="O87">
        <v>90</v>
      </c>
      <c r="P87">
        <v>1</v>
      </c>
      <c r="Q87">
        <v>10</v>
      </c>
      <c r="R87" t="s">
        <v>101</v>
      </c>
      <c r="S87" t="s">
        <v>81</v>
      </c>
    </row>
    <row r="88" spans="2:19" x14ac:dyDescent="0.3">
      <c r="B88" t="s">
        <v>445</v>
      </c>
      <c r="C88">
        <v>2</v>
      </c>
      <c r="D88">
        <v>87</v>
      </c>
      <c r="E88" s="13">
        <v>44</v>
      </c>
      <c r="F88" t="s">
        <v>117</v>
      </c>
      <c r="G88" t="s">
        <v>99</v>
      </c>
      <c r="H88">
        <v>0</v>
      </c>
      <c r="I88" t="s">
        <v>100</v>
      </c>
      <c r="J88" s="11">
        <v>29000</v>
      </c>
      <c r="K88" s="11">
        <v>0</v>
      </c>
      <c r="L88">
        <v>23</v>
      </c>
      <c r="M88">
        <v>10</v>
      </c>
      <c r="N88">
        <v>20</v>
      </c>
      <c r="O88">
        <v>50</v>
      </c>
      <c r="P88">
        <v>1</v>
      </c>
      <c r="Q88">
        <v>0</v>
      </c>
      <c r="R88" t="s">
        <v>101</v>
      </c>
      <c r="S88" t="s">
        <v>72</v>
      </c>
    </row>
    <row r="89" spans="2:19" x14ac:dyDescent="0.3">
      <c r="B89" t="s">
        <v>446</v>
      </c>
      <c r="C89">
        <v>2</v>
      </c>
      <c r="D89">
        <v>88</v>
      </c>
      <c r="E89" s="13">
        <v>44</v>
      </c>
      <c r="F89" t="s">
        <v>98</v>
      </c>
      <c r="G89" t="s">
        <v>103</v>
      </c>
      <c r="H89">
        <v>0</v>
      </c>
      <c r="I89" t="s">
        <v>118</v>
      </c>
      <c r="J89" s="11">
        <v>19000</v>
      </c>
      <c r="K89" s="11">
        <v>0</v>
      </c>
      <c r="L89">
        <v>30</v>
      </c>
      <c r="M89">
        <v>10</v>
      </c>
      <c r="N89">
        <v>20</v>
      </c>
      <c r="O89">
        <v>90</v>
      </c>
      <c r="P89">
        <v>1</v>
      </c>
      <c r="Q89">
        <v>10</v>
      </c>
      <c r="R89" t="s">
        <v>101</v>
      </c>
      <c r="S89" t="s">
        <v>81</v>
      </c>
    </row>
    <row r="90" spans="2:19" x14ac:dyDescent="0.3">
      <c r="B90" t="s">
        <v>447</v>
      </c>
      <c r="C90">
        <v>3</v>
      </c>
      <c r="D90">
        <v>89</v>
      </c>
      <c r="E90" s="13">
        <v>45</v>
      </c>
      <c r="F90" t="s">
        <v>117</v>
      </c>
      <c r="G90" t="s">
        <v>99</v>
      </c>
      <c r="H90">
        <v>1</v>
      </c>
      <c r="I90" t="s">
        <v>118</v>
      </c>
      <c r="J90" s="11">
        <v>34000</v>
      </c>
      <c r="K90" s="11">
        <v>0</v>
      </c>
      <c r="L90">
        <v>18</v>
      </c>
      <c r="M90">
        <v>10</v>
      </c>
      <c r="N90">
        <v>15</v>
      </c>
      <c r="O90">
        <v>40</v>
      </c>
      <c r="P90">
        <v>1</v>
      </c>
      <c r="Q90">
        <v>0</v>
      </c>
      <c r="R90" t="s">
        <v>101</v>
      </c>
      <c r="S90" t="s">
        <v>72</v>
      </c>
    </row>
    <row r="91" spans="2:19" x14ac:dyDescent="0.3">
      <c r="B91" t="s">
        <v>448</v>
      </c>
      <c r="C91">
        <v>3</v>
      </c>
      <c r="D91">
        <v>90</v>
      </c>
      <c r="E91" s="13">
        <v>45</v>
      </c>
      <c r="F91" t="s">
        <v>98</v>
      </c>
      <c r="G91" t="s">
        <v>103</v>
      </c>
      <c r="H91">
        <v>1</v>
      </c>
      <c r="I91" t="s">
        <v>100</v>
      </c>
      <c r="J91" s="11">
        <v>19000</v>
      </c>
      <c r="K91" s="11">
        <v>0</v>
      </c>
      <c r="L91">
        <v>30</v>
      </c>
      <c r="M91">
        <v>15</v>
      </c>
      <c r="N91">
        <v>20</v>
      </c>
      <c r="O91">
        <v>90</v>
      </c>
      <c r="P91">
        <v>1</v>
      </c>
      <c r="Q91">
        <v>10</v>
      </c>
      <c r="R91" t="s">
        <v>104</v>
      </c>
      <c r="S91" t="s">
        <v>81</v>
      </c>
    </row>
    <row r="92" spans="2:19" x14ac:dyDescent="0.3">
      <c r="B92" t="s">
        <v>447</v>
      </c>
      <c r="C92">
        <v>3</v>
      </c>
      <c r="D92">
        <v>91</v>
      </c>
      <c r="E92" s="13">
        <v>46</v>
      </c>
      <c r="F92" t="s">
        <v>121</v>
      </c>
      <c r="G92" t="s">
        <v>99</v>
      </c>
      <c r="H92">
        <v>1</v>
      </c>
      <c r="I92" t="s">
        <v>118</v>
      </c>
      <c r="J92" s="11">
        <v>42000</v>
      </c>
      <c r="K92" s="11">
        <v>10000</v>
      </c>
      <c r="L92">
        <v>25</v>
      </c>
      <c r="M92">
        <v>0</v>
      </c>
      <c r="N92">
        <v>0</v>
      </c>
      <c r="O92">
        <v>90</v>
      </c>
      <c r="P92">
        <v>0</v>
      </c>
      <c r="Q92">
        <v>10</v>
      </c>
      <c r="R92" t="s">
        <v>101</v>
      </c>
      <c r="S92" t="s">
        <v>81</v>
      </c>
    </row>
    <row r="93" spans="2:19" x14ac:dyDescent="0.3">
      <c r="B93" t="s">
        <v>448</v>
      </c>
      <c r="C93">
        <v>3</v>
      </c>
      <c r="D93">
        <v>92</v>
      </c>
      <c r="E93" s="13">
        <v>46</v>
      </c>
      <c r="F93" t="s">
        <v>117</v>
      </c>
      <c r="G93" t="s">
        <v>103</v>
      </c>
      <c r="H93">
        <v>1</v>
      </c>
      <c r="I93" t="s">
        <v>100</v>
      </c>
      <c r="J93" s="11">
        <v>34000</v>
      </c>
      <c r="K93" s="11">
        <v>0</v>
      </c>
      <c r="L93">
        <v>18</v>
      </c>
      <c r="M93">
        <v>15</v>
      </c>
      <c r="N93">
        <v>20</v>
      </c>
      <c r="O93">
        <v>50</v>
      </c>
      <c r="P93">
        <v>1</v>
      </c>
      <c r="Q93">
        <v>0</v>
      </c>
      <c r="R93" t="s">
        <v>104</v>
      </c>
      <c r="S93" t="s">
        <v>72</v>
      </c>
    </row>
    <row r="94" spans="2:19" x14ac:dyDescent="0.3">
      <c r="B94" t="s">
        <v>445</v>
      </c>
      <c r="C94">
        <v>2</v>
      </c>
      <c r="D94">
        <v>93</v>
      </c>
      <c r="E94" s="13">
        <v>47</v>
      </c>
      <c r="F94" t="s">
        <v>121</v>
      </c>
      <c r="G94" t="s">
        <v>99</v>
      </c>
      <c r="H94">
        <v>0</v>
      </c>
      <c r="I94" t="s">
        <v>100</v>
      </c>
      <c r="J94" s="11">
        <v>42000</v>
      </c>
      <c r="K94" s="11">
        <v>10000</v>
      </c>
      <c r="L94">
        <v>25</v>
      </c>
      <c r="M94">
        <v>0</v>
      </c>
      <c r="N94">
        <v>0</v>
      </c>
      <c r="O94">
        <v>120</v>
      </c>
      <c r="P94">
        <v>0</v>
      </c>
      <c r="Q94">
        <v>0</v>
      </c>
      <c r="R94" t="s">
        <v>101</v>
      </c>
      <c r="S94" t="s">
        <v>81</v>
      </c>
    </row>
    <row r="95" spans="2:19" x14ac:dyDescent="0.3">
      <c r="B95" t="s">
        <v>446</v>
      </c>
      <c r="C95">
        <v>2</v>
      </c>
      <c r="D95">
        <v>94</v>
      </c>
      <c r="E95" s="13">
        <v>47</v>
      </c>
      <c r="F95" t="s">
        <v>117</v>
      </c>
      <c r="G95" t="s">
        <v>103</v>
      </c>
      <c r="H95">
        <v>0</v>
      </c>
      <c r="I95" t="s">
        <v>118</v>
      </c>
      <c r="J95" s="11">
        <v>29000</v>
      </c>
      <c r="K95" s="11">
        <v>0</v>
      </c>
      <c r="L95">
        <v>23</v>
      </c>
      <c r="M95">
        <v>15</v>
      </c>
      <c r="N95">
        <v>20</v>
      </c>
      <c r="O95">
        <v>40</v>
      </c>
      <c r="P95">
        <v>1</v>
      </c>
      <c r="Q95">
        <v>0</v>
      </c>
      <c r="R95" t="s">
        <v>101</v>
      </c>
      <c r="S95" t="s">
        <v>72</v>
      </c>
    </row>
    <row r="96" spans="2:19" x14ac:dyDescent="0.3">
      <c r="B96" t="s">
        <v>447</v>
      </c>
      <c r="C96">
        <v>3</v>
      </c>
      <c r="D96">
        <v>95</v>
      </c>
      <c r="E96" s="13">
        <v>48</v>
      </c>
      <c r="F96" t="s">
        <v>121</v>
      </c>
      <c r="G96" t="s">
        <v>99</v>
      </c>
      <c r="H96">
        <v>1</v>
      </c>
      <c r="I96" t="s">
        <v>118</v>
      </c>
      <c r="J96" s="11">
        <v>42000</v>
      </c>
      <c r="K96" s="11">
        <v>10000</v>
      </c>
      <c r="L96">
        <v>25</v>
      </c>
      <c r="M96">
        <v>0</v>
      </c>
      <c r="N96">
        <v>0</v>
      </c>
      <c r="O96">
        <v>90</v>
      </c>
      <c r="P96">
        <v>0</v>
      </c>
      <c r="Q96">
        <v>10</v>
      </c>
      <c r="R96" t="s">
        <v>101</v>
      </c>
      <c r="S96" t="s">
        <v>81</v>
      </c>
    </row>
    <row r="97" spans="2:19" x14ac:dyDescent="0.3">
      <c r="B97" t="s">
        <v>448</v>
      </c>
      <c r="C97">
        <v>3</v>
      </c>
      <c r="D97">
        <v>96</v>
      </c>
      <c r="E97" s="13">
        <v>48</v>
      </c>
      <c r="F97" t="s">
        <v>117</v>
      </c>
      <c r="G97" t="s">
        <v>103</v>
      </c>
      <c r="H97">
        <v>1</v>
      </c>
      <c r="I97" t="s">
        <v>100</v>
      </c>
      <c r="J97" s="11">
        <v>34000</v>
      </c>
      <c r="K97" s="11">
        <v>0</v>
      </c>
      <c r="L97">
        <v>18</v>
      </c>
      <c r="M97">
        <v>15</v>
      </c>
      <c r="N97">
        <v>20</v>
      </c>
      <c r="O97">
        <v>50</v>
      </c>
      <c r="P97">
        <v>1</v>
      </c>
      <c r="Q97">
        <v>0</v>
      </c>
      <c r="R97" t="s">
        <v>104</v>
      </c>
      <c r="S97" t="s">
        <v>72</v>
      </c>
    </row>
    <row r="98" spans="2:19" x14ac:dyDescent="0.3">
      <c r="B98" t="s">
        <v>447</v>
      </c>
      <c r="C98">
        <v>3</v>
      </c>
      <c r="D98">
        <v>97</v>
      </c>
      <c r="E98" s="13">
        <v>49</v>
      </c>
      <c r="F98" t="s">
        <v>121</v>
      </c>
      <c r="G98" t="s">
        <v>99</v>
      </c>
      <c r="H98">
        <v>1</v>
      </c>
      <c r="I98" t="s">
        <v>118</v>
      </c>
      <c r="J98" s="11">
        <v>42000</v>
      </c>
      <c r="K98" s="11">
        <v>10000</v>
      </c>
      <c r="L98">
        <v>25</v>
      </c>
      <c r="M98">
        <v>0</v>
      </c>
      <c r="N98">
        <v>0</v>
      </c>
      <c r="O98">
        <v>90</v>
      </c>
      <c r="P98">
        <v>0</v>
      </c>
      <c r="Q98">
        <v>10</v>
      </c>
      <c r="R98" t="s">
        <v>101</v>
      </c>
      <c r="S98" t="s">
        <v>81</v>
      </c>
    </row>
    <row r="99" spans="2:19" x14ac:dyDescent="0.3">
      <c r="B99" t="s">
        <v>448</v>
      </c>
      <c r="C99">
        <v>3</v>
      </c>
      <c r="D99">
        <v>98</v>
      </c>
      <c r="E99" s="13">
        <v>49</v>
      </c>
      <c r="F99" t="s">
        <v>117</v>
      </c>
      <c r="G99" t="s">
        <v>103</v>
      </c>
      <c r="H99">
        <v>1</v>
      </c>
      <c r="I99" t="s">
        <v>100</v>
      </c>
      <c r="J99" s="11">
        <v>34000</v>
      </c>
      <c r="K99" s="11">
        <v>0</v>
      </c>
      <c r="L99">
        <v>18</v>
      </c>
      <c r="M99">
        <v>15</v>
      </c>
      <c r="N99">
        <v>20</v>
      </c>
      <c r="O99">
        <v>50</v>
      </c>
      <c r="P99">
        <v>1</v>
      </c>
      <c r="Q99">
        <v>0</v>
      </c>
      <c r="R99" t="s">
        <v>104</v>
      </c>
      <c r="S99" t="s">
        <v>72</v>
      </c>
    </row>
    <row r="100" spans="2:19" x14ac:dyDescent="0.3">
      <c r="B100" t="s">
        <v>447</v>
      </c>
      <c r="C100">
        <v>3</v>
      </c>
      <c r="D100">
        <v>99</v>
      </c>
      <c r="E100" s="13">
        <v>50</v>
      </c>
      <c r="F100" t="s">
        <v>98</v>
      </c>
      <c r="G100" t="s">
        <v>99</v>
      </c>
      <c r="H100">
        <v>1</v>
      </c>
      <c r="I100" t="s">
        <v>118</v>
      </c>
      <c r="J100" s="11">
        <v>19000</v>
      </c>
      <c r="K100" s="11">
        <v>0</v>
      </c>
      <c r="L100">
        <v>30</v>
      </c>
      <c r="M100">
        <v>15</v>
      </c>
      <c r="N100">
        <v>20</v>
      </c>
      <c r="O100">
        <v>120</v>
      </c>
      <c r="P100">
        <v>1</v>
      </c>
      <c r="Q100">
        <v>0</v>
      </c>
      <c r="R100" t="s">
        <v>101</v>
      </c>
      <c r="S100" t="s">
        <v>81</v>
      </c>
    </row>
    <row r="101" spans="2:19" x14ac:dyDescent="0.3">
      <c r="B101" t="s">
        <v>448</v>
      </c>
      <c r="C101">
        <v>3</v>
      </c>
      <c r="D101">
        <v>100</v>
      </c>
      <c r="E101" s="13">
        <v>50</v>
      </c>
      <c r="F101" t="s">
        <v>117</v>
      </c>
      <c r="G101" t="s">
        <v>103</v>
      </c>
      <c r="H101">
        <v>1</v>
      </c>
      <c r="I101" t="s">
        <v>100</v>
      </c>
      <c r="J101" s="11">
        <v>34000</v>
      </c>
      <c r="K101" s="11">
        <v>0</v>
      </c>
      <c r="L101">
        <v>18</v>
      </c>
      <c r="M101">
        <v>15</v>
      </c>
      <c r="N101">
        <v>20</v>
      </c>
      <c r="O101">
        <v>50</v>
      </c>
      <c r="P101">
        <v>1</v>
      </c>
      <c r="Q101">
        <v>0</v>
      </c>
      <c r="R101" t="s">
        <v>104</v>
      </c>
      <c r="S101" t="s">
        <v>72</v>
      </c>
    </row>
    <row r="102" spans="2:19" x14ac:dyDescent="0.3">
      <c r="B102" t="s">
        <v>447</v>
      </c>
      <c r="C102">
        <v>3</v>
      </c>
      <c r="D102">
        <v>101</v>
      </c>
      <c r="E102" s="13">
        <v>51</v>
      </c>
      <c r="F102" t="s">
        <v>117</v>
      </c>
      <c r="G102" t="s">
        <v>99</v>
      </c>
      <c r="H102">
        <v>1</v>
      </c>
      <c r="I102" t="s">
        <v>118</v>
      </c>
      <c r="J102" s="11">
        <v>34000</v>
      </c>
      <c r="K102" s="11">
        <v>0</v>
      </c>
      <c r="L102">
        <v>18</v>
      </c>
      <c r="M102">
        <v>10</v>
      </c>
      <c r="N102">
        <v>15</v>
      </c>
      <c r="O102">
        <v>40</v>
      </c>
      <c r="P102">
        <v>1</v>
      </c>
      <c r="Q102">
        <v>0</v>
      </c>
      <c r="R102" t="s">
        <v>101</v>
      </c>
      <c r="S102" t="s">
        <v>72</v>
      </c>
    </row>
    <row r="103" spans="2:19" x14ac:dyDescent="0.3">
      <c r="B103" t="s">
        <v>448</v>
      </c>
      <c r="C103">
        <v>3</v>
      </c>
      <c r="D103">
        <v>102</v>
      </c>
      <c r="E103" s="13">
        <v>51</v>
      </c>
      <c r="F103" t="s">
        <v>117</v>
      </c>
      <c r="G103" t="s">
        <v>103</v>
      </c>
      <c r="H103">
        <v>1</v>
      </c>
      <c r="I103" t="s">
        <v>100</v>
      </c>
      <c r="J103" s="11">
        <v>34000</v>
      </c>
      <c r="K103" s="11">
        <v>0</v>
      </c>
      <c r="L103">
        <v>18</v>
      </c>
      <c r="M103">
        <v>15</v>
      </c>
      <c r="N103">
        <v>20</v>
      </c>
      <c r="O103">
        <v>50</v>
      </c>
      <c r="P103">
        <v>1</v>
      </c>
      <c r="Q103">
        <v>0</v>
      </c>
      <c r="R103" t="s">
        <v>104</v>
      </c>
      <c r="S103" t="s">
        <v>72</v>
      </c>
    </row>
    <row r="104" spans="2:19" x14ac:dyDescent="0.3">
      <c r="B104" t="s">
        <v>445</v>
      </c>
      <c r="C104">
        <v>2</v>
      </c>
      <c r="D104">
        <v>103</v>
      </c>
      <c r="E104" s="13">
        <v>52</v>
      </c>
      <c r="F104" t="s">
        <v>98</v>
      </c>
      <c r="G104" t="s">
        <v>99</v>
      </c>
      <c r="H104">
        <v>0</v>
      </c>
      <c r="I104" t="s">
        <v>100</v>
      </c>
      <c r="J104" s="11">
        <v>19000</v>
      </c>
      <c r="K104" s="11">
        <v>0</v>
      </c>
      <c r="L104">
        <v>30</v>
      </c>
      <c r="M104">
        <v>10</v>
      </c>
      <c r="N104">
        <v>20</v>
      </c>
      <c r="O104">
        <v>120</v>
      </c>
      <c r="P104">
        <v>1</v>
      </c>
      <c r="Q104">
        <v>0</v>
      </c>
      <c r="R104" t="s">
        <v>101</v>
      </c>
      <c r="S104" t="s">
        <v>81</v>
      </c>
    </row>
    <row r="105" spans="2:19" x14ac:dyDescent="0.3">
      <c r="B105" t="s">
        <v>446</v>
      </c>
      <c r="C105">
        <v>2</v>
      </c>
      <c r="D105">
        <v>104</v>
      </c>
      <c r="E105" s="13">
        <v>52</v>
      </c>
      <c r="F105" t="s">
        <v>98</v>
      </c>
      <c r="G105" t="s">
        <v>103</v>
      </c>
      <c r="H105">
        <v>0</v>
      </c>
      <c r="I105" t="s">
        <v>118</v>
      </c>
      <c r="J105" s="11">
        <v>19000</v>
      </c>
      <c r="K105" s="11">
        <v>0</v>
      </c>
      <c r="L105">
        <v>30</v>
      </c>
      <c r="M105">
        <v>10</v>
      </c>
      <c r="N105">
        <v>20</v>
      </c>
      <c r="O105">
        <v>90</v>
      </c>
      <c r="P105">
        <v>1</v>
      </c>
      <c r="Q105">
        <v>10</v>
      </c>
      <c r="R105" t="s">
        <v>101</v>
      </c>
      <c r="S105" t="s">
        <v>81</v>
      </c>
    </row>
    <row r="106" spans="2:19" x14ac:dyDescent="0.3">
      <c r="B106" t="s">
        <v>447</v>
      </c>
      <c r="C106">
        <v>3</v>
      </c>
      <c r="D106">
        <v>105</v>
      </c>
      <c r="E106" s="13">
        <v>53</v>
      </c>
      <c r="F106" t="s">
        <v>121</v>
      </c>
      <c r="G106" t="s">
        <v>99</v>
      </c>
      <c r="H106">
        <v>1</v>
      </c>
      <c r="I106" t="s">
        <v>118</v>
      </c>
      <c r="J106" s="11">
        <v>42000</v>
      </c>
      <c r="K106" s="11">
        <v>10000</v>
      </c>
      <c r="L106">
        <v>25</v>
      </c>
      <c r="M106">
        <v>0</v>
      </c>
      <c r="N106">
        <v>0</v>
      </c>
      <c r="O106">
        <v>90</v>
      </c>
      <c r="P106">
        <v>0</v>
      </c>
      <c r="Q106">
        <v>10</v>
      </c>
      <c r="R106" t="s">
        <v>101</v>
      </c>
      <c r="S106" t="s">
        <v>81</v>
      </c>
    </row>
    <row r="107" spans="2:19" x14ac:dyDescent="0.3">
      <c r="B107" t="s">
        <v>448</v>
      </c>
      <c r="C107">
        <v>3</v>
      </c>
      <c r="D107">
        <v>106</v>
      </c>
      <c r="E107" s="13">
        <v>53</v>
      </c>
      <c r="F107" t="s">
        <v>117</v>
      </c>
      <c r="G107" t="s">
        <v>103</v>
      </c>
      <c r="H107">
        <v>1</v>
      </c>
      <c r="I107" t="s">
        <v>100</v>
      </c>
      <c r="J107" s="11">
        <v>34000</v>
      </c>
      <c r="K107" s="11">
        <v>0</v>
      </c>
      <c r="L107">
        <v>18</v>
      </c>
      <c r="M107">
        <v>15</v>
      </c>
      <c r="N107">
        <v>20</v>
      </c>
      <c r="O107">
        <v>50</v>
      </c>
      <c r="P107">
        <v>1</v>
      </c>
      <c r="Q107">
        <v>0</v>
      </c>
      <c r="R107" t="s">
        <v>104</v>
      </c>
      <c r="S107" t="s">
        <v>72</v>
      </c>
    </row>
    <row r="108" spans="2:19" x14ac:dyDescent="0.3">
      <c r="B108" t="s">
        <v>447</v>
      </c>
      <c r="C108">
        <v>3</v>
      </c>
      <c r="D108">
        <v>107</v>
      </c>
      <c r="E108" s="13">
        <v>54</v>
      </c>
      <c r="F108" t="s">
        <v>117</v>
      </c>
      <c r="G108" t="s">
        <v>99</v>
      </c>
      <c r="H108">
        <v>1</v>
      </c>
      <c r="I108" t="s">
        <v>118</v>
      </c>
      <c r="J108" s="11">
        <v>34000</v>
      </c>
      <c r="K108" s="11">
        <v>0</v>
      </c>
      <c r="L108">
        <v>18</v>
      </c>
      <c r="M108">
        <v>10</v>
      </c>
      <c r="N108">
        <v>15</v>
      </c>
      <c r="O108">
        <v>40</v>
      </c>
      <c r="P108">
        <v>1</v>
      </c>
      <c r="Q108">
        <v>0</v>
      </c>
      <c r="R108" t="s">
        <v>101</v>
      </c>
      <c r="S108" t="s">
        <v>72</v>
      </c>
    </row>
    <row r="109" spans="2:19" x14ac:dyDescent="0.3">
      <c r="B109" t="s">
        <v>448</v>
      </c>
      <c r="C109">
        <v>3</v>
      </c>
      <c r="D109">
        <v>108</v>
      </c>
      <c r="E109" s="13">
        <v>54</v>
      </c>
      <c r="F109" t="s">
        <v>117</v>
      </c>
      <c r="G109" t="s">
        <v>103</v>
      </c>
      <c r="H109">
        <v>1</v>
      </c>
      <c r="I109" t="s">
        <v>100</v>
      </c>
      <c r="J109" s="11">
        <v>34000</v>
      </c>
      <c r="K109" s="11">
        <v>0</v>
      </c>
      <c r="L109">
        <v>18</v>
      </c>
      <c r="M109">
        <v>15</v>
      </c>
      <c r="N109">
        <v>20</v>
      </c>
      <c r="O109">
        <v>50</v>
      </c>
      <c r="P109">
        <v>1</v>
      </c>
      <c r="Q109">
        <v>0</v>
      </c>
      <c r="R109" t="s">
        <v>104</v>
      </c>
      <c r="S109" t="s">
        <v>72</v>
      </c>
    </row>
    <row r="110" spans="2:19" x14ac:dyDescent="0.3">
      <c r="B110" t="s">
        <v>447</v>
      </c>
      <c r="C110">
        <v>3</v>
      </c>
      <c r="D110">
        <v>109</v>
      </c>
      <c r="E110" s="13">
        <v>55</v>
      </c>
      <c r="F110" t="s">
        <v>117</v>
      </c>
      <c r="G110" t="s">
        <v>99</v>
      </c>
      <c r="H110">
        <v>1</v>
      </c>
      <c r="I110" t="s">
        <v>118</v>
      </c>
      <c r="J110" s="11">
        <v>34000</v>
      </c>
      <c r="K110" s="11">
        <v>0</v>
      </c>
      <c r="L110">
        <v>18</v>
      </c>
      <c r="M110">
        <v>10</v>
      </c>
      <c r="N110">
        <v>15</v>
      </c>
      <c r="O110">
        <v>40</v>
      </c>
      <c r="P110">
        <v>1</v>
      </c>
      <c r="Q110">
        <v>0</v>
      </c>
      <c r="R110" t="s">
        <v>101</v>
      </c>
      <c r="S110" t="s">
        <v>72</v>
      </c>
    </row>
    <row r="111" spans="2:19" x14ac:dyDescent="0.3">
      <c r="B111" t="s">
        <v>448</v>
      </c>
      <c r="C111">
        <v>3</v>
      </c>
      <c r="D111">
        <v>110</v>
      </c>
      <c r="E111" s="13">
        <v>55</v>
      </c>
      <c r="F111" t="s">
        <v>117</v>
      </c>
      <c r="G111" t="s">
        <v>103</v>
      </c>
      <c r="H111">
        <v>1</v>
      </c>
      <c r="I111" t="s">
        <v>100</v>
      </c>
      <c r="J111" s="11">
        <v>34000</v>
      </c>
      <c r="K111" s="11">
        <v>0</v>
      </c>
      <c r="L111">
        <v>18</v>
      </c>
      <c r="M111">
        <v>15</v>
      </c>
      <c r="N111">
        <v>20</v>
      </c>
      <c r="O111">
        <v>50</v>
      </c>
      <c r="P111">
        <v>1</v>
      </c>
      <c r="Q111">
        <v>0</v>
      </c>
      <c r="R111" t="s">
        <v>104</v>
      </c>
      <c r="S111" t="s">
        <v>72</v>
      </c>
    </row>
    <row r="112" spans="2:19" x14ac:dyDescent="0.3">
      <c r="B112" t="s">
        <v>445</v>
      </c>
      <c r="C112">
        <v>2</v>
      </c>
      <c r="D112">
        <v>111</v>
      </c>
      <c r="E112" s="13">
        <v>56</v>
      </c>
      <c r="F112" t="s">
        <v>117</v>
      </c>
      <c r="G112" t="s">
        <v>99</v>
      </c>
      <c r="H112">
        <v>0</v>
      </c>
      <c r="I112" t="s">
        <v>100</v>
      </c>
      <c r="J112" s="11">
        <v>29000</v>
      </c>
      <c r="K112" s="11">
        <v>0</v>
      </c>
      <c r="L112">
        <v>23</v>
      </c>
      <c r="M112">
        <v>10</v>
      </c>
      <c r="N112">
        <v>20</v>
      </c>
      <c r="O112">
        <v>50</v>
      </c>
      <c r="P112">
        <v>1</v>
      </c>
      <c r="Q112">
        <v>0</v>
      </c>
      <c r="R112" t="s">
        <v>101</v>
      </c>
      <c r="S112" t="s">
        <v>72</v>
      </c>
    </row>
    <row r="113" spans="2:19" x14ac:dyDescent="0.3">
      <c r="B113" t="s">
        <v>446</v>
      </c>
      <c r="C113">
        <v>2</v>
      </c>
      <c r="D113">
        <v>112</v>
      </c>
      <c r="E113" s="13">
        <v>56</v>
      </c>
      <c r="F113" t="s">
        <v>121</v>
      </c>
      <c r="G113" t="s">
        <v>103</v>
      </c>
      <c r="H113">
        <v>0</v>
      </c>
      <c r="I113" t="s">
        <v>118</v>
      </c>
      <c r="J113" s="11">
        <v>42000</v>
      </c>
      <c r="K113" s="11">
        <v>10000</v>
      </c>
      <c r="L113">
        <v>25</v>
      </c>
      <c r="M113">
        <v>0</v>
      </c>
      <c r="N113">
        <v>0</v>
      </c>
      <c r="O113">
        <v>120</v>
      </c>
      <c r="P113">
        <v>0</v>
      </c>
      <c r="Q113">
        <v>0</v>
      </c>
      <c r="R113" t="s">
        <v>101</v>
      </c>
      <c r="S113" t="s">
        <v>81</v>
      </c>
    </row>
    <row r="114" spans="2:19" x14ac:dyDescent="0.3">
      <c r="B114" t="s">
        <v>447</v>
      </c>
      <c r="C114">
        <v>3</v>
      </c>
      <c r="D114">
        <v>113</v>
      </c>
      <c r="E114" s="13">
        <v>57</v>
      </c>
      <c r="F114" t="s">
        <v>121</v>
      </c>
      <c r="G114" t="s">
        <v>99</v>
      </c>
      <c r="H114">
        <v>1</v>
      </c>
      <c r="I114" t="s">
        <v>118</v>
      </c>
      <c r="J114" s="11">
        <v>42000</v>
      </c>
      <c r="K114" s="11">
        <v>10000</v>
      </c>
      <c r="L114">
        <v>25</v>
      </c>
      <c r="M114">
        <v>0</v>
      </c>
      <c r="N114">
        <v>0</v>
      </c>
      <c r="O114">
        <v>90</v>
      </c>
      <c r="P114">
        <v>0</v>
      </c>
      <c r="Q114">
        <v>10</v>
      </c>
      <c r="R114" t="s">
        <v>101</v>
      </c>
      <c r="S114" t="s">
        <v>81</v>
      </c>
    </row>
    <row r="115" spans="2:19" x14ac:dyDescent="0.3">
      <c r="B115" t="s">
        <v>448</v>
      </c>
      <c r="C115">
        <v>3</v>
      </c>
      <c r="D115">
        <v>114</v>
      </c>
      <c r="E115" s="13">
        <v>57</v>
      </c>
      <c r="F115" t="s">
        <v>98</v>
      </c>
      <c r="G115" t="s">
        <v>103</v>
      </c>
      <c r="H115">
        <v>1</v>
      </c>
      <c r="I115" t="s">
        <v>100</v>
      </c>
      <c r="J115" s="11">
        <v>19000</v>
      </c>
      <c r="K115" s="11">
        <v>0</v>
      </c>
      <c r="L115">
        <v>30</v>
      </c>
      <c r="M115">
        <v>15</v>
      </c>
      <c r="N115">
        <v>20</v>
      </c>
      <c r="O115">
        <v>90</v>
      </c>
      <c r="P115">
        <v>1</v>
      </c>
      <c r="Q115">
        <v>10</v>
      </c>
      <c r="R115" t="s">
        <v>104</v>
      </c>
      <c r="S115" t="s">
        <v>81</v>
      </c>
    </row>
    <row r="116" spans="2:19" x14ac:dyDescent="0.3">
      <c r="B116" t="s">
        <v>447</v>
      </c>
      <c r="C116">
        <v>3</v>
      </c>
      <c r="D116">
        <v>115</v>
      </c>
      <c r="E116" s="13">
        <v>58</v>
      </c>
      <c r="F116" t="s">
        <v>117</v>
      </c>
      <c r="G116" t="s">
        <v>99</v>
      </c>
      <c r="H116">
        <v>1</v>
      </c>
      <c r="I116" t="s">
        <v>118</v>
      </c>
      <c r="J116" s="11">
        <v>34000</v>
      </c>
      <c r="K116" s="11">
        <v>0</v>
      </c>
      <c r="L116">
        <v>18</v>
      </c>
      <c r="M116">
        <v>10</v>
      </c>
      <c r="N116">
        <v>15</v>
      </c>
      <c r="O116">
        <v>40</v>
      </c>
      <c r="P116">
        <v>1</v>
      </c>
      <c r="Q116">
        <v>0</v>
      </c>
      <c r="R116" t="s">
        <v>101</v>
      </c>
      <c r="S116" t="s">
        <v>72</v>
      </c>
    </row>
    <row r="117" spans="2:19" x14ac:dyDescent="0.3">
      <c r="B117" t="s">
        <v>448</v>
      </c>
      <c r="C117">
        <v>3</v>
      </c>
      <c r="D117">
        <v>116</v>
      </c>
      <c r="E117" s="13">
        <v>58</v>
      </c>
      <c r="F117" t="s">
        <v>117</v>
      </c>
      <c r="G117" t="s">
        <v>103</v>
      </c>
      <c r="H117">
        <v>1</v>
      </c>
      <c r="I117" t="s">
        <v>100</v>
      </c>
      <c r="J117" s="11">
        <v>34000</v>
      </c>
      <c r="K117" s="11">
        <v>0</v>
      </c>
      <c r="L117">
        <v>18</v>
      </c>
      <c r="M117">
        <v>15</v>
      </c>
      <c r="N117">
        <v>20</v>
      </c>
      <c r="O117">
        <v>50</v>
      </c>
      <c r="P117">
        <v>1</v>
      </c>
      <c r="Q117">
        <v>0</v>
      </c>
      <c r="R117" t="s">
        <v>104</v>
      </c>
      <c r="S117" t="s">
        <v>72</v>
      </c>
    </row>
    <row r="118" spans="2:19" x14ac:dyDescent="0.3">
      <c r="B118" t="s">
        <v>445</v>
      </c>
      <c r="C118">
        <v>2</v>
      </c>
      <c r="D118">
        <v>117</v>
      </c>
      <c r="E118" s="13">
        <v>59</v>
      </c>
      <c r="F118" t="s">
        <v>98</v>
      </c>
      <c r="G118" t="s">
        <v>99</v>
      </c>
      <c r="H118">
        <v>0</v>
      </c>
      <c r="I118" t="s">
        <v>100</v>
      </c>
      <c r="J118" s="11">
        <v>19000</v>
      </c>
      <c r="K118" s="11">
        <v>0</v>
      </c>
      <c r="L118">
        <v>30</v>
      </c>
      <c r="M118">
        <v>10</v>
      </c>
      <c r="N118">
        <v>20</v>
      </c>
      <c r="O118">
        <v>120</v>
      </c>
      <c r="P118">
        <v>1</v>
      </c>
      <c r="Q118">
        <v>0</v>
      </c>
      <c r="R118" t="s">
        <v>101</v>
      </c>
      <c r="S118" t="s">
        <v>81</v>
      </c>
    </row>
    <row r="119" spans="2:19" x14ac:dyDescent="0.3">
      <c r="B119" t="s">
        <v>446</v>
      </c>
      <c r="C119">
        <v>2</v>
      </c>
      <c r="D119">
        <v>118</v>
      </c>
      <c r="E119" s="13">
        <v>59</v>
      </c>
      <c r="F119" t="s">
        <v>98</v>
      </c>
      <c r="G119" t="s">
        <v>103</v>
      </c>
      <c r="H119">
        <v>0</v>
      </c>
      <c r="I119" t="s">
        <v>118</v>
      </c>
      <c r="J119" s="11">
        <v>19000</v>
      </c>
      <c r="K119" s="11">
        <v>0</v>
      </c>
      <c r="L119">
        <v>30</v>
      </c>
      <c r="M119">
        <v>10</v>
      </c>
      <c r="N119">
        <v>20</v>
      </c>
      <c r="O119">
        <v>90</v>
      </c>
      <c r="P119">
        <v>1</v>
      </c>
      <c r="Q119">
        <v>10</v>
      </c>
      <c r="R119" t="s">
        <v>101</v>
      </c>
      <c r="S119" t="s">
        <v>81</v>
      </c>
    </row>
    <row r="120" spans="2:19" x14ac:dyDescent="0.3">
      <c r="B120" t="s">
        <v>447</v>
      </c>
      <c r="C120">
        <v>3</v>
      </c>
      <c r="D120">
        <v>119</v>
      </c>
      <c r="E120" s="13">
        <v>60</v>
      </c>
      <c r="F120" t="s">
        <v>98</v>
      </c>
      <c r="G120" t="s">
        <v>99</v>
      </c>
      <c r="H120">
        <v>1</v>
      </c>
      <c r="I120" t="s">
        <v>118</v>
      </c>
      <c r="J120" s="11">
        <v>19000</v>
      </c>
      <c r="K120" s="11">
        <v>0</v>
      </c>
      <c r="L120">
        <v>30</v>
      </c>
      <c r="M120">
        <v>15</v>
      </c>
      <c r="N120">
        <v>20</v>
      </c>
      <c r="O120">
        <v>120</v>
      </c>
      <c r="P120">
        <v>1</v>
      </c>
      <c r="Q120">
        <v>0</v>
      </c>
      <c r="R120" t="s">
        <v>101</v>
      </c>
      <c r="S120" t="s">
        <v>81</v>
      </c>
    </row>
    <row r="121" spans="2:19" x14ac:dyDescent="0.3">
      <c r="B121" t="s">
        <v>448</v>
      </c>
      <c r="C121">
        <v>3</v>
      </c>
      <c r="D121">
        <v>120</v>
      </c>
      <c r="E121" s="13">
        <v>60</v>
      </c>
      <c r="F121" t="s">
        <v>125</v>
      </c>
      <c r="G121" t="s">
        <v>103</v>
      </c>
      <c r="H121">
        <v>1</v>
      </c>
      <c r="I121" t="s">
        <v>100</v>
      </c>
      <c r="J121" s="11">
        <v>66000</v>
      </c>
      <c r="K121" s="11">
        <v>0</v>
      </c>
      <c r="L121">
        <v>25</v>
      </c>
      <c r="M121">
        <v>0</v>
      </c>
      <c r="N121">
        <v>0</v>
      </c>
      <c r="O121">
        <v>90</v>
      </c>
      <c r="P121">
        <v>0</v>
      </c>
      <c r="Q121">
        <v>10</v>
      </c>
      <c r="R121" t="s">
        <v>104</v>
      </c>
      <c r="S121" t="s">
        <v>81</v>
      </c>
    </row>
    <row r="122" spans="2:19" x14ac:dyDescent="0.3">
      <c r="B122" t="s">
        <v>447</v>
      </c>
      <c r="C122">
        <v>3</v>
      </c>
      <c r="D122">
        <v>121</v>
      </c>
      <c r="E122" s="13">
        <v>61</v>
      </c>
      <c r="F122" t="s">
        <v>98</v>
      </c>
      <c r="G122" t="s">
        <v>99</v>
      </c>
      <c r="H122">
        <v>1</v>
      </c>
      <c r="I122" t="s">
        <v>118</v>
      </c>
      <c r="J122" s="11">
        <v>19000</v>
      </c>
      <c r="K122" s="11">
        <v>0</v>
      </c>
      <c r="L122">
        <v>30</v>
      </c>
      <c r="M122">
        <v>15</v>
      </c>
      <c r="N122">
        <v>20</v>
      </c>
      <c r="O122">
        <v>120</v>
      </c>
      <c r="P122">
        <v>1</v>
      </c>
      <c r="Q122">
        <v>0</v>
      </c>
      <c r="R122" t="s">
        <v>101</v>
      </c>
      <c r="S122" t="s">
        <v>81</v>
      </c>
    </row>
    <row r="123" spans="2:19" x14ac:dyDescent="0.3">
      <c r="B123" t="s">
        <v>448</v>
      </c>
      <c r="C123">
        <v>3</v>
      </c>
      <c r="D123">
        <v>122</v>
      </c>
      <c r="E123" s="13">
        <v>61</v>
      </c>
      <c r="F123" t="s">
        <v>98</v>
      </c>
      <c r="G123" t="s">
        <v>103</v>
      </c>
      <c r="H123">
        <v>1</v>
      </c>
      <c r="I123" t="s">
        <v>100</v>
      </c>
      <c r="J123" s="11">
        <v>19000</v>
      </c>
      <c r="K123" s="11">
        <v>0</v>
      </c>
      <c r="L123">
        <v>30</v>
      </c>
      <c r="M123">
        <v>15</v>
      </c>
      <c r="N123">
        <v>20</v>
      </c>
      <c r="O123">
        <v>90</v>
      </c>
      <c r="P123">
        <v>1</v>
      </c>
      <c r="Q123">
        <v>10</v>
      </c>
      <c r="R123" t="s">
        <v>104</v>
      </c>
      <c r="S123" t="s">
        <v>81</v>
      </c>
    </row>
    <row r="124" spans="2:19" x14ac:dyDescent="0.3">
      <c r="B124" t="s">
        <v>445</v>
      </c>
      <c r="C124">
        <v>2</v>
      </c>
      <c r="D124">
        <v>123</v>
      </c>
      <c r="E124" s="13">
        <v>62</v>
      </c>
      <c r="F124" t="s">
        <v>117</v>
      </c>
      <c r="G124" t="s">
        <v>99</v>
      </c>
      <c r="H124">
        <v>0</v>
      </c>
      <c r="I124" t="s">
        <v>100</v>
      </c>
      <c r="J124" s="11">
        <v>29000</v>
      </c>
      <c r="K124" s="11">
        <v>0</v>
      </c>
      <c r="L124">
        <v>23</v>
      </c>
      <c r="M124">
        <v>10</v>
      </c>
      <c r="N124">
        <v>20</v>
      </c>
      <c r="O124">
        <v>50</v>
      </c>
      <c r="P124">
        <v>1</v>
      </c>
      <c r="Q124">
        <v>0</v>
      </c>
      <c r="R124" t="s">
        <v>101</v>
      </c>
      <c r="S124" t="s">
        <v>72</v>
      </c>
    </row>
    <row r="125" spans="2:19" x14ac:dyDescent="0.3">
      <c r="B125" t="s">
        <v>446</v>
      </c>
      <c r="C125">
        <v>2</v>
      </c>
      <c r="D125">
        <v>124</v>
      </c>
      <c r="E125" s="13">
        <v>62</v>
      </c>
      <c r="F125" t="s">
        <v>117</v>
      </c>
      <c r="G125" t="s">
        <v>103</v>
      </c>
      <c r="H125">
        <v>0</v>
      </c>
      <c r="I125" t="s">
        <v>118</v>
      </c>
      <c r="J125" s="11">
        <v>29000</v>
      </c>
      <c r="K125" s="11">
        <v>0</v>
      </c>
      <c r="L125">
        <v>23</v>
      </c>
      <c r="M125">
        <v>15</v>
      </c>
      <c r="N125">
        <v>20</v>
      </c>
      <c r="O125">
        <v>40</v>
      </c>
      <c r="P125">
        <v>1</v>
      </c>
      <c r="Q125">
        <v>0</v>
      </c>
      <c r="R125" t="s">
        <v>101</v>
      </c>
      <c r="S125" t="s">
        <v>72</v>
      </c>
    </row>
    <row r="126" spans="2:19" x14ac:dyDescent="0.3">
      <c r="B126" t="s">
        <v>447</v>
      </c>
      <c r="C126">
        <v>3</v>
      </c>
      <c r="D126">
        <v>125</v>
      </c>
      <c r="E126" s="13">
        <v>63</v>
      </c>
      <c r="F126" t="s">
        <v>117</v>
      </c>
      <c r="G126" t="s">
        <v>99</v>
      </c>
      <c r="H126">
        <v>1</v>
      </c>
      <c r="I126" t="s">
        <v>118</v>
      </c>
      <c r="J126" s="11">
        <v>34000</v>
      </c>
      <c r="K126" s="11">
        <v>0</v>
      </c>
      <c r="L126">
        <v>18</v>
      </c>
      <c r="M126">
        <v>10</v>
      </c>
      <c r="N126">
        <v>15</v>
      </c>
      <c r="O126">
        <v>40</v>
      </c>
      <c r="P126">
        <v>1</v>
      </c>
      <c r="Q126">
        <v>0</v>
      </c>
      <c r="R126" t="s">
        <v>101</v>
      </c>
      <c r="S126" t="s">
        <v>72</v>
      </c>
    </row>
    <row r="127" spans="2:19" x14ac:dyDescent="0.3">
      <c r="B127" t="s">
        <v>448</v>
      </c>
      <c r="C127">
        <v>3</v>
      </c>
      <c r="D127">
        <v>126</v>
      </c>
      <c r="E127" s="13">
        <v>63</v>
      </c>
      <c r="F127" t="s">
        <v>117</v>
      </c>
      <c r="G127" t="s">
        <v>103</v>
      </c>
      <c r="H127">
        <v>1</v>
      </c>
      <c r="I127" t="s">
        <v>100</v>
      </c>
      <c r="J127" s="11">
        <v>34000</v>
      </c>
      <c r="K127" s="11">
        <v>0</v>
      </c>
      <c r="L127">
        <v>18</v>
      </c>
      <c r="M127">
        <v>15</v>
      </c>
      <c r="N127">
        <v>20</v>
      </c>
      <c r="O127">
        <v>50</v>
      </c>
      <c r="P127">
        <v>1</v>
      </c>
      <c r="Q127">
        <v>0</v>
      </c>
      <c r="R127" t="s">
        <v>104</v>
      </c>
      <c r="S127" t="s">
        <v>72</v>
      </c>
    </row>
    <row r="128" spans="2:19" x14ac:dyDescent="0.3">
      <c r="B128" t="s">
        <v>442</v>
      </c>
      <c r="C128">
        <v>4</v>
      </c>
      <c r="D128">
        <v>249</v>
      </c>
      <c r="E128" s="13">
        <v>125</v>
      </c>
      <c r="F128" t="s">
        <v>117</v>
      </c>
      <c r="G128" t="s">
        <v>99</v>
      </c>
      <c r="H128">
        <v>0</v>
      </c>
      <c r="I128" t="s">
        <v>100</v>
      </c>
      <c r="J128" s="11">
        <v>34000</v>
      </c>
      <c r="K128" s="11">
        <v>0</v>
      </c>
      <c r="L128">
        <v>18</v>
      </c>
      <c r="M128">
        <v>10</v>
      </c>
      <c r="N128">
        <v>20</v>
      </c>
      <c r="O128">
        <v>50</v>
      </c>
      <c r="P128">
        <v>1</v>
      </c>
      <c r="Q128">
        <v>0</v>
      </c>
      <c r="R128" t="s">
        <v>101</v>
      </c>
      <c r="S128" t="s">
        <v>72</v>
      </c>
    </row>
    <row r="129" spans="2:19" x14ac:dyDescent="0.3">
      <c r="B129" t="s">
        <v>449</v>
      </c>
      <c r="C129">
        <v>4</v>
      </c>
      <c r="D129">
        <v>128</v>
      </c>
      <c r="E129" s="13">
        <v>64</v>
      </c>
      <c r="F129" t="s">
        <v>117</v>
      </c>
      <c r="G129" t="s">
        <v>103</v>
      </c>
      <c r="H129">
        <v>0</v>
      </c>
      <c r="I129" t="s">
        <v>118</v>
      </c>
      <c r="J129" s="11">
        <v>34000</v>
      </c>
      <c r="K129" s="11">
        <v>0</v>
      </c>
      <c r="L129">
        <v>23</v>
      </c>
      <c r="M129">
        <v>15</v>
      </c>
      <c r="N129">
        <v>15</v>
      </c>
      <c r="O129">
        <v>50</v>
      </c>
      <c r="P129">
        <v>1</v>
      </c>
      <c r="Q129">
        <v>0</v>
      </c>
      <c r="R129" t="s">
        <v>104</v>
      </c>
      <c r="S129" t="s">
        <v>72</v>
      </c>
    </row>
    <row r="130" spans="2:19" x14ac:dyDescent="0.3">
      <c r="B130" t="s">
        <v>443</v>
      </c>
      <c r="C130">
        <v>1</v>
      </c>
      <c r="D130">
        <v>129</v>
      </c>
      <c r="E130" s="13">
        <v>65</v>
      </c>
      <c r="F130" t="s">
        <v>98</v>
      </c>
      <c r="G130" t="s">
        <v>99</v>
      </c>
      <c r="H130">
        <v>1</v>
      </c>
      <c r="I130" t="s">
        <v>118</v>
      </c>
      <c r="J130" s="11">
        <v>19000</v>
      </c>
      <c r="K130" s="11">
        <v>0</v>
      </c>
      <c r="L130">
        <v>30</v>
      </c>
      <c r="M130">
        <v>10</v>
      </c>
      <c r="N130">
        <v>20</v>
      </c>
      <c r="O130">
        <v>90</v>
      </c>
      <c r="P130">
        <v>1</v>
      </c>
      <c r="Q130">
        <v>0</v>
      </c>
      <c r="R130" t="s">
        <v>101</v>
      </c>
      <c r="S130" t="s">
        <v>81</v>
      </c>
    </row>
    <row r="131" spans="2:19" x14ac:dyDescent="0.3">
      <c r="B131" t="s">
        <v>444</v>
      </c>
      <c r="C131">
        <v>1</v>
      </c>
      <c r="D131">
        <v>130</v>
      </c>
      <c r="E131" s="13">
        <v>65</v>
      </c>
      <c r="F131" t="s">
        <v>98</v>
      </c>
      <c r="G131" t="s">
        <v>103</v>
      </c>
      <c r="H131">
        <v>1</v>
      </c>
      <c r="I131" t="s">
        <v>100</v>
      </c>
      <c r="J131" s="11">
        <v>19000</v>
      </c>
      <c r="K131" s="11">
        <v>0</v>
      </c>
      <c r="L131">
        <v>30</v>
      </c>
      <c r="M131">
        <v>15</v>
      </c>
      <c r="N131">
        <v>20</v>
      </c>
      <c r="O131">
        <v>120</v>
      </c>
      <c r="P131">
        <v>1</v>
      </c>
      <c r="Q131">
        <v>10</v>
      </c>
      <c r="R131" t="s">
        <v>104</v>
      </c>
      <c r="S131" t="s">
        <v>81</v>
      </c>
    </row>
    <row r="132" spans="2:19" x14ac:dyDescent="0.3">
      <c r="B132" t="s">
        <v>443</v>
      </c>
      <c r="C132">
        <v>1</v>
      </c>
      <c r="D132">
        <v>131</v>
      </c>
      <c r="E132" s="13">
        <v>66</v>
      </c>
      <c r="F132" t="s">
        <v>117</v>
      </c>
      <c r="G132" t="s">
        <v>99</v>
      </c>
      <c r="H132">
        <v>1</v>
      </c>
      <c r="I132" t="s">
        <v>118</v>
      </c>
      <c r="J132" s="11">
        <v>29000</v>
      </c>
      <c r="K132" s="11">
        <v>0</v>
      </c>
      <c r="L132">
        <v>18</v>
      </c>
      <c r="M132">
        <v>10</v>
      </c>
      <c r="N132">
        <v>15</v>
      </c>
      <c r="O132">
        <v>40</v>
      </c>
      <c r="P132">
        <v>1</v>
      </c>
      <c r="Q132">
        <v>0</v>
      </c>
      <c r="R132" t="s">
        <v>104</v>
      </c>
      <c r="S132" t="s">
        <v>72</v>
      </c>
    </row>
    <row r="133" spans="2:19" x14ac:dyDescent="0.3">
      <c r="B133" t="s">
        <v>444</v>
      </c>
      <c r="C133">
        <v>1</v>
      </c>
      <c r="D133">
        <v>132</v>
      </c>
      <c r="E133" s="13">
        <v>66</v>
      </c>
      <c r="F133" t="s">
        <v>117</v>
      </c>
      <c r="G133" t="s">
        <v>103</v>
      </c>
      <c r="H133">
        <v>1</v>
      </c>
      <c r="I133" t="s">
        <v>100</v>
      </c>
      <c r="J133" s="11">
        <v>29000</v>
      </c>
      <c r="K133" s="11">
        <v>0</v>
      </c>
      <c r="L133">
        <v>23</v>
      </c>
      <c r="M133">
        <v>15</v>
      </c>
      <c r="N133">
        <v>15</v>
      </c>
      <c r="O133">
        <v>40</v>
      </c>
      <c r="P133">
        <v>1</v>
      </c>
      <c r="Q133">
        <v>0</v>
      </c>
      <c r="R133" t="s">
        <v>104</v>
      </c>
      <c r="S133" t="s">
        <v>72</v>
      </c>
    </row>
    <row r="134" spans="2:19" x14ac:dyDescent="0.3">
      <c r="B134" t="s">
        <v>447</v>
      </c>
      <c r="C134">
        <v>3</v>
      </c>
      <c r="D134">
        <v>133</v>
      </c>
      <c r="E134" s="13">
        <v>67</v>
      </c>
      <c r="F134" t="s">
        <v>117</v>
      </c>
      <c r="G134" t="s">
        <v>99</v>
      </c>
      <c r="H134">
        <v>1</v>
      </c>
      <c r="I134" t="s">
        <v>118</v>
      </c>
      <c r="J134" s="11">
        <v>34000</v>
      </c>
      <c r="K134" s="11">
        <v>0</v>
      </c>
      <c r="L134">
        <v>18</v>
      </c>
      <c r="M134">
        <v>10</v>
      </c>
      <c r="N134">
        <v>15</v>
      </c>
      <c r="O134">
        <v>40</v>
      </c>
      <c r="P134">
        <v>1</v>
      </c>
      <c r="Q134">
        <v>0</v>
      </c>
      <c r="R134" t="s">
        <v>101</v>
      </c>
      <c r="S134" t="s">
        <v>72</v>
      </c>
    </row>
    <row r="135" spans="2:19" x14ac:dyDescent="0.3">
      <c r="B135" t="s">
        <v>448</v>
      </c>
      <c r="C135">
        <v>3</v>
      </c>
      <c r="D135">
        <v>134</v>
      </c>
      <c r="E135" s="13">
        <v>67</v>
      </c>
      <c r="F135" t="s">
        <v>117</v>
      </c>
      <c r="G135" t="s">
        <v>103</v>
      </c>
      <c r="H135">
        <v>1</v>
      </c>
      <c r="I135" t="s">
        <v>100</v>
      </c>
      <c r="J135" s="11">
        <v>34000</v>
      </c>
      <c r="K135" s="11">
        <v>0</v>
      </c>
      <c r="L135">
        <v>18</v>
      </c>
      <c r="M135">
        <v>15</v>
      </c>
      <c r="N135">
        <v>20</v>
      </c>
      <c r="O135">
        <v>50</v>
      </c>
      <c r="P135">
        <v>1</v>
      </c>
      <c r="Q135">
        <v>0</v>
      </c>
      <c r="R135" t="s">
        <v>104</v>
      </c>
      <c r="S135" t="s">
        <v>72</v>
      </c>
    </row>
    <row r="136" spans="2:19" x14ac:dyDescent="0.3">
      <c r="B136" t="s">
        <v>445</v>
      </c>
      <c r="C136">
        <v>2</v>
      </c>
      <c r="D136">
        <v>135</v>
      </c>
      <c r="E136" s="13">
        <v>68</v>
      </c>
      <c r="F136" t="s">
        <v>117</v>
      </c>
      <c r="G136" t="s">
        <v>99</v>
      </c>
      <c r="H136">
        <v>0</v>
      </c>
      <c r="I136" t="s">
        <v>100</v>
      </c>
      <c r="J136" s="11">
        <v>29000</v>
      </c>
      <c r="K136" s="11">
        <v>0</v>
      </c>
      <c r="L136">
        <v>23</v>
      </c>
      <c r="M136">
        <v>10</v>
      </c>
      <c r="N136">
        <v>20</v>
      </c>
      <c r="O136">
        <v>50</v>
      </c>
      <c r="P136">
        <v>1</v>
      </c>
      <c r="Q136">
        <v>0</v>
      </c>
      <c r="R136" t="s">
        <v>101</v>
      </c>
      <c r="S136" t="s">
        <v>72</v>
      </c>
    </row>
    <row r="137" spans="2:19" x14ac:dyDescent="0.3">
      <c r="B137" t="s">
        <v>446</v>
      </c>
      <c r="C137">
        <v>2</v>
      </c>
      <c r="D137">
        <v>136</v>
      </c>
      <c r="E137" s="13">
        <v>68</v>
      </c>
      <c r="F137" t="s">
        <v>121</v>
      </c>
      <c r="G137" t="s">
        <v>103</v>
      </c>
      <c r="H137">
        <v>0</v>
      </c>
      <c r="I137" t="s">
        <v>118</v>
      </c>
      <c r="J137" s="11">
        <v>42000</v>
      </c>
      <c r="K137" s="11">
        <v>10000</v>
      </c>
      <c r="L137">
        <v>25</v>
      </c>
      <c r="M137">
        <v>0</v>
      </c>
      <c r="N137">
        <v>0</v>
      </c>
      <c r="O137">
        <v>120</v>
      </c>
      <c r="P137">
        <v>0</v>
      </c>
      <c r="Q137">
        <v>0</v>
      </c>
      <c r="R137" t="s">
        <v>101</v>
      </c>
      <c r="S137" t="s">
        <v>81</v>
      </c>
    </row>
    <row r="138" spans="2:19" x14ac:dyDescent="0.3">
      <c r="B138" t="s">
        <v>443</v>
      </c>
      <c r="C138">
        <v>1</v>
      </c>
      <c r="D138">
        <v>137</v>
      </c>
      <c r="E138" s="13">
        <v>69</v>
      </c>
      <c r="F138" t="s">
        <v>121</v>
      </c>
      <c r="G138" t="s">
        <v>99</v>
      </c>
      <c r="H138">
        <v>1</v>
      </c>
      <c r="I138" t="s">
        <v>118</v>
      </c>
      <c r="J138" s="11">
        <v>42000</v>
      </c>
      <c r="K138" s="11">
        <v>10000</v>
      </c>
      <c r="L138">
        <v>25</v>
      </c>
      <c r="M138">
        <v>0</v>
      </c>
      <c r="N138">
        <v>0</v>
      </c>
      <c r="O138">
        <v>90</v>
      </c>
      <c r="P138">
        <v>0</v>
      </c>
      <c r="Q138">
        <v>0</v>
      </c>
      <c r="R138" t="s">
        <v>104</v>
      </c>
      <c r="S138" t="s">
        <v>81</v>
      </c>
    </row>
    <row r="139" spans="2:19" x14ac:dyDescent="0.3">
      <c r="B139" t="s">
        <v>444</v>
      </c>
      <c r="C139">
        <v>1</v>
      </c>
      <c r="D139">
        <v>138</v>
      </c>
      <c r="E139" s="13">
        <v>69</v>
      </c>
      <c r="F139" t="s">
        <v>125</v>
      </c>
      <c r="G139" t="s">
        <v>103</v>
      </c>
      <c r="H139">
        <v>1</v>
      </c>
      <c r="I139" t="s">
        <v>100</v>
      </c>
      <c r="J139" s="11">
        <v>66000</v>
      </c>
      <c r="K139" s="11">
        <v>0</v>
      </c>
      <c r="L139">
        <v>25</v>
      </c>
      <c r="M139">
        <v>0</v>
      </c>
      <c r="N139">
        <v>0</v>
      </c>
      <c r="O139">
        <v>90</v>
      </c>
      <c r="P139">
        <v>0</v>
      </c>
      <c r="Q139">
        <v>0</v>
      </c>
      <c r="R139" t="s">
        <v>104</v>
      </c>
      <c r="S139" t="s">
        <v>81</v>
      </c>
    </row>
    <row r="140" spans="2:19" x14ac:dyDescent="0.3">
      <c r="B140" t="s">
        <v>447</v>
      </c>
      <c r="C140">
        <v>3</v>
      </c>
      <c r="D140">
        <v>139</v>
      </c>
      <c r="E140" s="13">
        <v>70</v>
      </c>
      <c r="F140" t="s">
        <v>102</v>
      </c>
      <c r="G140" t="s">
        <v>99</v>
      </c>
      <c r="H140">
        <v>1</v>
      </c>
      <c r="I140" t="s">
        <v>118</v>
      </c>
      <c r="J140" s="11">
        <v>16500</v>
      </c>
      <c r="K140" s="11">
        <v>5000</v>
      </c>
      <c r="L140">
        <v>20</v>
      </c>
      <c r="M140">
        <v>0</v>
      </c>
      <c r="N140">
        <v>0</v>
      </c>
      <c r="O140">
        <v>120</v>
      </c>
      <c r="P140">
        <v>0</v>
      </c>
      <c r="Q140">
        <v>0</v>
      </c>
      <c r="R140" t="s">
        <v>101</v>
      </c>
      <c r="S140" t="s">
        <v>81</v>
      </c>
    </row>
    <row r="141" spans="2:19" x14ac:dyDescent="0.3">
      <c r="B141" t="s">
        <v>448</v>
      </c>
      <c r="C141">
        <v>3</v>
      </c>
      <c r="D141">
        <v>140</v>
      </c>
      <c r="E141" s="13">
        <v>70</v>
      </c>
      <c r="F141" t="s">
        <v>102</v>
      </c>
      <c r="G141" t="s">
        <v>103</v>
      </c>
      <c r="H141">
        <v>1</v>
      </c>
      <c r="I141" t="s">
        <v>100</v>
      </c>
      <c r="J141" s="11">
        <v>16500</v>
      </c>
      <c r="K141" s="11">
        <v>5000</v>
      </c>
      <c r="L141">
        <v>20</v>
      </c>
      <c r="M141">
        <v>0</v>
      </c>
      <c r="N141">
        <v>0</v>
      </c>
      <c r="O141">
        <v>120</v>
      </c>
      <c r="P141">
        <v>0</v>
      </c>
      <c r="Q141">
        <v>0</v>
      </c>
      <c r="R141" t="s">
        <v>104</v>
      </c>
      <c r="S141" t="s">
        <v>81</v>
      </c>
    </row>
    <row r="142" spans="2:19" x14ac:dyDescent="0.3">
      <c r="B142" t="s">
        <v>447</v>
      </c>
      <c r="C142">
        <v>3</v>
      </c>
      <c r="D142">
        <v>141</v>
      </c>
      <c r="E142" s="13">
        <v>71</v>
      </c>
      <c r="F142" t="s">
        <v>121</v>
      </c>
      <c r="G142" t="s">
        <v>99</v>
      </c>
      <c r="H142">
        <v>1</v>
      </c>
      <c r="I142" t="s">
        <v>118</v>
      </c>
      <c r="J142" s="11">
        <v>42000</v>
      </c>
      <c r="K142" s="11">
        <v>10000</v>
      </c>
      <c r="L142">
        <v>25</v>
      </c>
      <c r="M142">
        <v>0</v>
      </c>
      <c r="N142">
        <v>0</v>
      </c>
      <c r="O142">
        <v>90</v>
      </c>
      <c r="P142">
        <v>0</v>
      </c>
      <c r="Q142">
        <v>10</v>
      </c>
      <c r="R142" t="s">
        <v>101</v>
      </c>
      <c r="S142" t="s">
        <v>81</v>
      </c>
    </row>
    <row r="143" spans="2:19" x14ac:dyDescent="0.3">
      <c r="B143" t="s">
        <v>448</v>
      </c>
      <c r="C143">
        <v>3</v>
      </c>
      <c r="D143">
        <v>142</v>
      </c>
      <c r="E143" s="13">
        <v>71</v>
      </c>
      <c r="F143" t="s">
        <v>117</v>
      </c>
      <c r="G143" t="s">
        <v>103</v>
      </c>
      <c r="H143">
        <v>1</v>
      </c>
      <c r="I143" t="s">
        <v>100</v>
      </c>
      <c r="J143" s="11">
        <v>34000</v>
      </c>
      <c r="K143" s="11">
        <v>0</v>
      </c>
      <c r="L143">
        <v>18</v>
      </c>
      <c r="M143">
        <v>15</v>
      </c>
      <c r="N143">
        <v>20</v>
      </c>
      <c r="O143">
        <v>50</v>
      </c>
      <c r="P143">
        <v>1</v>
      </c>
      <c r="Q143">
        <v>0</v>
      </c>
      <c r="R143" t="s">
        <v>104</v>
      </c>
      <c r="S143" t="s">
        <v>72</v>
      </c>
    </row>
    <row r="144" spans="2:19" x14ac:dyDescent="0.3">
      <c r="B144" t="s">
        <v>447</v>
      </c>
      <c r="C144">
        <v>3</v>
      </c>
      <c r="D144">
        <v>143</v>
      </c>
      <c r="E144" s="13">
        <v>72</v>
      </c>
      <c r="F144" t="s">
        <v>121</v>
      </c>
      <c r="G144" t="s">
        <v>99</v>
      </c>
      <c r="H144">
        <v>1</v>
      </c>
      <c r="I144" t="s">
        <v>118</v>
      </c>
      <c r="J144" s="11">
        <v>42000</v>
      </c>
      <c r="K144" s="11">
        <v>10000</v>
      </c>
      <c r="L144">
        <v>25</v>
      </c>
      <c r="M144">
        <v>0</v>
      </c>
      <c r="N144">
        <v>0</v>
      </c>
      <c r="O144">
        <v>90</v>
      </c>
      <c r="P144">
        <v>0</v>
      </c>
      <c r="Q144">
        <v>10</v>
      </c>
      <c r="R144" t="s">
        <v>101</v>
      </c>
      <c r="S144" t="s">
        <v>81</v>
      </c>
    </row>
    <row r="145" spans="2:19" x14ac:dyDescent="0.3">
      <c r="B145" t="s">
        <v>448</v>
      </c>
      <c r="C145">
        <v>3</v>
      </c>
      <c r="D145">
        <v>144</v>
      </c>
      <c r="E145" s="13">
        <v>72</v>
      </c>
      <c r="F145" t="s">
        <v>121</v>
      </c>
      <c r="G145" t="s">
        <v>103</v>
      </c>
      <c r="H145">
        <v>1</v>
      </c>
      <c r="I145" t="s">
        <v>100</v>
      </c>
      <c r="J145" s="11">
        <v>42000</v>
      </c>
      <c r="K145" s="11">
        <v>10000</v>
      </c>
      <c r="L145">
        <v>25</v>
      </c>
      <c r="M145">
        <v>0</v>
      </c>
      <c r="N145">
        <v>0</v>
      </c>
      <c r="O145">
        <v>90</v>
      </c>
      <c r="P145">
        <v>0</v>
      </c>
      <c r="Q145">
        <v>10</v>
      </c>
      <c r="R145" t="s">
        <v>104</v>
      </c>
      <c r="S145" t="s">
        <v>81</v>
      </c>
    </row>
    <row r="146" spans="2:19" x14ac:dyDescent="0.3">
      <c r="B146" t="s">
        <v>447</v>
      </c>
      <c r="C146">
        <v>3</v>
      </c>
      <c r="D146">
        <v>145</v>
      </c>
      <c r="E146" s="13">
        <v>73</v>
      </c>
      <c r="F146" t="s">
        <v>98</v>
      </c>
      <c r="G146" t="s">
        <v>99</v>
      </c>
      <c r="H146">
        <v>1</v>
      </c>
      <c r="I146" t="s">
        <v>118</v>
      </c>
      <c r="J146" s="11">
        <v>19000</v>
      </c>
      <c r="K146" s="11">
        <v>0</v>
      </c>
      <c r="L146">
        <v>30</v>
      </c>
      <c r="M146">
        <v>15</v>
      </c>
      <c r="N146">
        <v>20</v>
      </c>
      <c r="O146">
        <v>120</v>
      </c>
      <c r="P146">
        <v>1</v>
      </c>
      <c r="Q146">
        <v>0</v>
      </c>
      <c r="R146" t="s">
        <v>101</v>
      </c>
      <c r="S146" t="s">
        <v>81</v>
      </c>
    </row>
    <row r="147" spans="2:19" x14ac:dyDescent="0.3">
      <c r="B147" t="s">
        <v>448</v>
      </c>
      <c r="C147">
        <v>3</v>
      </c>
      <c r="D147">
        <v>146</v>
      </c>
      <c r="E147" s="13">
        <v>73</v>
      </c>
      <c r="F147" t="s">
        <v>117</v>
      </c>
      <c r="G147" t="s">
        <v>103</v>
      </c>
      <c r="H147">
        <v>1</v>
      </c>
      <c r="I147" t="s">
        <v>100</v>
      </c>
      <c r="J147" s="11">
        <v>34000</v>
      </c>
      <c r="K147" s="11">
        <v>0</v>
      </c>
      <c r="L147">
        <v>18</v>
      </c>
      <c r="M147">
        <v>15</v>
      </c>
      <c r="N147">
        <v>20</v>
      </c>
      <c r="O147">
        <v>50</v>
      </c>
      <c r="P147">
        <v>1</v>
      </c>
      <c r="Q147">
        <v>0</v>
      </c>
      <c r="R147" t="s">
        <v>104</v>
      </c>
      <c r="S147" t="s">
        <v>72</v>
      </c>
    </row>
    <row r="148" spans="2:19" x14ac:dyDescent="0.3">
      <c r="B148" t="s">
        <v>443</v>
      </c>
      <c r="C148">
        <v>1</v>
      </c>
      <c r="D148">
        <v>147</v>
      </c>
      <c r="E148" s="13">
        <v>74</v>
      </c>
      <c r="F148" t="s">
        <v>102</v>
      </c>
      <c r="G148" t="s">
        <v>99</v>
      </c>
      <c r="H148">
        <v>1</v>
      </c>
      <c r="I148" t="s">
        <v>118</v>
      </c>
      <c r="J148" s="11">
        <v>16500</v>
      </c>
      <c r="K148" s="11">
        <v>5000</v>
      </c>
      <c r="L148">
        <v>20</v>
      </c>
      <c r="M148">
        <v>0</v>
      </c>
      <c r="N148">
        <v>0</v>
      </c>
      <c r="O148">
        <v>90</v>
      </c>
      <c r="P148">
        <v>0</v>
      </c>
      <c r="Q148">
        <v>0</v>
      </c>
      <c r="R148" t="s">
        <v>104</v>
      </c>
      <c r="S148" t="s">
        <v>81</v>
      </c>
    </row>
    <row r="149" spans="2:19" x14ac:dyDescent="0.3">
      <c r="B149" t="s">
        <v>444</v>
      </c>
      <c r="C149">
        <v>1</v>
      </c>
      <c r="D149">
        <v>148</v>
      </c>
      <c r="E149" s="13">
        <v>74</v>
      </c>
      <c r="F149" t="s">
        <v>102</v>
      </c>
      <c r="G149" t="s">
        <v>103</v>
      </c>
      <c r="H149">
        <v>1</v>
      </c>
      <c r="I149" t="s">
        <v>100</v>
      </c>
      <c r="J149" s="11">
        <v>16500</v>
      </c>
      <c r="K149" s="11">
        <v>5000</v>
      </c>
      <c r="L149">
        <v>20</v>
      </c>
      <c r="M149">
        <v>0</v>
      </c>
      <c r="N149">
        <v>0</v>
      </c>
      <c r="O149">
        <v>90</v>
      </c>
      <c r="P149">
        <v>0</v>
      </c>
      <c r="Q149">
        <v>0</v>
      </c>
      <c r="R149" t="s">
        <v>104</v>
      </c>
      <c r="S149" t="s">
        <v>81</v>
      </c>
    </row>
    <row r="150" spans="2:19" x14ac:dyDescent="0.3">
      <c r="B150" t="s">
        <v>445</v>
      </c>
      <c r="C150">
        <v>2</v>
      </c>
      <c r="D150">
        <v>149</v>
      </c>
      <c r="E150" s="13">
        <v>75</v>
      </c>
      <c r="F150" t="s">
        <v>117</v>
      </c>
      <c r="G150" t="s">
        <v>99</v>
      </c>
      <c r="H150">
        <v>0</v>
      </c>
      <c r="I150" t="s">
        <v>100</v>
      </c>
      <c r="J150" s="11">
        <v>29000</v>
      </c>
      <c r="K150" s="11">
        <v>0</v>
      </c>
      <c r="L150">
        <v>23</v>
      </c>
      <c r="M150">
        <v>10</v>
      </c>
      <c r="N150">
        <v>20</v>
      </c>
      <c r="O150">
        <v>50</v>
      </c>
      <c r="P150">
        <v>1</v>
      </c>
      <c r="Q150">
        <v>0</v>
      </c>
      <c r="R150" t="s">
        <v>101</v>
      </c>
      <c r="S150" t="s">
        <v>72</v>
      </c>
    </row>
    <row r="151" spans="2:19" x14ac:dyDescent="0.3">
      <c r="B151" t="s">
        <v>446</v>
      </c>
      <c r="C151">
        <v>2</v>
      </c>
      <c r="D151">
        <v>150</v>
      </c>
      <c r="E151" s="13">
        <v>75</v>
      </c>
      <c r="F151" t="s">
        <v>125</v>
      </c>
      <c r="G151" t="s">
        <v>103</v>
      </c>
      <c r="H151">
        <v>0</v>
      </c>
      <c r="I151" t="s">
        <v>118</v>
      </c>
      <c r="J151" s="11">
        <v>66000</v>
      </c>
      <c r="K151" s="11">
        <v>0</v>
      </c>
      <c r="L151">
        <v>25</v>
      </c>
      <c r="M151">
        <v>0</v>
      </c>
      <c r="N151">
        <v>0</v>
      </c>
      <c r="O151">
        <v>120</v>
      </c>
      <c r="P151">
        <v>0</v>
      </c>
      <c r="Q151">
        <v>0</v>
      </c>
      <c r="R151" t="s">
        <v>101</v>
      </c>
      <c r="S151" t="s">
        <v>81</v>
      </c>
    </row>
    <row r="152" spans="2:19" x14ac:dyDescent="0.3">
      <c r="B152" t="s">
        <v>445</v>
      </c>
      <c r="C152">
        <v>2</v>
      </c>
      <c r="D152">
        <v>151</v>
      </c>
      <c r="E152" s="13">
        <v>76</v>
      </c>
      <c r="F152" t="s">
        <v>121</v>
      </c>
      <c r="G152" t="s">
        <v>99</v>
      </c>
      <c r="H152">
        <v>0</v>
      </c>
      <c r="I152" t="s">
        <v>100</v>
      </c>
      <c r="J152" s="11">
        <v>42000</v>
      </c>
      <c r="K152" s="11">
        <v>10000</v>
      </c>
      <c r="L152">
        <v>25</v>
      </c>
      <c r="M152">
        <v>0</v>
      </c>
      <c r="N152">
        <v>0</v>
      </c>
      <c r="O152">
        <v>120</v>
      </c>
      <c r="P152">
        <v>0</v>
      </c>
      <c r="Q152">
        <v>0</v>
      </c>
      <c r="R152" t="s">
        <v>101</v>
      </c>
      <c r="S152" t="s">
        <v>81</v>
      </c>
    </row>
    <row r="153" spans="2:19" x14ac:dyDescent="0.3">
      <c r="B153" t="s">
        <v>446</v>
      </c>
      <c r="C153">
        <v>2</v>
      </c>
      <c r="D153">
        <v>152</v>
      </c>
      <c r="E153" s="13">
        <v>76</v>
      </c>
      <c r="F153" t="s">
        <v>121</v>
      </c>
      <c r="G153" t="s">
        <v>103</v>
      </c>
      <c r="H153">
        <v>0</v>
      </c>
      <c r="I153" t="s">
        <v>118</v>
      </c>
      <c r="J153" s="11">
        <v>42000</v>
      </c>
      <c r="K153" s="11">
        <v>10000</v>
      </c>
      <c r="L153">
        <v>25</v>
      </c>
      <c r="M153">
        <v>0</v>
      </c>
      <c r="N153">
        <v>0</v>
      </c>
      <c r="O153">
        <v>120</v>
      </c>
      <c r="P153">
        <v>0</v>
      </c>
      <c r="Q153">
        <v>0</v>
      </c>
      <c r="R153" t="s">
        <v>101</v>
      </c>
      <c r="S153" t="s">
        <v>81</v>
      </c>
    </row>
    <row r="154" spans="2:19" x14ac:dyDescent="0.3">
      <c r="B154" t="s">
        <v>447</v>
      </c>
      <c r="C154">
        <v>3</v>
      </c>
      <c r="D154">
        <v>153</v>
      </c>
      <c r="E154" s="13">
        <v>77</v>
      </c>
      <c r="F154" t="s">
        <v>121</v>
      </c>
      <c r="G154" t="s">
        <v>99</v>
      </c>
      <c r="H154">
        <v>1</v>
      </c>
      <c r="I154" t="s">
        <v>118</v>
      </c>
      <c r="J154" s="11">
        <v>42000</v>
      </c>
      <c r="K154" s="11">
        <v>10000</v>
      </c>
      <c r="L154">
        <v>25</v>
      </c>
      <c r="M154">
        <v>0</v>
      </c>
      <c r="N154">
        <v>0</v>
      </c>
      <c r="O154">
        <v>90</v>
      </c>
      <c r="P154">
        <v>0</v>
      </c>
      <c r="Q154">
        <v>10</v>
      </c>
      <c r="R154" t="s">
        <v>101</v>
      </c>
      <c r="S154" t="s">
        <v>81</v>
      </c>
    </row>
    <row r="155" spans="2:19" x14ac:dyDescent="0.3">
      <c r="B155" t="s">
        <v>448</v>
      </c>
      <c r="C155">
        <v>3</v>
      </c>
      <c r="D155">
        <v>154</v>
      </c>
      <c r="E155" s="13">
        <v>77</v>
      </c>
      <c r="F155" t="s">
        <v>117</v>
      </c>
      <c r="G155" t="s">
        <v>103</v>
      </c>
      <c r="H155">
        <v>1</v>
      </c>
      <c r="I155" t="s">
        <v>100</v>
      </c>
      <c r="J155" s="11">
        <v>34000</v>
      </c>
      <c r="K155" s="11">
        <v>0</v>
      </c>
      <c r="L155">
        <v>18</v>
      </c>
      <c r="M155">
        <v>15</v>
      </c>
      <c r="N155">
        <v>20</v>
      </c>
      <c r="O155">
        <v>50</v>
      </c>
      <c r="P155">
        <v>1</v>
      </c>
      <c r="Q155">
        <v>0</v>
      </c>
      <c r="R155" t="s">
        <v>104</v>
      </c>
      <c r="S155" t="s">
        <v>72</v>
      </c>
    </row>
    <row r="156" spans="2:19" x14ac:dyDescent="0.3">
      <c r="B156" t="s">
        <v>447</v>
      </c>
      <c r="C156">
        <v>3</v>
      </c>
      <c r="D156">
        <v>155</v>
      </c>
      <c r="E156" s="13">
        <v>78</v>
      </c>
      <c r="F156" t="s">
        <v>121</v>
      </c>
      <c r="G156" t="s">
        <v>99</v>
      </c>
      <c r="H156">
        <v>1</v>
      </c>
      <c r="I156" t="s">
        <v>118</v>
      </c>
      <c r="J156" s="11">
        <v>42000</v>
      </c>
      <c r="K156" s="11">
        <v>10000</v>
      </c>
      <c r="L156">
        <v>25</v>
      </c>
      <c r="M156">
        <v>0</v>
      </c>
      <c r="N156">
        <v>0</v>
      </c>
      <c r="O156">
        <v>90</v>
      </c>
      <c r="P156">
        <v>0</v>
      </c>
      <c r="Q156">
        <v>10</v>
      </c>
      <c r="R156" t="s">
        <v>101</v>
      </c>
      <c r="S156" t="s">
        <v>81</v>
      </c>
    </row>
    <row r="157" spans="2:19" x14ac:dyDescent="0.3">
      <c r="B157" t="s">
        <v>448</v>
      </c>
      <c r="C157">
        <v>3</v>
      </c>
      <c r="D157">
        <v>156</v>
      </c>
      <c r="E157" s="13">
        <v>78</v>
      </c>
      <c r="F157" t="s">
        <v>117</v>
      </c>
      <c r="G157" t="s">
        <v>103</v>
      </c>
      <c r="H157">
        <v>1</v>
      </c>
      <c r="I157" t="s">
        <v>100</v>
      </c>
      <c r="J157" s="11">
        <v>34000</v>
      </c>
      <c r="K157" s="11">
        <v>0</v>
      </c>
      <c r="L157">
        <v>18</v>
      </c>
      <c r="M157">
        <v>15</v>
      </c>
      <c r="N157">
        <v>20</v>
      </c>
      <c r="O157">
        <v>50</v>
      </c>
      <c r="P157">
        <v>1</v>
      </c>
      <c r="Q157">
        <v>0</v>
      </c>
      <c r="R157" t="s">
        <v>104</v>
      </c>
      <c r="S157" t="s">
        <v>72</v>
      </c>
    </row>
    <row r="158" spans="2:19" x14ac:dyDescent="0.3">
      <c r="B158" t="s">
        <v>445</v>
      </c>
      <c r="C158">
        <v>2</v>
      </c>
      <c r="D158">
        <v>157</v>
      </c>
      <c r="E158" s="13">
        <v>79</v>
      </c>
      <c r="F158" t="s">
        <v>121</v>
      </c>
      <c r="G158" t="s">
        <v>99</v>
      </c>
      <c r="H158">
        <v>0</v>
      </c>
      <c r="I158" t="s">
        <v>100</v>
      </c>
      <c r="J158" s="11">
        <v>42000</v>
      </c>
      <c r="K158" s="11">
        <v>10000</v>
      </c>
      <c r="L158">
        <v>25</v>
      </c>
      <c r="M158">
        <v>0</v>
      </c>
      <c r="N158">
        <v>0</v>
      </c>
      <c r="O158">
        <v>120</v>
      </c>
      <c r="P158">
        <v>0</v>
      </c>
      <c r="Q158">
        <v>0</v>
      </c>
      <c r="R158" t="s">
        <v>101</v>
      </c>
      <c r="S158" t="s">
        <v>81</v>
      </c>
    </row>
    <row r="159" spans="2:19" x14ac:dyDescent="0.3">
      <c r="B159" t="s">
        <v>446</v>
      </c>
      <c r="C159">
        <v>2</v>
      </c>
      <c r="D159">
        <v>158</v>
      </c>
      <c r="E159" s="13">
        <v>89</v>
      </c>
      <c r="F159" t="s">
        <v>121</v>
      </c>
      <c r="G159" t="s">
        <v>103</v>
      </c>
      <c r="H159">
        <v>0</v>
      </c>
      <c r="I159" t="s">
        <v>118</v>
      </c>
      <c r="J159" s="11">
        <v>42000</v>
      </c>
      <c r="K159" s="11">
        <v>10000</v>
      </c>
      <c r="L159">
        <v>25</v>
      </c>
      <c r="M159">
        <v>0</v>
      </c>
      <c r="N159">
        <v>0</v>
      </c>
      <c r="O159">
        <v>120</v>
      </c>
      <c r="P159">
        <v>0</v>
      </c>
      <c r="Q159">
        <v>0</v>
      </c>
      <c r="R159" t="s">
        <v>101</v>
      </c>
      <c r="S159" t="s">
        <v>81</v>
      </c>
    </row>
    <row r="160" spans="2:19" x14ac:dyDescent="0.3">
      <c r="B160" t="s">
        <v>445</v>
      </c>
      <c r="C160">
        <v>2</v>
      </c>
      <c r="D160">
        <v>159</v>
      </c>
      <c r="E160" s="13">
        <v>80</v>
      </c>
      <c r="F160" t="s">
        <v>121</v>
      </c>
      <c r="G160" t="s">
        <v>99</v>
      </c>
      <c r="H160">
        <v>0</v>
      </c>
      <c r="I160" t="s">
        <v>100</v>
      </c>
      <c r="J160" s="11">
        <v>42000</v>
      </c>
      <c r="K160" s="11">
        <v>10000</v>
      </c>
      <c r="L160">
        <v>25</v>
      </c>
      <c r="M160">
        <v>0</v>
      </c>
      <c r="N160">
        <v>0</v>
      </c>
      <c r="O160">
        <v>120</v>
      </c>
      <c r="P160">
        <v>0</v>
      </c>
      <c r="Q160">
        <v>0</v>
      </c>
      <c r="R160" t="s">
        <v>101</v>
      </c>
      <c r="S160" t="s">
        <v>81</v>
      </c>
    </row>
    <row r="161" spans="2:19" x14ac:dyDescent="0.3">
      <c r="B161" t="s">
        <v>446</v>
      </c>
      <c r="C161">
        <v>2</v>
      </c>
      <c r="D161">
        <v>160</v>
      </c>
      <c r="E161" s="13">
        <v>80</v>
      </c>
      <c r="F161" t="s">
        <v>121</v>
      </c>
      <c r="G161" t="s">
        <v>103</v>
      </c>
      <c r="H161">
        <v>0</v>
      </c>
      <c r="I161" t="s">
        <v>118</v>
      </c>
      <c r="J161" s="11">
        <v>42000</v>
      </c>
      <c r="K161" s="11">
        <v>10000</v>
      </c>
      <c r="L161">
        <v>25</v>
      </c>
      <c r="M161">
        <v>0</v>
      </c>
      <c r="N161">
        <v>0</v>
      </c>
      <c r="O161">
        <v>120</v>
      </c>
      <c r="P161">
        <v>0</v>
      </c>
      <c r="Q161">
        <v>0</v>
      </c>
      <c r="R161" t="s">
        <v>101</v>
      </c>
      <c r="S161" t="s">
        <v>81</v>
      </c>
    </row>
    <row r="162" spans="2:19" x14ac:dyDescent="0.3">
      <c r="B162" t="s">
        <v>443</v>
      </c>
      <c r="C162">
        <v>1</v>
      </c>
      <c r="D162">
        <v>161</v>
      </c>
      <c r="E162" s="13">
        <v>81</v>
      </c>
      <c r="F162" t="s">
        <v>102</v>
      </c>
      <c r="G162" t="s">
        <v>99</v>
      </c>
      <c r="H162">
        <v>1</v>
      </c>
      <c r="I162" t="s">
        <v>118</v>
      </c>
      <c r="J162" s="11">
        <v>16500</v>
      </c>
      <c r="K162" s="11">
        <v>5000</v>
      </c>
      <c r="L162">
        <v>20</v>
      </c>
      <c r="M162">
        <v>0</v>
      </c>
      <c r="N162">
        <v>0</v>
      </c>
      <c r="O162">
        <v>90</v>
      </c>
      <c r="P162">
        <v>0</v>
      </c>
      <c r="Q162">
        <v>0</v>
      </c>
      <c r="R162" t="s">
        <v>104</v>
      </c>
      <c r="S162" t="s">
        <v>81</v>
      </c>
    </row>
    <row r="163" spans="2:19" x14ac:dyDescent="0.3">
      <c r="B163" t="s">
        <v>444</v>
      </c>
      <c r="C163">
        <v>1</v>
      </c>
      <c r="D163">
        <v>162</v>
      </c>
      <c r="E163" s="13">
        <v>81</v>
      </c>
      <c r="F163" t="s">
        <v>98</v>
      </c>
      <c r="G163" t="s">
        <v>103</v>
      </c>
      <c r="H163">
        <v>1</v>
      </c>
      <c r="I163" t="s">
        <v>100</v>
      </c>
      <c r="J163" s="11">
        <v>19000</v>
      </c>
      <c r="K163" s="11">
        <v>0</v>
      </c>
      <c r="L163">
        <v>30</v>
      </c>
      <c r="M163">
        <v>15</v>
      </c>
      <c r="N163">
        <v>20</v>
      </c>
      <c r="O163">
        <v>120</v>
      </c>
      <c r="P163">
        <v>1</v>
      </c>
      <c r="Q163">
        <v>10</v>
      </c>
      <c r="R163" t="s">
        <v>104</v>
      </c>
      <c r="S163" t="s">
        <v>81</v>
      </c>
    </row>
    <row r="164" spans="2:19" x14ac:dyDescent="0.3">
      <c r="B164" t="s">
        <v>443</v>
      </c>
      <c r="C164">
        <v>1</v>
      </c>
      <c r="D164">
        <v>163</v>
      </c>
      <c r="E164" s="13">
        <v>82</v>
      </c>
      <c r="F164" t="s">
        <v>102</v>
      </c>
      <c r="G164" t="s">
        <v>99</v>
      </c>
      <c r="H164">
        <v>1</v>
      </c>
      <c r="I164" t="s">
        <v>118</v>
      </c>
      <c r="J164" s="11">
        <v>16500</v>
      </c>
      <c r="K164" s="11">
        <v>5000</v>
      </c>
      <c r="L164">
        <v>20</v>
      </c>
      <c r="M164">
        <v>0</v>
      </c>
      <c r="N164">
        <v>0</v>
      </c>
      <c r="O164">
        <v>90</v>
      </c>
      <c r="P164">
        <v>0</v>
      </c>
      <c r="Q164">
        <v>0</v>
      </c>
      <c r="R164" t="s">
        <v>104</v>
      </c>
      <c r="S164" t="s">
        <v>81</v>
      </c>
    </row>
    <row r="165" spans="2:19" x14ac:dyDescent="0.3">
      <c r="B165" t="s">
        <v>444</v>
      </c>
      <c r="C165">
        <v>1</v>
      </c>
      <c r="D165">
        <v>164</v>
      </c>
      <c r="E165" s="13">
        <v>82</v>
      </c>
      <c r="F165" t="s">
        <v>102</v>
      </c>
      <c r="G165" t="s">
        <v>103</v>
      </c>
      <c r="H165">
        <v>1</v>
      </c>
      <c r="I165" t="s">
        <v>100</v>
      </c>
      <c r="J165" s="11">
        <v>16500</v>
      </c>
      <c r="K165" s="11">
        <v>5000</v>
      </c>
      <c r="L165">
        <v>20</v>
      </c>
      <c r="M165">
        <v>0</v>
      </c>
      <c r="N165">
        <v>0</v>
      </c>
      <c r="O165">
        <v>90</v>
      </c>
      <c r="P165">
        <v>0</v>
      </c>
      <c r="Q165">
        <v>0</v>
      </c>
      <c r="R165" t="s">
        <v>104</v>
      </c>
      <c r="S165" t="s">
        <v>81</v>
      </c>
    </row>
    <row r="166" spans="2:19" x14ac:dyDescent="0.3">
      <c r="B166" t="s">
        <v>447</v>
      </c>
      <c r="C166">
        <v>3</v>
      </c>
      <c r="D166">
        <v>165</v>
      </c>
      <c r="E166" s="13">
        <v>83</v>
      </c>
      <c r="F166" t="s">
        <v>98</v>
      </c>
      <c r="G166" t="s">
        <v>99</v>
      </c>
      <c r="H166">
        <v>1</v>
      </c>
      <c r="I166" t="s">
        <v>118</v>
      </c>
      <c r="J166" s="11">
        <v>19000</v>
      </c>
      <c r="K166" s="11">
        <v>0</v>
      </c>
      <c r="L166">
        <v>30</v>
      </c>
      <c r="M166">
        <v>15</v>
      </c>
      <c r="N166">
        <v>20</v>
      </c>
      <c r="O166">
        <v>120</v>
      </c>
      <c r="P166">
        <v>1</v>
      </c>
      <c r="Q166">
        <v>0</v>
      </c>
      <c r="R166" t="s">
        <v>101</v>
      </c>
      <c r="S166" t="s">
        <v>81</v>
      </c>
    </row>
    <row r="167" spans="2:19" x14ac:dyDescent="0.3">
      <c r="B167" t="s">
        <v>448</v>
      </c>
      <c r="C167">
        <v>3</v>
      </c>
      <c r="D167">
        <v>166</v>
      </c>
      <c r="E167" s="13">
        <v>83</v>
      </c>
      <c r="F167" t="s">
        <v>98</v>
      </c>
      <c r="G167" t="s">
        <v>103</v>
      </c>
      <c r="H167">
        <v>1</v>
      </c>
      <c r="I167" t="s">
        <v>100</v>
      </c>
      <c r="J167" s="11">
        <v>19000</v>
      </c>
      <c r="K167" s="11">
        <v>0</v>
      </c>
      <c r="L167">
        <v>30</v>
      </c>
      <c r="M167">
        <v>15</v>
      </c>
      <c r="N167">
        <v>20</v>
      </c>
      <c r="O167">
        <v>90</v>
      </c>
      <c r="P167">
        <v>1</v>
      </c>
      <c r="Q167">
        <v>10</v>
      </c>
      <c r="R167" t="s">
        <v>104</v>
      </c>
      <c r="S167" t="s">
        <v>81</v>
      </c>
    </row>
    <row r="168" spans="2:19" x14ac:dyDescent="0.3">
      <c r="B168" t="s">
        <v>443</v>
      </c>
      <c r="C168">
        <v>1</v>
      </c>
      <c r="D168">
        <v>167</v>
      </c>
      <c r="E168" s="13">
        <v>84</v>
      </c>
      <c r="F168" t="s">
        <v>121</v>
      </c>
      <c r="G168" t="s">
        <v>99</v>
      </c>
      <c r="H168">
        <v>1</v>
      </c>
      <c r="I168" t="s">
        <v>118</v>
      </c>
      <c r="J168" s="11">
        <v>42000</v>
      </c>
      <c r="K168" s="11">
        <v>10000</v>
      </c>
      <c r="L168">
        <v>25</v>
      </c>
      <c r="M168">
        <v>0</v>
      </c>
      <c r="N168">
        <v>0</v>
      </c>
      <c r="O168">
        <v>90</v>
      </c>
      <c r="P168">
        <v>0</v>
      </c>
      <c r="Q168">
        <v>0</v>
      </c>
      <c r="R168" t="s">
        <v>104</v>
      </c>
      <c r="S168" t="s">
        <v>81</v>
      </c>
    </row>
    <row r="169" spans="2:19" x14ac:dyDescent="0.3">
      <c r="B169" t="s">
        <v>444</v>
      </c>
      <c r="C169">
        <v>1</v>
      </c>
      <c r="D169">
        <v>168</v>
      </c>
      <c r="E169" s="13">
        <v>84</v>
      </c>
      <c r="F169" t="s">
        <v>121</v>
      </c>
      <c r="G169" t="s">
        <v>103</v>
      </c>
      <c r="H169">
        <v>1</v>
      </c>
      <c r="I169" t="s">
        <v>100</v>
      </c>
      <c r="J169" s="11">
        <v>42000</v>
      </c>
      <c r="K169" s="11">
        <v>10000</v>
      </c>
      <c r="L169">
        <v>25</v>
      </c>
      <c r="M169">
        <v>0</v>
      </c>
      <c r="N169">
        <v>0</v>
      </c>
      <c r="O169">
        <v>90</v>
      </c>
      <c r="P169">
        <v>0</v>
      </c>
      <c r="Q169">
        <v>0</v>
      </c>
      <c r="R169" t="s">
        <v>104</v>
      </c>
      <c r="S169" t="s">
        <v>81</v>
      </c>
    </row>
    <row r="170" spans="2:19" x14ac:dyDescent="0.3">
      <c r="B170" t="s">
        <v>442</v>
      </c>
      <c r="C170">
        <v>4</v>
      </c>
      <c r="D170">
        <v>127</v>
      </c>
      <c r="E170" s="13">
        <v>64</v>
      </c>
      <c r="F170" t="s">
        <v>117</v>
      </c>
      <c r="G170" t="s">
        <v>99</v>
      </c>
      <c r="H170">
        <v>0</v>
      </c>
      <c r="I170" t="s">
        <v>100</v>
      </c>
      <c r="J170" s="11">
        <v>34000</v>
      </c>
      <c r="K170" s="11">
        <v>0</v>
      </c>
      <c r="L170">
        <v>18</v>
      </c>
      <c r="M170">
        <v>10</v>
      </c>
      <c r="N170">
        <v>20</v>
      </c>
      <c r="O170">
        <v>50</v>
      </c>
      <c r="P170">
        <v>1</v>
      </c>
      <c r="Q170">
        <v>0</v>
      </c>
      <c r="R170" t="s">
        <v>101</v>
      </c>
      <c r="S170" t="s">
        <v>72</v>
      </c>
    </row>
    <row r="171" spans="2:19" x14ac:dyDescent="0.3">
      <c r="B171" t="s">
        <v>449</v>
      </c>
      <c r="C171">
        <v>4</v>
      </c>
      <c r="D171">
        <v>170</v>
      </c>
      <c r="E171" s="13">
        <v>85</v>
      </c>
      <c r="F171" t="s">
        <v>102</v>
      </c>
      <c r="G171" t="s">
        <v>103</v>
      </c>
      <c r="H171">
        <v>0</v>
      </c>
      <c r="I171" t="s">
        <v>118</v>
      </c>
      <c r="J171" s="11">
        <v>16500</v>
      </c>
      <c r="K171" s="11">
        <v>5000</v>
      </c>
      <c r="L171">
        <v>20</v>
      </c>
      <c r="M171">
        <v>0</v>
      </c>
      <c r="N171">
        <v>0</v>
      </c>
      <c r="O171">
        <v>90</v>
      </c>
      <c r="P171">
        <v>0</v>
      </c>
      <c r="Q171">
        <v>0</v>
      </c>
      <c r="R171" t="s">
        <v>104</v>
      </c>
      <c r="S171" t="s">
        <v>81</v>
      </c>
    </row>
    <row r="172" spans="2:19" x14ac:dyDescent="0.3">
      <c r="B172" t="s">
        <v>442</v>
      </c>
      <c r="C172">
        <v>4</v>
      </c>
      <c r="D172">
        <v>169</v>
      </c>
      <c r="E172" s="13">
        <v>85</v>
      </c>
      <c r="F172" t="s">
        <v>117</v>
      </c>
      <c r="G172" t="s">
        <v>99</v>
      </c>
      <c r="H172">
        <v>0</v>
      </c>
      <c r="I172" t="s">
        <v>100</v>
      </c>
      <c r="J172" s="11">
        <v>34000</v>
      </c>
      <c r="K172" s="11">
        <v>0</v>
      </c>
      <c r="L172">
        <v>18</v>
      </c>
      <c r="M172">
        <v>10</v>
      </c>
      <c r="N172">
        <v>20</v>
      </c>
      <c r="O172">
        <v>50</v>
      </c>
      <c r="P172">
        <v>1</v>
      </c>
      <c r="Q172">
        <v>0</v>
      </c>
      <c r="R172" t="s">
        <v>101</v>
      </c>
      <c r="S172" t="s">
        <v>72</v>
      </c>
    </row>
    <row r="173" spans="2:19" x14ac:dyDescent="0.3">
      <c r="B173" t="s">
        <v>449</v>
      </c>
      <c r="C173">
        <v>4</v>
      </c>
      <c r="D173">
        <v>172</v>
      </c>
      <c r="E173" s="13">
        <v>86</v>
      </c>
      <c r="F173" t="s">
        <v>102</v>
      </c>
      <c r="G173" t="s">
        <v>103</v>
      </c>
      <c r="H173">
        <v>0</v>
      </c>
      <c r="I173" t="s">
        <v>118</v>
      </c>
      <c r="J173" s="11">
        <v>16500</v>
      </c>
      <c r="K173" s="11">
        <v>5000</v>
      </c>
      <c r="L173">
        <v>20</v>
      </c>
      <c r="M173">
        <v>0</v>
      </c>
      <c r="N173">
        <v>0</v>
      </c>
      <c r="O173">
        <v>90</v>
      </c>
      <c r="P173">
        <v>0</v>
      </c>
      <c r="Q173">
        <v>0</v>
      </c>
      <c r="R173" t="s">
        <v>104</v>
      </c>
      <c r="S173" t="s">
        <v>81</v>
      </c>
    </row>
    <row r="174" spans="2:19" x14ac:dyDescent="0.3">
      <c r="B174" t="s">
        <v>445</v>
      </c>
      <c r="C174">
        <v>2</v>
      </c>
      <c r="D174">
        <v>173</v>
      </c>
      <c r="E174" s="13">
        <v>87</v>
      </c>
      <c r="F174" t="s">
        <v>117</v>
      </c>
      <c r="G174" t="s">
        <v>99</v>
      </c>
      <c r="H174">
        <v>0</v>
      </c>
      <c r="I174" t="s">
        <v>100</v>
      </c>
      <c r="J174" s="11">
        <v>29000</v>
      </c>
      <c r="K174" s="11">
        <v>0</v>
      </c>
      <c r="L174">
        <v>23</v>
      </c>
      <c r="M174">
        <v>10</v>
      </c>
      <c r="N174">
        <v>20</v>
      </c>
      <c r="O174">
        <v>50</v>
      </c>
      <c r="P174">
        <v>1</v>
      </c>
      <c r="Q174">
        <v>0</v>
      </c>
      <c r="R174" t="s">
        <v>101</v>
      </c>
      <c r="S174" t="s">
        <v>72</v>
      </c>
    </row>
    <row r="175" spans="2:19" x14ac:dyDescent="0.3">
      <c r="B175" t="s">
        <v>446</v>
      </c>
      <c r="C175">
        <v>2</v>
      </c>
      <c r="D175">
        <v>174</v>
      </c>
      <c r="E175" s="13">
        <v>87</v>
      </c>
      <c r="F175" t="s">
        <v>125</v>
      </c>
      <c r="G175" t="s">
        <v>103</v>
      </c>
      <c r="H175">
        <v>0</v>
      </c>
      <c r="I175" t="s">
        <v>118</v>
      </c>
      <c r="J175" s="11">
        <v>66000</v>
      </c>
      <c r="K175" s="11">
        <v>0</v>
      </c>
      <c r="L175">
        <v>25</v>
      </c>
      <c r="M175">
        <v>0</v>
      </c>
      <c r="N175">
        <v>0</v>
      </c>
      <c r="O175">
        <v>120</v>
      </c>
      <c r="P175">
        <v>0</v>
      </c>
      <c r="Q175">
        <v>0</v>
      </c>
      <c r="R175" t="s">
        <v>101</v>
      </c>
      <c r="S175" t="s">
        <v>81</v>
      </c>
    </row>
    <row r="176" spans="2:19" x14ac:dyDescent="0.3">
      <c r="B176" t="s">
        <v>445</v>
      </c>
      <c r="C176">
        <v>2</v>
      </c>
      <c r="D176">
        <v>175</v>
      </c>
      <c r="E176" s="13">
        <v>88</v>
      </c>
      <c r="F176" t="s">
        <v>117</v>
      </c>
      <c r="G176" t="s">
        <v>99</v>
      </c>
      <c r="H176">
        <v>0</v>
      </c>
      <c r="I176" t="s">
        <v>100</v>
      </c>
      <c r="J176" s="11">
        <v>29000</v>
      </c>
      <c r="K176" s="11">
        <v>0</v>
      </c>
      <c r="L176">
        <v>23</v>
      </c>
      <c r="M176">
        <v>10</v>
      </c>
      <c r="N176">
        <v>20</v>
      </c>
      <c r="O176">
        <v>50</v>
      </c>
      <c r="P176">
        <v>1</v>
      </c>
      <c r="Q176">
        <v>0</v>
      </c>
      <c r="R176" t="s">
        <v>101</v>
      </c>
      <c r="S176" t="s">
        <v>72</v>
      </c>
    </row>
    <row r="177" spans="2:19" x14ac:dyDescent="0.3">
      <c r="B177" t="s">
        <v>446</v>
      </c>
      <c r="C177">
        <v>2</v>
      </c>
      <c r="D177">
        <v>176</v>
      </c>
      <c r="E177" s="13">
        <v>88</v>
      </c>
      <c r="F177" t="s">
        <v>117</v>
      </c>
      <c r="G177" t="s">
        <v>103</v>
      </c>
      <c r="H177">
        <v>0</v>
      </c>
      <c r="I177" t="s">
        <v>118</v>
      </c>
      <c r="J177" s="11">
        <v>29000</v>
      </c>
      <c r="K177" s="11">
        <v>0</v>
      </c>
      <c r="L177">
        <v>23</v>
      </c>
      <c r="M177">
        <v>15</v>
      </c>
      <c r="N177">
        <v>20</v>
      </c>
      <c r="O177">
        <v>40</v>
      </c>
      <c r="P177">
        <v>1</v>
      </c>
      <c r="Q177">
        <v>0</v>
      </c>
      <c r="R177" t="s">
        <v>101</v>
      </c>
      <c r="S177" t="s">
        <v>72</v>
      </c>
    </row>
    <row r="178" spans="2:19" x14ac:dyDescent="0.3">
      <c r="B178" t="s">
        <v>443</v>
      </c>
      <c r="C178">
        <v>1</v>
      </c>
      <c r="D178">
        <v>177</v>
      </c>
      <c r="E178" s="13">
        <v>89</v>
      </c>
      <c r="F178" t="s">
        <v>121</v>
      </c>
      <c r="G178" t="s">
        <v>99</v>
      </c>
      <c r="H178">
        <v>1</v>
      </c>
      <c r="I178" t="s">
        <v>118</v>
      </c>
      <c r="J178" s="11">
        <v>42000</v>
      </c>
      <c r="K178" s="11">
        <v>10000</v>
      </c>
      <c r="L178">
        <v>25</v>
      </c>
      <c r="M178">
        <v>0</v>
      </c>
      <c r="N178">
        <v>0</v>
      </c>
      <c r="O178">
        <v>90</v>
      </c>
      <c r="P178">
        <v>0</v>
      </c>
      <c r="Q178">
        <v>0</v>
      </c>
      <c r="R178" t="s">
        <v>104</v>
      </c>
      <c r="S178" t="s">
        <v>81</v>
      </c>
    </row>
    <row r="179" spans="2:19" x14ac:dyDescent="0.3">
      <c r="B179" t="s">
        <v>444</v>
      </c>
      <c r="C179">
        <v>1</v>
      </c>
      <c r="D179">
        <v>178</v>
      </c>
      <c r="E179" s="13">
        <v>89</v>
      </c>
      <c r="F179" t="s">
        <v>117</v>
      </c>
      <c r="G179" t="s">
        <v>103</v>
      </c>
      <c r="H179">
        <v>1</v>
      </c>
      <c r="I179" t="s">
        <v>100</v>
      </c>
      <c r="J179" s="11">
        <v>29000</v>
      </c>
      <c r="K179" s="11">
        <v>0</v>
      </c>
      <c r="L179">
        <v>23</v>
      </c>
      <c r="M179">
        <v>15</v>
      </c>
      <c r="N179">
        <v>15</v>
      </c>
      <c r="O179">
        <v>40</v>
      </c>
      <c r="P179">
        <v>1</v>
      </c>
      <c r="Q179">
        <v>0</v>
      </c>
      <c r="R179" t="s">
        <v>104</v>
      </c>
      <c r="S179" t="s">
        <v>72</v>
      </c>
    </row>
    <row r="180" spans="2:19" x14ac:dyDescent="0.3">
      <c r="B180" t="s">
        <v>442</v>
      </c>
      <c r="C180">
        <v>4</v>
      </c>
      <c r="D180">
        <v>179</v>
      </c>
      <c r="E180" s="13">
        <v>90</v>
      </c>
      <c r="F180" t="s">
        <v>98</v>
      </c>
      <c r="G180" t="s">
        <v>99</v>
      </c>
      <c r="H180">
        <v>0</v>
      </c>
      <c r="I180" t="s">
        <v>100</v>
      </c>
      <c r="J180" s="11">
        <v>19000</v>
      </c>
      <c r="K180" s="11">
        <v>0</v>
      </c>
      <c r="L180">
        <v>30</v>
      </c>
      <c r="M180">
        <v>15</v>
      </c>
      <c r="N180">
        <v>20</v>
      </c>
      <c r="O180">
        <v>90</v>
      </c>
      <c r="P180">
        <v>1</v>
      </c>
      <c r="Q180">
        <v>0</v>
      </c>
      <c r="R180" t="s">
        <v>101</v>
      </c>
      <c r="S180" t="s">
        <v>81</v>
      </c>
    </row>
    <row r="181" spans="2:19" x14ac:dyDescent="0.3">
      <c r="B181" t="s">
        <v>449</v>
      </c>
      <c r="C181">
        <v>4</v>
      </c>
      <c r="D181">
        <v>180</v>
      </c>
      <c r="E181" s="13">
        <v>90</v>
      </c>
      <c r="F181" t="s">
        <v>102</v>
      </c>
      <c r="G181" t="s">
        <v>103</v>
      </c>
      <c r="H181">
        <v>0</v>
      </c>
      <c r="I181" t="s">
        <v>118</v>
      </c>
      <c r="J181" s="11">
        <v>16500</v>
      </c>
      <c r="K181" s="11">
        <v>5000</v>
      </c>
      <c r="L181">
        <v>20</v>
      </c>
      <c r="M181">
        <v>0</v>
      </c>
      <c r="N181">
        <v>0</v>
      </c>
      <c r="O181">
        <v>90</v>
      </c>
      <c r="P181">
        <v>0</v>
      </c>
      <c r="Q181">
        <v>0</v>
      </c>
      <c r="R181" t="s">
        <v>104</v>
      </c>
      <c r="S181" t="s">
        <v>81</v>
      </c>
    </row>
    <row r="182" spans="2:19" x14ac:dyDescent="0.3">
      <c r="B182" t="s">
        <v>447</v>
      </c>
      <c r="C182">
        <v>3</v>
      </c>
      <c r="D182">
        <v>181</v>
      </c>
      <c r="E182" s="13">
        <v>91</v>
      </c>
      <c r="F182" t="s">
        <v>125</v>
      </c>
      <c r="G182" t="s">
        <v>99</v>
      </c>
      <c r="H182">
        <v>1</v>
      </c>
      <c r="I182" t="s">
        <v>118</v>
      </c>
      <c r="J182" s="11">
        <v>66000</v>
      </c>
      <c r="K182" s="11">
        <v>0</v>
      </c>
      <c r="L182">
        <v>25</v>
      </c>
      <c r="M182">
        <v>0</v>
      </c>
      <c r="N182">
        <v>0</v>
      </c>
      <c r="O182">
        <v>90</v>
      </c>
      <c r="P182">
        <v>0</v>
      </c>
      <c r="Q182">
        <v>10</v>
      </c>
      <c r="R182" t="s">
        <v>101</v>
      </c>
      <c r="S182" t="s">
        <v>81</v>
      </c>
    </row>
    <row r="183" spans="2:19" x14ac:dyDescent="0.3">
      <c r="B183" t="s">
        <v>448</v>
      </c>
      <c r="C183">
        <v>3</v>
      </c>
      <c r="D183">
        <v>182</v>
      </c>
      <c r="E183" s="13">
        <v>91</v>
      </c>
      <c r="F183" t="s">
        <v>125</v>
      </c>
      <c r="G183" t="s">
        <v>103</v>
      </c>
      <c r="H183">
        <v>1</v>
      </c>
      <c r="I183" t="s">
        <v>100</v>
      </c>
      <c r="J183" s="11">
        <v>66000</v>
      </c>
      <c r="K183" s="11">
        <v>0</v>
      </c>
      <c r="L183">
        <v>25</v>
      </c>
      <c r="M183">
        <v>0</v>
      </c>
      <c r="N183">
        <v>0</v>
      </c>
      <c r="O183">
        <v>90</v>
      </c>
      <c r="P183">
        <v>0</v>
      </c>
      <c r="Q183">
        <v>10</v>
      </c>
      <c r="R183" t="s">
        <v>104</v>
      </c>
      <c r="S183" t="s">
        <v>81</v>
      </c>
    </row>
    <row r="184" spans="2:19" x14ac:dyDescent="0.3">
      <c r="B184" t="s">
        <v>445</v>
      </c>
      <c r="C184">
        <v>2</v>
      </c>
      <c r="D184">
        <v>183</v>
      </c>
      <c r="E184" s="13">
        <v>92</v>
      </c>
      <c r="F184" t="s">
        <v>117</v>
      </c>
      <c r="G184" t="s">
        <v>99</v>
      </c>
      <c r="H184">
        <v>0</v>
      </c>
      <c r="I184" t="s">
        <v>100</v>
      </c>
      <c r="J184" s="11">
        <v>29000</v>
      </c>
      <c r="K184" s="11">
        <v>0</v>
      </c>
      <c r="L184">
        <v>23</v>
      </c>
      <c r="M184">
        <v>10</v>
      </c>
      <c r="N184">
        <v>20</v>
      </c>
      <c r="O184">
        <v>50</v>
      </c>
      <c r="P184">
        <v>1</v>
      </c>
      <c r="Q184">
        <v>0</v>
      </c>
      <c r="R184" t="s">
        <v>101</v>
      </c>
      <c r="S184" t="s">
        <v>72</v>
      </c>
    </row>
    <row r="185" spans="2:19" x14ac:dyDescent="0.3">
      <c r="B185" t="s">
        <v>446</v>
      </c>
      <c r="C185">
        <v>2</v>
      </c>
      <c r="D185">
        <v>184</v>
      </c>
      <c r="E185" s="13">
        <v>92</v>
      </c>
      <c r="F185" t="s">
        <v>98</v>
      </c>
      <c r="G185" t="s">
        <v>103</v>
      </c>
      <c r="H185">
        <v>0</v>
      </c>
      <c r="I185" t="s">
        <v>118</v>
      </c>
      <c r="J185" s="11">
        <v>19000</v>
      </c>
      <c r="K185" s="11">
        <v>0</v>
      </c>
      <c r="L185">
        <v>30</v>
      </c>
      <c r="M185">
        <v>10</v>
      </c>
      <c r="N185">
        <v>20</v>
      </c>
      <c r="O185">
        <v>90</v>
      </c>
      <c r="P185">
        <v>1</v>
      </c>
      <c r="Q185">
        <v>10</v>
      </c>
      <c r="R185" t="s">
        <v>101</v>
      </c>
      <c r="S185" t="s">
        <v>81</v>
      </c>
    </row>
    <row r="186" spans="2:19" x14ac:dyDescent="0.3">
      <c r="B186" t="s">
        <v>445</v>
      </c>
      <c r="C186">
        <v>2</v>
      </c>
      <c r="D186">
        <v>185</v>
      </c>
      <c r="E186" s="13">
        <v>93</v>
      </c>
      <c r="F186" t="s">
        <v>117</v>
      </c>
      <c r="G186" t="s">
        <v>99</v>
      </c>
      <c r="H186">
        <v>0</v>
      </c>
      <c r="I186" t="s">
        <v>100</v>
      </c>
      <c r="J186" s="11">
        <v>29000</v>
      </c>
      <c r="K186" s="11">
        <v>0</v>
      </c>
      <c r="L186">
        <v>23</v>
      </c>
      <c r="M186">
        <v>10</v>
      </c>
      <c r="N186">
        <v>20</v>
      </c>
      <c r="O186">
        <v>50</v>
      </c>
      <c r="P186">
        <v>1</v>
      </c>
      <c r="Q186">
        <v>0</v>
      </c>
      <c r="R186" t="s">
        <v>101</v>
      </c>
      <c r="S186" t="s">
        <v>72</v>
      </c>
    </row>
    <row r="187" spans="2:19" x14ac:dyDescent="0.3">
      <c r="B187" t="s">
        <v>446</v>
      </c>
      <c r="C187">
        <v>2</v>
      </c>
      <c r="D187">
        <v>186</v>
      </c>
      <c r="E187" s="13">
        <v>93</v>
      </c>
      <c r="F187" t="s">
        <v>98</v>
      </c>
      <c r="G187" t="s">
        <v>103</v>
      </c>
      <c r="H187">
        <v>0</v>
      </c>
      <c r="I187" t="s">
        <v>118</v>
      </c>
      <c r="J187" s="11">
        <v>19000</v>
      </c>
      <c r="K187" s="11">
        <v>0</v>
      </c>
      <c r="L187">
        <v>30</v>
      </c>
      <c r="M187">
        <v>10</v>
      </c>
      <c r="N187">
        <v>20</v>
      </c>
      <c r="O187">
        <v>90</v>
      </c>
      <c r="P187">
        <v>1</v>
      </c>
      <c r="Q187">
        <v>10</v>
      </c>
      <c r="R187" t="s">
        <v>101</v>
      </c>
      <c r="S187" t="s">
        <v>81</v>
      </c>
    </row>
    <row r="188" spans="2:19" x14ac:dyDescent="0.3">
      <c r="B188" t="s">
        <v>445</v>
      </c>
      <c r="C188">
        <v>2</v>
      </c>
      <c r="D188">
        <v>187</v>
      </c>
      <c r="E188" s="2">
        <v>94</v>
      </c>
      <c r="F188" t="s">
        <v>98</v>
      </c>
      <c r="G188" t="s">
        <v>99</v>
      </c>
      <c r="H188">
        <v>0</v>
      </c>
      <c r="I188" t="s">
        <v>100</v>
      </c>
      <c r="J188" s="11">
        <v>19000</v>
      </c>
      <c r="K188" s="11">
        <v>0</v>
      </c>
      <c r="L188">
        <v>30</v>
      </c>
      <c r="M188">
        <v>10</v>
      </c>
      <c r="N188">
        <v>20</v>
      </c>
      <c r="O188">
        <v>120</v>
      </c>
      <c r="P188">
        <v>1</v>
      </c>
      <c r="Q188">
        <v>0</v>
      </c>
      <c r="R188" t="s">
        <v>101</v>
      </c>
      <c r="S188" t="s">
        <v>81</v>
      </c>
    </row>
    <row r="189" spans="2:19" x14ac:dyDescent="0.3">
      <c r="B189" t="s">
        <v>446</v>
      </c>
      <c r="C189">
        <v>2</v>
      </c>
      <c r="D189">
        <v>188</v>
      </c>
      <c r="E189" s="2">
        <v>94</v>
      </c>
      <c r="F189" t="s">
        <v>125</v>
      </c>
      <c r="G189" t="s">
        <v>103</v>
      </c>
      <c r="H189">
        <v>0</v>
      </c>
      <c r="I189" t="s">
        <v>118</v>
      </c>
      <c r="J189" s="11">
        <v>66000</v>
      </c>
      <c r="K189" s="11">
        <v>0</v>
      </c>
      <c r="L189">
        <v>25</v>
      </c>
      <c r="M189">
        <v>0</v>
      </c>
      <c r="N189">
        <v>0</v>
      </c>
      <c r="O189">
        <v>120</v>
      </c>
      <c r="P189">
        <v>0</v>
      </c>
      <c r="Q189">
        <v>0</v>
      </c>
      <c r="R189" t="s">
        <v>101</v>
      </c>
      <c r="S189" t="s">
        <v>81</v>
      </c>
    </row>
    <row r="190" spans="2:19" x14ac:dyDescent="0.3">
      <c r="B190" t="s">
        <v>445</v>
      </c>
      <c r="C190">
        <v>2</v>
      </c>
      <c r="D190">
        <v>189</v>
      </c>
      <c r="E190" s="13">
        <v>95</v>
      </c>
      <c r="F190" t="s">
        <v>125</v>
      </c>
      <c r="G190" t="s">
        <v>99</v>
      </c>
      <c r="H190">
        <v>0</v>
      </c>
      <c r="I190" t="s">
        <v>100</v>
      </c>
      <c r="J190" s="11">
        <v>66000</v>
      </c>
      <c r="K190" s="11">
        <v>0</v>
      </c>
      <c r="L190">
        <v>25</v>
      </c>
      <c r="M190">
        <v>0</v>
      </c>
      <c r="N190">
        <v>0</v>
      </c>
      <c r="O190">
        <v>120</v>
      </c>
      <c r="P190">
        <v>0</v>
      </c>
      <c r="Q190">
        <v>0</v>
      </c>
      <c r="R190" t="s">
        <v>101</v>
      </c>
      <c r="S190" t="s">
        <v>81</v>
      </c>
    </row>
    <row r="191" spans="2:19" x14ac:dyDescent="0.3">
      <c r="B191" t="s">
        <v>446</v>
      </c>
      <c r="C191">
        <v>2</v>
      </c>
      <c r="D191">
        <v>190</v>
      </c>
      <c r="E191" s="13">
        <v>95</v>
      </c>
      <c r="F191" t="s">
        <v>117</v>
      </c>
      <c r="G191" t="s">
        <v>103</v>
      </c>
      <c r="H191">
        <v>0</v>
      </c>
      <c r="I191" t="s">
        <v>118</v>
      </c>
      <c r="J191" s="11">
        <v>29000</v>
      </c>
      <c r="K191" s="11">
        <v>0</v>
      </c>
      <c r="L191">
        <v>23</v>
      </c>
      <c r="M191">
        <v>15</v>
      </c>
      <c r="N191">
        <v>20</v>
      </c>
      <c r="O191">
        <v>40</v>
      </c>
      <c r="P191">
        <v>1</v>
      </c>
      <c r="Q191">
        <v>0</v>
      </c>
      <c r="R191" t="s">
        <v>101</v>
      </c>
      <c r="S191" t="s">
        <v>72</v>
      </c>
    </row>
    <row r="192" spans="2:19" x14ac:dyDescent="0.3">
      <c r="B192" t="s">
        <v>445</v>
      </c>
      <c r="C192">
        <v>2</v>
      </c>
      <c r="D192">
        <v>191</v>
      </c>
      <c r="E192" s="13">
        <v>96</v>
      </c>
      <c r="F192" t="s">
        <v>125</v>
      </c>
      <c r="G192" t="s">
        <v>99</v>
      </c>
      <c r="H192">
        <v>0</v>
      </c>
      <c r="I192" t="s">
        <v>100</v>
      </c>
      <c r="J192" s="11">
        <v>66000</v>
      </c>
      <c r="K192" s="11">
        <v>0</v>
      </c>
      <c r="L192">
        <v>25</v>
      </c>
      <c r="M192">
        <v>0</v>
      </c>
      <c r="N192">
        <v>0</v>
      </c>
      <c r="O192">
        <v>120</v>
      </c>
      <c r="P192">
        <v>0</v>
      </c>
      <c r="Q192">
        <v>0</v>
      </c>
      <c r="R192" t="s">
        <v>101</v>
      </c>
      <c r="S192" t="s">
        <v>81</v>
      </c>
    </row>
    <row r="193" spans="2:19" x14ac:dyDescent="0.3">
      <c r="B193" t="s">
        <v>446</v>
      </c>
      <c r="C193">
        <v>2</v>
      </c>
      <c r="D193">
        <v>192</v>
      </c>
      <c r="E193" s="13">
        <v>96</v>
      </c>
      <c r="F193" t="s">
        <v>125</v>
      </c>
      <c r="G193" t="s">
        <v>103</v>
      </c>
      <c r="H193">
        <v>0</v>
      </c>
      <c r="I193" t="s">
        <v>118</v>
      </c>
      <c r="J193" s="11">
        <v>66000</v>
      </c>
      <c r="K193" s="11">
        <v>0</v>
      </c>
      <c r="L193">
        <v>25</v>
      </c>
      <c r="M193">
        <v>0</v>
      </c>
      <c r="N193">
        <v>0</v>
      </c>
      <c r="O193">
        <v>120</v>
      </c>
      <c r="P193">
        <v>0</v>
      </c>
      <c r="Q193">
        <v>0</v>
      </c>
      <c r="R193" t="s">
        <v>101</v>
      </c>
      <c r="S193" t="s">
        <v>81</v>
      </c>
    </row>
    <row r="194" spans="2:19" x14ac:dyDescent="0.3">
      <c r="B194" t="s">
        <v>445</v>
      </c>
      <c r="C194">
        <v>2</v>
      </c>
      <c r="D194">
        <v>193</v>
      </c>
      <c r="E194" s="13">
        <v>97</v>
      </c>
      <c r="F194" t="s">
        <v>125</v>
      </c>
      <c r="G194" t="s">
        <v>99</v>
      </c>
      <c r="H194">
        <v>0</v>
      </c>
      <c r="I194" t="s">
        <v>100</v>
      </c>
      <c r="J194" s="11">
        <v>66000</v>
      </c>
      <c r="K194" s="11">
        <v>0</v>
      </c>
      <c r="L194">
        <v>25</v>
      </c>
      <c r="M194">
        <v>0</v>
      </c>
      <c r="N194">
        <v>0</v>
      </c>
      <c r="O194">
        <v>120</v>
      </c>
      <c r="P194">
        <v>0</v>
      </c>
      <c r="Q194">
        <v>0</v>
      </c>
      <c r="R194" t="s">
        <v>101</v>
      </c>
      <c r="S194" t="s">
        <v>81</v>
      </c>
    </row>
    <row r="195" spans="2:19" x14ac:dyDescent="0.3">
      <c r="B195" t="s">
        <v>446</v>
      </c>
      <c r="C195">
        <v>2</v>
      </c>
      <c r="D195">
        <v>194</v>
      </c>
      <c r="E195" s="13">
        <v>97</v>
      </c>
      <c r="F195" t="s">
        <v>121</v>
      </c>
      <c r="G195" t="s">
        <v>103</v>
      </c>
      <c r="H195">
        <v>0</v>
      </c>
      <c r="I195" t="s">
        <v>118</v>
      </c>
      <c r="J195" s="11">
        <v>42000</v>
      </c>
      <c r="K195" s="11">
        <v>10000</v>
      </c>
      <c r="L195">
        <v>25</v>
      </c>
      <c r="M195">
        <v>0</v>
      </c>
      <c r="N195">
        <v>0</v>
      </c>
      <c r="O195">
        <v>120</v>
      </c>
      <c r="P195">
        <v>0</v>
      </c>
      <c r="Q195">
        <v>0</v>
      </c>
      <c r="R195" t="s">
        <v>101</v>
      </c>
      <c r="S195" t="s">
        <v>81</v>
      </c>
    </row>
    <row r="196" spans="2:19" x14ac:dyDescent="0.3">
      <c r="B196" t="s">
        <v>447</v>
      </c>
      <c r="C196">
        <v>3</v>
      </c>
      <c r="D196">
        <v>195</v>
      </c>
      <c r="E196" s="13">
        <v>98</v>
      </c>
      <c r="F196" t="s">
        <v>125</v>
      </c>
      <c r="G196" t="s">
        <v>99</v>
      </c>
      <c r="H196">
        <v>1</v>
      </c>
      <c r="I196" t="s">
        <v>118</v>
      </c>
      <c r="J196" s="11">
        <v>66000</v>
      </c>
      <c r="K196" s="11">
        <v>0</v>
      </c>
      <c r="L196">
        <v>25</v>
      </c>
      <c r="M196">
        <v>0</v>
      </c>
      <c r="N196">
        <v>0</v>
      </c>
      <c r="O196">
        <v>90</v>
      </c>
      <c r="P196">
        <v>0</v>
      </c>
      <c r="Q196">
        <v>10</v>
      </c>
      <c r="R196" t="s">
        <v>101</v>
      </c>
      <c r="S196" t="s">
        <v>81</v>
      </c>
    </row>
    <row r="197" spans="2:19" x14ac:dyDescent="0.3">
      <c r="B197" t="s">
        <v>448</v>
      </c>
      <c r="C197">
        <v>3</v>
      </c>
      <c r="D197">
        <v>196</v>
      </c>
      <c r="E197" s="13">
        <v>98</v>
      </c>
      <c r="F197" t="s">
        <v>98</v>
      </c>
      <c r="G197" t="s">
        <v>103</v>
      </c>
      <c r="H197">
        <v>1</v>
      </c>
      <c r="I197" t="s">
        <v>100</v>
      </c>
      <c r="J197" s="11">
        <v>19000</v>
      </c>
      <c r="K197" s="11">
        <v>0</v>
      </c>
      <c r="L197">
        <v>30</v>
      </c>
      <c r="M197">
        <v>15</v>
      </c>
      <c r="N197">
        <v>20</v>
      </c>
      <c r="O197">
        <v>90</v>
      </c>
      <c r="P197">
        <v>1</v>
      </c>
      <c r="Q197">
        <v>10</v>
      </c>
      <c r="R197" t="s">
        <v>104</v>
      </c>
      <c r="S197" t="s">
        <v>81</v>
      </c>
    </row>
    <row r="198" spans="2:19" x14ac:dyDescent="0.3">
      <c r="B198" t="s">
        <v>445</v>
      </c>
      <c r="C198">
        <v>2</v>
      </c>
      <c r="D198">
        <v>197</v>
      </c>
      <c r="E198" s="13">
        <v>99</v>
      </c>
      <c r="F198" t="s">
        <v>117</v>
      </c>
      <c r="G198" t="s">
        <v>99</v>
      </c>
      <c r="H198">
        <v>0</v>
      </c>
      <c r="I198" t="s">
        <v>100</v>
      </c>
      <c r="J198" s="11">
        <v>29000</v>
      </c>
      <c r="K198" s="11">
        <v>0</v>
      </c>
      <c r="L198">
        <v>23</v>
      </c>
      <c r="M198">
        <v>10</v>
      </c>
      <c r="N198">
        <v>20</v>
      </c>
      <c r="O198">
        <v>50</v>
      </c>
      <c r="P198">
        <v>1</v>
      </c>
      <c r="Q198">
        <v>0</v>
      </c>
      <c r="R198" t="s">
        <v>101</v>
      </c>
      <c r="S198" t="s">
        <v>72</v>
      </c>
    </row>
    <row r="199" spans="2:19" x14ac:dyDescent="0.3">
      <c r="B199" t="s">
        <v>446</v>
      </c>
      <c r="C199">
        <v>2</v>
      </c>
      <c r="D199">
        <v>198</v>
      </c>
      <c r="E199" s="13">
        <v>99</v>
      </c>
      <c r="F199" t="s">
        <v>125</v>
      </c>
      <c r="G199" t="s">
        <v>103</v>
      </c>
      <c r="H199">
        <v>0</v>
      </c>
      <c r="I199" t="s">
        <v>118</v>
      </c>
      <c r="J199" s="11">
        <v>66000</v>
      </c>
      <c r="K199" s="11">
        <v>0</v>
      </c>
      <c r="L199">
        <v>25</v>
      </c>
      <c r="M199">
        <v>0</v>
      </c>
      <c r="N199">
        <v>0</v>
      </c>
      <c r="O199">
        <v>120</v>
      </c>
      <c r="Q199">
        <v>0</v>
      </c>
      <c r="R199" t="s">
        <v>101</v>
      </c>
      <c r="S199" t="s">
        <v>81</v>
      </c>
    </row>
    <row r="200" spans="2:19" x14ac:dyDescent="0.3">
      <c r="B200" t="s">
        <v>442</v>
      </c>
      <c r="C200">
        <v>4</v>
      </c>
      <c r="D200">
        <v>199</v>
      </c>
      <c r="E200" s="13">
        <v>100</v>
      </c>
      <c r="F200" t="s">
        <v>98</v>
      </c>
      <c r="G200" t="s">
        <v>99</v>
      </c>
      <c r="H200">
        <v>0</v>
      </c>
      <c r="I200" t="s">
        <v>100</v>
      </c>
      <c r="J200" s="11">
        <v>19000</v>
      </c>
      <c r="K200" s="11">
        <v>0</v>
      </c>
      <c r="L200">
        <v>30</v>
      </c>
      <c r="M200">
        <v>15</v>
      </c>
      <c r="N200">
        <v>20</v>
      </c>
      <c r="O200">
        <v>90</v>
      </c>
      <c r="P200">
        <v>1</v>
      </c>
      <c r="Q200">
        <v>0</v>
      </c>
      <c r="R200" t="s">
        <v>101</v>
      </c>
      <c r="S200" t="s">
        <v>81</v>
      </c>
    </row>
    <row r="201" spans="2:19" x14ac:dyDescent="0.3">
      <c r="B201" t="s">
        <v>449</v>
      </c>
      <c r="C201">
        <v>4</v>
      </c>
      <c r="D201">
        <v>200</v>
      </c>
      <c r="E201" s="13">
        <v>100</v>
      </c>
      <c r="F201" t="s">
        <v>98</v>
      </c>
      <c r="G201" t="s">
        <v>103</v>
      </c>
      <c r="H201">
        <v>0</v>
      </c>
      <c r="I201" t="s">
        <v>118</v>
      </c>
      <c r="J201" s="11">
        <v>19000</v>
      </c>
      <c r="K201" s="11">
        <v>0</v>
      </c>
      <c r="L201">
        <v>30</v>
      </c>
      <c r="M201">
        <v>15</v>
      </c>
      <c r="N201">
        <v>20</v>
      </c>
      <c r="O201">
        <v>120</v>
      </c>
      <c r="P201">
        <v>1</v>
      </c>
      <c r="Q201">
        <v>10</v>
      </c>
      <c r="R201" t="s">
        <v>104</v>
      </c>
      <c r="S201" t="s">
        <v>81</v>
      </c>
    </row>
    <row r="202" spans="2:19" x14ac:dyDescent="0.3">
      <c r="B202" t="s">
        <v>442</v>
      </c>
      <c r="C202">
        <v>4</v>
      </c>
      <c r="D202">
        <v>171</v>
      </c>
      <c r="E202" s="13">
        <v>86</v>
      </c>
      <c r="F202" t="s">
        <v>117</v>
      </c>
      <c r="G202" t="s">
        <v>99</v>
      </c>
      <c r="H202">
        <v>0</v>
      </c>
      <c r="I202" t="s">
        <v>100</v>
      </c>
      <c r="J202" s="11">
        <v>34000</v>
      </c>
      <c r="K202" s="11">
        <v>0</v>
      </c>
      <c r="L202">
        <v>18</v>
      </c>
      <c r="M202">
        <v>10</v>
      </c>
      <c r="N202">
        <v>20</v>
      </c>
      <c r="O202">
        <v>50</v>
      </c>
      <c r="P202">
        <v>1</v>
      </c>
      <c r="Q202">
        <v>0</v>
      </c>
      <c r="R202" t="s">
        <v>101</v>
      </c>
      <c r="S202" t="s">
        <v>72</v>
      </c>
    </row>
    <row r="203" spans="2:19" x14ac:dyDescent="0.3">
      <c r="B203" t="s">
        <v>449</v>
      </c>
      <c r="C203">
        <v>4</v>
      </c>
      <c r="D203">
        <v>202</v>
      </c>
      <c r="E203" s="13">
        <v>101</v>
      </c>
      <c r="F203" t="s">
        <v>125</v>
      </c>
      <c r="G203" t="s">
        <v>103</v>
      </c>
      <c r="H203">
        <v>0</v>
      </c>
      <c r="I203" t="s">
        <v>118</v>
      </c>
      <c r="J203" s="11">
        <v>66000</v>
      </c>
      <c r="K203" s="11">
        <v>0</v>
      </c>
      <c r="L203">
        <v>25</v>
      </c>
      <c r="M203">
        <v>0</v>
      </c>
      <c r="N203">
        <v>0</v>
      </c>
      <c r="O203">
        <v>120</v>
      </c>
      <c r="P203">
        <v>0</v>
      </c>
      <c r="Q203">
        <v>10</v>
      </c>
      <c r="R203" t="s">
        <v>104</v>
      </c>
      <c r="S203" t="s">
        <v>81</v>
      </c>
    </row>
    <row r="204" spans="2:19" x14ac:dyDescent="0.3">
      <c r="B204" t="s">
        <v>442</v>
      </c>
      <c r="C204">
        <v>4</v>
      </c>
      <c r="D204">
        <v>201</v>
      </c>
      <c r="E204" s="13">
        <v>101</v>
      </c>
      <c r="F204" t="s">
        <v>117</v>
      </c>
      <c r="G204" t="s">
        <v>99</v>
      </c>
      <c r="H204">
        <v>0</v>
      </c>
      <c r="I204" t="s">
        <v>100</v>
      </c>
      <c r="J204" s="11">
        <v>34000</v>
      </c>
      <c r="K204" s="11">
        <v>0</v>
      </c>
      <c r="L204">
        <v>18</v>
      </c>
      <c r="M204">
        <v>10</v>
      </c>
      <c r="N204">
        <v>20</v>
      </c>
      <c r="O204">
        <v>50</v>
      </c>
      <c r="P204">
        <v>1</v>
      </c>
      <c r="Q204">
        <v>0</v>
      </c>
      <c r="R204" t="s">
        <v>101</v>
      </c>
      <c r="S204" t="s">
        <v>72</v>
      </c>
    </row>
    <row r="205" spans="2:19" x14ac:dyDescent="0.3">
      <c r="B205" t="s">
        <v>449</v>
      </c>
      <c r="C205">
        <v>4</v>
      </c>
      <c r="D205">
        <v>204</v>
      </c>
      <c r="E205" s="13">
        <v>102</v>
      </c>
      <c r="F205" t="s">
        <v>121</v>
      </c>
      <c r="G205" t="s">
        <v>103</v>
      </c>
      <c r="H205">
        <v>0</v>
      </c>
      <c r="I205" t="s">
        <v>118</v>
      </c>
      <c r="J205" s="11">
        <v>42000</v>
      </c>
      <c r="K205" s="11">
        <v>10000</v>
      </c>
      <c r="L205">
        <v>25</v>
      </c>
      <c r="M205">
        <v>0</v>
      </c>
      <c r="N205">
        <v>0</v>
      </c>
      <c r="O205">
        <v>120</v>
      </c>
      <c r="P205">
        <v>0</v>
      </c>
      <c r="Q205">
        <v>10</v>
      </c>
      <c r="R205" t="s">
        <v>104</v>
      </c>
      <c r="S205" t="s">
        <v>81</v>
      </c>
    </row>
    <row r="206" spans="2:19" x14ac:dyDescent="0.3">
      <c r="B206" t="s">
        <v>447</v>
      </c>
      <c r="C206">
        <v>3</v>
      </c>
      <c r="D206">
        <v>205</v>
      </c>
      <c r="E206" s="13">
        <v>103</v>
      </c>
      <c r="F206" t="s">
        <v>125</v>
      </c>
      <c r="G206" t="s">
        <v>99</v>
      </c>
      <c r="H206">
        <v>1</v>
      </c>
      <c r="I206" t="s">
        <v>118</v>
      </c>
      <c r="J206" s="11">
        <v>66000</v>
      </c>
      <c r="K206" s="11">
        <v>0</v>
      </c>
      <c r="L206">
        <v>25</v>
      </c>
      <c r="M206">
        <v>0</v>
      </c>
      <c r="N206">
        <v>0</v>
      </c>
      <c r="O206">
        <v>90</v>
      </c>
      <c r="P206">
        <v>0</v>
      </c>
      <c r="Q206">
        <v>10</v>
      </c>
      <c r="R206" t="s">
        <v>101</v>
      </c>
      <c r="S206" t="s">
        <v>81</v>
      </c>
    </row>
    <row r="207" spans="2:19" x14ac:dyDescent="0.3">
      <c r="B207" t="s">
        <v>448</v>
      </c>
      <c r="C207">
        <v>3</v>
      </c>
      <c r="D207">
        <v>206</v>
      </c>
      <c r="E207" s="13">
        <v>103</v>
      </c>
      <c r="F207" t="s">
        <v>117</v>
      </c>
      <c r="G207" t="s">
        <v>103</v>
      </c>
      <c r="H207">
        <v>1</v>
      </c>
      <c r="I207" t="s">
        <v>100</v>
      </c>
      <c r="J207" s="11">
        <v>34000</v>
      </c>
      <c r="K207" s="11">
        <v>0</v>
      </c>
      <c r="L207">
        <v>18</v>
      </c>
      <c r="M207">
        <v>15</v>
      </c>
      <c r="N207">
        <v>20</v>
      </c>
      <c r="O207">
        <v>50</v>
      </c>
      <c r="P207">
        <v>1</v>
      </c>
      <c r="Q207">
        <v>0</v>
      </c>
      <c r="R207" t="s">
        <v>104</v>
      </c>
      <c r="S207" t="s">
        <v>72</v>
      </c>
    </row>
    <row r="208" spans="2:19" x14ac:dyDescent="0.3">
      <c r="B208" t="s">
        <v>442</v>
      </c>
      <c r="C208">
        <v>4</v>
      </c>
      <c r="D208">
        <v>207</v>
      </c>
      <c r="E208" s="13">
        <v>104</v>
      </c>
      <c r="F208" t="s">
        <v>98</v>
      </c>
      <c r="G208" t="s">
        <v>99</v>
      </c>
      <c r="H208">
        <v>0</v>
      </c>
      <c r="I208" t="s">
        <v>100</v>
      </c>
      <c r="J208" s="11">
        <v>19000</v>
      </c>
      <c r="K208" s="11">
        <v>0</v>
      </c>
      <c r="L208">
        <v>30</v>
      </c>
      <c r="M208">
        <v>15</v>
      </c>
      <c r="N208">
        <v>20</v>
      </c>
      <c r="O208">
        <v>90</v>
      </c>
      <c r="P208">
        <v>1</v>
      </c>
      <c r="Q208">
        <v>0</v>
      </c>
      <c r="R208" t="s">
        <v>101</v>
      </c>
      <c r="S208" t="s">
        <v>81</v>
      </c>
    </row>
    <row r="209" spans="2:19" x14ac:dyDescent="0.3">
      <c r="B209" t="s">
        <v>449</v>
      </c>
      <c r="C209">
        <v>4</v>
      </c>
      <c r="D209">
        <v>208</v>
      </c>
      <c r="E209" s="13">
        <v>104</v>
      </c>
      <c r="F209" t="s">
        <v>98</v>
      </c>
      <c r="G209" t="s">
        <v>103</v>
      </c>
      <c r="H209">
        <v>0</v>
      </c>
      <c r="I209" t="s">
        <v>118</v>
      </c>
      <c r="J209" s="11">
        <v>19000</v>
      </c>
      <c r="K209" s="11">
        <v>0</v>
      </c>
      <c r="L209">
        <v>30</v>
      </c>
      <c r="M209">
        <v>15</v>
      </c>
      <c r="N209">
        <v>20</v>
      </c>
      <c r="O209">
        <v>120</v>
      </c>
      <c r="P209">
        <v>1</v>
      </c>
      <c r="Q209">
        <v>10</v>
      </c>
      <c r="R209" t="s">
        <v>104</v>
      </c>
      <c r="S209" t="s">
        <v>81</v>
      </c>
    </row>
    <row r="210" spans="2:19" x14ac:dyDescent="0.3">
      <c r="B210" t="s">
        <v>445</v>
      </c>
      <c r="C210">
        <v>2</v>
      </c>
      <c r="D210">
        <v>209</v>
      </c>
      <c r="E210" s="13">
        <v>105</v>
      </c>
      <c r="F210" t="s">
        <v>125</v>
      </c>
      <c r="G210" t="s">
        <v>99</v>
      </c>
      <c r="H210">
        <v>0</v>
      </c>
      <c r="I210" t="s">
        <v>100</v>
      </c>
      <c r="J210" s="11">
        <v>66000</v>
      </c>
      <c r="K210" s="11">
        <v>0</v>
      </c>
      <c r="L210">
        <v>25</v>
      </c>
      <c r="M210">
        <v>0</v>
      </c>
      <c r="N210">
        <v>0</v>
      </c>
      <c r="O210">
        <v>120</v>
      </c>
      <c r="P210">
        <v>0</v>
      </c>
      <c r="Q210">
        <v>0</v>
      </c>
      <c r="R210" t="s">
        <v>101</v>
      </c>
      <c r="S210" t="s">
        <v>81</v>
      </c>
    </row>
    <row r="211" spans="2:19" x14ac:dyDescent="0.3">
      <c r="B211" t="s">
        <v>446</v>
      </c>
      <c r="C211">
        <v>2</v>
      </c>
      <c r="D211">
        <v>210</v>
      </c>
      <c r="E211" s="13">
        <v>105</v>
      </c>
      <c r="F211" t="s">
        <v>125</v>
      </c>
      <c r="G211" t="s">
        <v>103</v>
      </c>
      <c r="H211">
        <v>0</v>
      </c>
      <c r="I211" t="s">
        <v>118</v>
      </c>
      <c r="J211" s="11">
        <v>66000</v>
      </c>
      <c r="K211" s="11">
        <v>0</v>
      </c>
      <c r="L211">
        <v>25</v>
      </c>
      <c r="M211">
        <v>0</v>
      </c>
      <c r="N211">
        <v>0</v>
      </c>
      <c r="O211">
        <v>120</v>
      </c>
      <c r="P211">
        <v>0</v>
      </c>
      <c r="Q211">
        <v>0</v>
      </c>
      <c r="R211" t="s">
        <v>101</v>
      </c>
      <c r="S211" t="s">
        <v>81</v>
      </c>
    </row>
    <row r="212" spans="2:19" x14ac:dyDescent="0.3">
      <c r="B212" t="s">
        <v>445</v>
      </c>
      <c r="C212">
        <v>2</v>
      </c>
      <c r="D212">
        <v>211</v>
      </c>
      <c r="E212" s="13">
        <v>106</v>
      </c>
      <c r="F212" t="s">
        <v>125</v>
      </c>
      <c r="G212" t="s">
        <v>99</v>
      </c>
      <c r="H212">
        <v>0</v>
      </c>
      <c r="I212" t="s">
        <v>100</v>
      </c>
      <c r="J212" s="11">
        <v>66000</v>
      </c>
      <c r="K212" s="11">
        <v>0</v>
      </c>
      <c r="L212">
        <v>25</v>
      </c>
      <c r="M212">
        <v>0</v>
      </c>
      <c r="N212">
        <v>0</v>
      </c>
      <c r="O212">
        <v>120</v>
      </c>
      <c r="P212">
        <v>0</v>
      </c>
      <c r="Q212">
        <v>0</v>
      </c>
      <c r="R212" t="s">
        <v>101</v>
      </c>
      <c r="S212" t="s">
        <v>81</v>
      </c>
    </row>
    <row r="213" spans="2:19" x14ac:dyDescent="0.3">
      <c r="B213" t="s">
        <v>446</v>
      </c>
      <c r="C213">
        <v>2</v>
      </c>
      <c r="D213">
        <v>212</v>
      </c>
      <c r="E213" s="13">
        <v>106</v>
      </c>
      <c r="F213" t="s">
        <v>117</v>
      </c>
      <c r="G213" t="s">
        <v>103</v>
      </c>
      <c r="H213">
        <v>0</v>
      </c>
      <c r="I213" t="s">
        <v>118</v>
      </c>
      <c r="J213" s="11">
        <v>29000</v>
      </c>
      <c r="K213" s="11">
        <v>0</v>
      </c>
      <c r="L213">
        <v>23</v>
      </c>
      <c r="M213">
        <v>15</v>
      </c>
      <c r="N213">
        <v>20</v>
      </c>
      <c r="O213">
        <v>40</v>
      </c>
      <c r="P213">
        <v>1</v>
      </c>
      <c r="Q213">
        <v>0</v>
      </c>
      <c r="R213" t="s">
        <v>101</v>
      </c>
      <c r="S213" t="s">
        <v>72</v>
      </c>
    </row>
    <row r="214" spans="2:19" x14ac:dyDescent="0.3">
      <c r="B214" t="s">
        <v>445</v>
      </c>
      <c r="C214">
        <v>2</v>
      </c>
      <c r="D214">
        <v>213</v>
      </c>
      <c r="E214" s="13">
        <v>107</v>
      </c>
      <c r="F214" t="s">
        <v>98</v>
      </c>
      <c r="G214" t="s">
        <v>99</v>
      </c>
      <c r="H214">
        <v>0</v>
      </c>
      <c r="I214" t="s">
        <v>100</v>
      </c>
      <c r="J214" s="11">
        <v>19000</v>
      </c>
      <c r="K214" s="11">
        <v>0</v>
      </c>
      <c r="L214">
        <v>30</v>
      </c>
      <c r="M214">
        <v>10</v>
      </c>
      <c r="N214">
        <v>20</v>
      </c>
      <c r="O214">
        <v>120</v>
      </c>
      <c r="P214">
        <v>1</v>
      </c>
      <c r="Q214">
        <v>0</v>
      </c>
      <c r="R214" t="s">
        <v>101</v>
      </c>
      <c r="S214" t="s">
        <v>81</v>
      </c>
    </row>
    <row r="215" spans="2:19" x14ac:dyDescent="0.3">
      <c r="B215" t="s">
        <v>446</v>
      </c>
      <c r="C215">
        <v>2</v>
      </c>
      <c r="D215">
        <v>214</v>
      </c>
      <c r="E215" s="13">
        <v>107</v>
      </c>
      <c r="F215" t="s">
        <v>98</v>
      </c>
      <c r="G215" t="s">
        <v>103</v>
      </c>
      <c r="H215">
        <v>0</v>
      </c>
      <c r="I215" t="s">
        <v>118</v>
      </c>
      <c r="J215" s="11">
        <v>19000</v>
      </c>
      <c r="K215" s="11">
        <v>0</v>
      </c>
      <c r="L215">
        <v>30</v>
      </c>
      <c r="M215">
        <v>10</v>
      </c>
      <c r="N215">
        <v>20</v>
      </c>
      <c r="O215">
        <v>90</v>
      </c>
      <c r="P215">
        <v>1</v>
      </c>
      <c r="Q215">
        <v>10</v>
      </c>
      <c r="R215" t="s">
        <v>101</v>
      </c>
      <c r="S215" t="s">
        <v>81</v>
      </c>
    </row>
    <row r="216" spans="2:19" x14ac:dyDescent="0.3">
      <c r="B216" t="s">
        <v>445</v>
      </c>
      <c r="C216">
        <v>2</v>
      </c>
      <c r="D216">
        <v>215</v>
      </c>
      <c r="E216" s="13">
        <v>108</v>
      </c>
      <c r="F216" t="s">
        <v>98</v>
      </c>
      <c r="G216" t="s">
        <v>99</v>
      </c>
      <c r="H216">
        <v>0</v>
      </c>
      <c r="I216" t="s">
        <v>100</v>
      </c>
      <c r="J216" s="11">
        <v>19000</v>
      </c>
      <c r="K216" s="11">
        <v>0</v>
      </c>
      <c r="L216">
        <v>30</v>
      </c>
      <c r="M216">
        <v>10</v>
      </c>
      <c r="N216">
        <v>20</v>
      </c>
      <c r="O216">
        <v>120</v>
      </c>
      <c r="P216">
        <v>1</v>
      </c>
      <c r="Q216">
        <v>0</v>
      </c>
      <c r="R216" t="s">
        <v>101</v>
      </c>
      <c r="S216" t="s">
        <v>81</v>
      </c>
    </row>
    <row r="217" spans="2:19" x14ac:dyDescent="0.3">
      <c r="B217" t="s">
        <v>446</v>
      </c>
      <c r="C217">
        <v>2</v>
      </c>
      <c r="D217">
        <v>216</v>
      </c>
      <c r="E217" s="13">
        <v>108</v>
      </c>
      <c r="F217" t="s">
        <v>98</v>
      </c>
      <c r="G217" t="s">
        <v>103</v>
      </c>
      <c r="H217">
        <v>0</v>
      </c>
      <c r="I217" t="s">
        <v>118</v>
      </c>
      <c r="J217" s="11">
        <v>19000</v>
      </c>
      <c r="K217" s="11">
        <v>0</v>
      </c>
      <c r="L217">
        <v>30</v>
      </c>
      <c r="M217">
        <v>10</v>
      </c>
      <c r="N217">
        <v>20</v>
      </c>
      <c r="O217">
        <v>90</v>
      </c>
      <c r="P217">
        <v>1</v>
      </c>
      <c r="Q217">
        <v>10</v>
      </c>
      <c r="R217" t="s">
        <v>101</v>
      </c>
      <c r="S217" t="s">
        <v>81</v>
      </c>
    </row>
    <row r="218" spans="2:19" x14ac:dyDescent="0.3">
      <c r="B218" t="s">
        <v>445</v>
      </c>
      <c r="C218">
        <v>2</v>
      </c>
      <c r="D218">
        <v>217</v>
      </c>
      <c r="E218" s="13">
        <v>109</v>
      </c>
      <c r="F218" t="s">
        <v>98</v>
      </c>
      <c r="G218" t="s">
        <v>99</v>
      </c>
      <c r="H218">
        <v>0</v>
      </c>
      <c r="I218" t="s">
        <v>100</v>
      </c>
      <c r="J218" s="11">
        <v>19000</v>
      </c>
      <c r="K218" s="11">
        <v>0</v>
      </c>
      <c r="L218">
        <v>30</v>
      </c>
      <c r="M218">
        <v>10</v>
      </c>
      <c r="N218">
        <v>20</v>
      </c>
      <c r="O218">
        <v>120</v>
      </c>
      <c r="P218">
        <v>1</v>
      </c>
      <c r="Q218">
        <v>0</v>
      </c>
      <c r="R218" t="s">
        <v>101</v>
      </c>
      <c r="S218" t="s">
        <v>81</v>
      </c>
    </row>
    <row r="219" spans="2:19" x14ac:dyDescent="0.3">
      <c r="B219" t="s">
        <v>446</v>
      </c>
      <c r="C219">
        <v>2</v>
      </c>
      <c r="D219">
        <v>218</v>
      </c>
      <c r="E219" s="13">
        <v>109</v>
      </c>
      <c r="F219" t="s">
        <v>125</v>
      </c>
      <c r="G219" t="s">
        <v>103</v>
      </c>
      <c r="H219">
        <v>0</v>
      </c>
      <c r="I219" t="s">
        <v>118</v>
      </c>
      <c r="J219" s="11">
        <v>66000</v>
      </c>
      <c r="K219" s="11">
        <v>0</v>
      </c>
      <c r="L219">
        <v>25</v>
      </c>
      <c r="M219">
        <v>0</v>
      </c>
      <c r="N219">
        <v>0</v>
      </c>
      <c r="O219">
        <v>120</v>
      </c>
      <c r="P219">
        <v>0</v>
      </c>
      <c r="Q219">
        <v>0</v>
      </c>
      <c r="R219" t="s">
        <v>101</v>
      </c>
      <c r="S219" t="s">
        <v>81</v>
      </c>
    </row>
    <row r="220" spans="2:19" x14ac:dyDescent="0.3">
      <c r="B220" t="s">
        <v>442</v>
      </c>
      <c r="C220">
        <v>4</v>
      </c>
      <c r="D220">
        <v>219</v>
      </c>
      <c r="E220" s="13">
        <v>110</v>
      </c>
      <c r="F220" t="s">
        <v>125</v>
      </c>
      <c r="G220" t="s">
        <v>99</v>
      </c>
      <c r="H220">
        <v>0</v>
      </c>
      <c r="I220" t="s">
        <v>100</v>
      </c>
      <c r="J220" s="11">
        <v>66000</v>
      </c>
      <c r="K220" s="11">
        <v>0</v>
      </c>
      <c r="L220">
        <v>25</v>
      </c>
      <c r="M220">
        <v>0</v>
      </c>
      <c r="N220">
        <v>0</v>
      </c>
      <c r="O220">
        <v>120</v>
      </c>
      <c r="P220">
        <v>0</v>
      </c>
      <c r="Q220">
        <v>10</v>
      </c>
      <c r="R220" t="s">
        <v>101</v>
      </c>
      <c r="S220" t="s">
        <v>81</v>
      </c>
    </row>
    <row r="221" spans="2:19" x14ac:dyDescent="0.3">
      <c r="B221" t="s">
        <v>449</v>
      </c>
      <c r="C221">
        <v>4</v>
      </c>
      <c r="D221">
        <v>220</v>
      </c>
      <c r="E221" s="13">
        <v>110</v>
      </c>
      <c r="F221" t="s">
        <v>117</v>
      </c>
      <c r="G221" t="s">
        <v>103</v>
      </c>
      <c r="H221">
        <v>0</v>
      </c>
      <c r="I221" t="s">
        <v>118</v>
      </c>
      <c r="J221" s="11">
        <v>34000</v>
      </c>
      <c r="K221" s="11">
        <v>0</v>
      </c>
      <c r="L221">
        <v>23</v>
      </c>
      <c r="M221">
        <v>15</v>
      </c>
      <c r="N221">
        <v>15</v>
      </c>
      <c r="O221">
        <v>50</v>
      </c>
      <c r="P221">
        <v>1</v>
      </c>
      <c r="Q221">
        <v>0</v>
      </c>
      <c r="R221" t="s">
        <v>104</v>
      </c>
      <c r="S221" t="s">
        <v>72</v>
      </c>
    </row>
    <row r="222" spans="2:19" x14ac:dyDescent="0.3">
      <c r="B222" t="s">
        <v>447</v>
      </c>
      <c r="C222">
        <v>3</v>
      </c>
      <c r="D222">
        <v>221</v>
      </c>
      <c r="E222" s="13">
        <v>111</v>
      </c>
      <c r="F222" t="s">
        <v>117</v>
      </c>
      <c r="G222" t="s">
        <v>99</v>
      </c>
      <c r="H222">
        <v>1</v>
      </c>
      <c r="I222" t="s">
        <v>118</v>
      </c>
      <c r="J222" s="11">
        <v>34000</v>
      </c>
      <c r="K222" s="11">
        <v>0</v>
      </c>
      <c r="L222">
        <v>18</v>
      </c>
      <c r="M222">
        <v>10</v>
      </c>
      <c r="N222">
        <v>15</v>
      </c>
      <c r="O222">
        <v>40</v>
      </c>
      <c r="P222">
        <v>1</v>
      </c>
      <c r="Q222">
        <v>0</v>
      </c>
      <c r="R222" t="s">
        <v>101</v>
      </c>
      <c r="S222" t="s">
        <v>72</v>
      </c>
    </row>
    <row r="223" spans="2:19" x14ac:dyDescent="0.3">
      <c r="B223" t="s">
        <v>448</v>
      </c>
      <c r="C223">
        <v>3</v>
      </c>
      <c r="D223">
        <v>222</v>
      </c>
      <c r="E223" s="13">
        <v>111</v>
      </c>
      <c r="F223" t="s">
        <v>125</v>
      </c>
      <c r="G223" t="s">
        <v>103</v>
      </c>
      <c r="H223">
        <v>1</v>
      </c>
      <c r="I223" t="s">
        <v>100</v>
      </c>
      <c r="J223" s="11">
        <v>66000</v>
      </c>
      <c r="K223" s="11">
        <v>0</v>
      </c>
      <c r="L223">
        <v>25</v>
      </c>
      <c r="M223">
        <v>0</v>
      </c>
      <c r="N223">
        <v>0</v>
      </c>
      <c r="O223">
        <v>90</v>
      </c>
      <c r="P223">
        <v>0</v>
      </c>
      <c r="Q223">
        <v>10</v>
      </c>
      <c r="R223" t="s">
        <v>104</v>
      </c>
      <c r="S223" t="s">
        <v>81</v>
      </c>
    </row>
    <row r="224" spans="2:19" x14ac:dyDescent="0.3">
      <c r="B224" t="s">
        <v>447</v>
      </c>
      <c r="C224">
        <v>3</v>
      </c>
      <c r="D224">
        <v>223</v>
      </c>
      <c r="E224" s="13">
        <v>112</v>
      </c>
      <c r="F224" t="s">
        <v>121</v>
      </c>
      <c r="G224" t="s">
        <v>99</v>
      </c>
      <c r="H224">
        <v>1</v>
      </c>
      <c r="I224" t="s">
        <v>118</v>
      </c>
      <c r="J224" s="11">
        <v>42000</v>
      </c>
      <c r="K224" s="11">
        <v>10000</v>
      </c>
      <c r="L224">
        <v>25</v>
      </c>
      <c r="M224">
        <v>0</v>
      </c>
      <c r="N224">
        <v>0</v>
      </c>
      <c r="O224">
        <v>90</v>
      </c>
      <c r="P224">
        <v>0</v>
      </c>
      <c r="Q224">
        <v>10</v>
      </c>
      <c r="R224" t="s">
        <v>101</v>
      </c>
      <c r="S224" t="s">
        <v>81</v>
      </c>
    </row>
    <row r="225" spans="2:19" x14ac:dyDescent="0.3">
      <c r="B225" t="s">
        <v>448</v>
      </c>
      <c r="C225">
        <v>3</v>
      </c>
      <c r="D225">
        <v>224</v>
      </c>
      <c r="E225" s="13">
        <v>112</v>
      </c>
      <c r="F225" t="s">
        <v>121</v>
      </c>
      <c r="G225" t="s">
        <v>103</v>
      </c>
      <c r="H225">
        <v>1</v>
      </c>
      <c r="I225" t="s">
        <v>100</v>
      </c>
      <c r="J225" s="11">
        <v>42000</v>
      </c>
      <c r="K225" s="11">
        <v>10000</v>
      </c>
      <c r="L225">
        <v>25</v>
      </c>
      <c r="M225">
        <v>0</v>
      </c>
      <c r="N225">
        <v>0</v>
      </c>
      <c r="O225">
        <v>90</v>
      </c>
      <c r="P225">
        <v>0</v>
      </c>
      <c r="Q225">
        <v>10</v>
      </c>
      <c r="R225" t="s">
        <v>104</v>
      </c>
      <c r="S225" t="s">
        <v>81</v>
      </c>
    </row>
    <row r="226" spans="2:19" x14ac:dyDescent="0.3">
      <c r="B226" t="s">
        <v>447</v>
      </c>
      <c r="C226">
        <v>3</v>
      </c>
      <c r="D226">
        <v>225</v>
      </c>
      <c r="E226" s="13">
        <v>113</v>
      </c>
      <c r="F226" t="s">
        <v>121</v>
      </c>
      <c r="G226" t="s">
        <v>99</v>
      </c>
      <c r="H226">
        <v>1</v>
      </c>
      <c r="I226" t="s">
        <v>118</v>
      </c>
      <c r="J226" s="11">
        <v>42000</v>
      </c>
      <c r="K226" s="11">
        <v>10000</v>
      </c>
      <c r="L226">
        <v>25</v>
      </c>
      <c r="M226">
        <v>0</v>
      </c>
      <c r="N226">
        <v>0</v>
      </c>
      <c r="O226">
        <v>90</v>
      </c>
      <c r="P226">
        <v>0</v>
      </c>
      <c r="Q226">
        <v>10</v>
      </c>
      <c r="R226" t="s">
        <v>101</v>
      </c>
      <c r="S226" t="s">
        <v>81</v>
      </c>
    </row>
    <row r="227" spans="2:19" x14ac:dyDescent="0.3">
      <c r="B227" t="s">
        <v>448</v>
      </c>
      <c r="C227">
        <v>3</v>
      </c>
      <c r="D227">
        <v>226</v>
      </c>
      <c r="E227" s="13">
        <v>113</v>
      </c>
      <c r="F227" t="s">
        <v>121</v>
      </c>
      <c r="G227" t="s">
        <v>103</v>
      </c>
      <c r="H227">
        <v>1</v>
      </c>
      <c r="I227" t="s">
        <v>100</v>
      </c>
      <c r="J227" s="11">
        <v>42000</v>
      </c>
      <c r="K227" s="11">
        <v>10000</v>
      </c>
      <c r="L227">
        <v>25</v>
      </c>
      <c r="M227">
        <v>0</v>
      </c>
      <c r="N227">
        <v>0</v>
      </c>
      <c r="O227">
        <v>90</v>
      </c>
      <c r="P227">
        <v>0</v>
      </c>
      <c r="Q227">
        <v>10</v>
      </c>
      <c r="R227" t="s">
        <v>104</v>
      </c>
      <c r="S227" t="s">
        <v>81</v>
      </c>
    </row>
    <row r="228" spans="2:19" x14ac:dyDescent="0.3">
      <c r="B228" t="s">
        <v>447</v>
      </c>
      <c r="C228">
        <v>3</v>
      </c>
      <c r="D228">
        <v>227</v>
      </c>
      <c r="E228" s="13">
        <v>114</v>
      </c>
      <c r="F228" t="s">
        <v>121</v>
      </c>
      <c r="G228" t="s">
        <v>99</v>
      </c>
      <c r="H228">
        <v>1</v>
      </c>
      <c r="I228" t="s">
        <v>118</v>
      </c>
      <c r="J228" s="11">
        <v>42000</v>
      </c>
      <c r="K228" s="11">
        <v>10000</v>
      </c>
      <c r="L228">
        <v>25</v>
      </c>
      <c r="M228">
        <v>0</v>
      </c>
      <c r="N228">
        <v>0</v>
      </c>
      <c r="O228">
        <v>90</v>
      </c>
      <c r="P228">
        <v>0</v>
      </c>
      <c r="Q228">
        <v>10</v>
      </c>
      <c r="R228" t="s">
        <v>101</v>
      </c>
      <c r="S228" t="s">
        <v>81</v>
      </c>
    </row>
    <row r="229" spans="2:19" x14ac:dyDescent="0.3">
      <c r="B229" t="s">
        <v>448</v>
      </c>
      <c r="C229">
        <v>3</v>
      </c>
      <c r="D229">
        <v>228</v>
      </c>
      <c r="E229" s="13">
        <v>114</v>
      </c>
      <c r="F229" t="s">
        <v>117</v>
      </c>
      <c r="G229" t="s">
        <v>103</v>
      </c>
      <c r="H229">
        <v>1</v>
      </c>
      <c r="I229" t="s">
        <v>100</v>
      </c>
      <c r="J229" s="11">
        <v>34000</v>
      </c>
      <c r="K229" s="11">
        <v>0</v>
      </c>
      <c r="L229">
        <v>18</v>
      </c>
      <c r="M229">
        <v>15</v>
      </c>
      <c r="N229">
        <v>20</v>
      </c>
      <c r="O229">
        <v>50</v>
      </c>
      <c r="P229">
        <v>1</v>
      </c>
      <c r="Q229">
        <v>0</v>
      </c>
      <c r="R229" t="s">
        <v>104</v>
      </c>
      <c r="S229" t="s">
        <v>72</v>
      </c>
    </row>
    <row r="230" spans="2:19" x14ac:dyDescent="0.3">
      <c r="B230" t="s">
        <v>447</v>
      </c>
      <c r="C230">
        <v>3</v>
      </c>
      <c r="D230">
        <v>229</v>
      </c>
      <c r="E230" s="13">
        <v>115</v>
      </c>
      <c r="F230" t="s">
        <v>98</v>
      </c>
      <c r="G230" t="s">
        <v>99</v>
      </c>
      <c r="H230">
        <v>1</v>
      </c>
      <c r="I230" t="s">
        <v>118</v>
      </c>
      <c r="J230" s="11">
        <v>19000</v>
      </c>
      <c r="K230" s="11">
        <v>0</v>
      </c>
      <c r="L230">
        <v>30</v>
      </c>
      <c r="M230">
        <v>15</v>
      </c>
      <c r="N230">
        <v>20</v>
      </c>
      <c r="O230">
        <v>120</v>
      </c>
      <c r="P230">
        <v>1</v>
      </c>
      <c r="Q230">
        <v>0</v>
      </c>
      <c r="R230" t="s">
        <v>101</v>
      </c>
      <c r="S230" t="s">
        <v>81</v>
      </c>
    </row>
    <row r="231" spans="2:19" x14ac:dyDescent="0.3">
      <c r="B231" t="s">
        <v>448</v>
      </c>
      <c r="C231">
        <v>3</v>
      </c>
      <c r="D231">
        <v>230</v>
      </c>
      <c r="E231" s="13">
        <v>115</v>
      </c>
      <c r="F231" t="s">
        <v>98</v>
      </c>
      <c r="G231" t="s">
        <v>103</v>
      </c>
      <c r="H231">
        <v>1</v>
      </c>
      <c r="I231" t="s">
        <v>100</v>
      </c>
      <c r="J231" s="11">
        <v>19000</v>
      </c>
      <c r="K231" s="11">
        <v>0</v>
      </c>
      <c r="L231">
        <v>30</v>
      </c>
      <c r="M231">
        <v>15</v>
      </c>
      <c r="N231">
        <v>20</v>
      </c>
      <c r="O231">
        <v>90</v>
      </c>
      <c r="P231">
        <v>1</v>
      </c>
      <c r="Q231">
        <v>10</v>
      </c>
      <c r="R231" t="s">
        <v>104</v>
      </c>
      <c r="S231" t="s">
        <v>81</v>
      </c>
    </row>
    <row r="232" spans="2:19" x14ac:dyDescent="0.3">
      <c r="B232" t="s">
        <v>447</v>
      </c>
      <c r="C232">
        <v>3</v>
      </c>
      <c r="D232">
        <v>231</v>
      </c>
      <c r="E232" s="13">
        <v>116</v>
      </c>
      <c r="F232" t="s">
        <v>121</v>
      </c>
      <c r="G232" t="s">
        <v>99</v>
      </c>
      <c r="H232">
        <v>1</v>
      </c>
      <c r="I232" t="s">
        <v>118</v>
      </c>
      <c r="J232" s="11">
        <v>42000</v>
      </c>
      <c r="K232" s="11">
        <v>10000</v>
      </c>
      <c r="L232">
        <v>25</v>
      </c>
      <c r="M232">
        <v>0</v>
      </c>
      <c r="N232">
        <v>0</v>
      </c>
      <c r="O232">
        <v>90</v>
      </c>
      <c r="P232">
        <v>0</v>
      </c>
      <c r="Q232">
        <v>10</v>
      </c>
      <c r="R232" t="s">
        <v>101</v>
      </c>
      <c r="S232" t="s">
        <v>81</v>
      </c>
    </row>
    <row r="233" spans="2:19" x14ac:dyDescent="0.3">
      <c r="B233" t="s">
        <v>448</v>
      </c>
      <c r="C233">
        <v>3</v>
      </c>
      <c r="D233">
        <v>232</v>
      </c>
      <c r="E233" s="13">
        <v>116</v>
      </c>
      <c r="F233" t="s">
        <v>102</v>
      </c>
      <c r="G233" t="s">
        <v>103</v>
      </c>
      <c r="H233">
        <v>1</v>
      </c>
      <c r="I233" t="s">
        <v>100</v>
      </c>
      <c r="J233" s="11">
        <v>16500</v>
      </c>
      <c r="K233" s="11">
        <v>5000</v>
      </c>
      <c r="L233">
        <v>20</v>
      </c>
      <c r="M233">
        <v>0</v>
      </c>
      <c r="N233">
        <v>0</v>
      </c>
      <c r="O233">
        <v>120</v>
      </c>
      <c r="P233">
        <v>0</v>
      </c>
      <c r="Q233">
        <v>0</v>
      </c>
      <c r="R233" t="s">
        <v>104</v>
      </c>
      <c r="S233" t="s">
        <v>81</v>
      </c>
    </row>
    <row r="234" spans="2:19" x14ac:dyDescent="0.3">
      <c r="B234" t="s">
        <v>447</v>
      </c>
      <c r="C234">
        <v>3</v>
      </c>
      <c r="D234">
        <v>233</v>
      </c>
      <c r="E234" s="13">
        <v>117</v>
      </c>
      <c r="F234" t="s">
        <v>121</v>
      </c>
      <c r="G234" t="s">
        <v>99</v>
      </c>
      <c r="H234">
        <v>1</v>
      </c>
      <c r="I234" t="s">
        <v>118</v>
      </c>
      <c r="J234" s="11">
        <v>42000</v>
      </c>
      <c r="K234" s="11">
        <v>10000</v>
      </c>
      <c r="L234">
        <v>25</v>
      </c>
      <c r="M234">
        <v>0</v>
      </c>
      <c r="N234">
        <v>0</v>
      </c>
      <c r="O234">
        <v>90</v>
      </c>
      <c r="P234">
        <v>0</v>
      </c>
      <c r="Q234">
        <v>10</v>
      </c>
      <c r="R234" t="s">
        <v>101</v>
      </c>
      <c r="S234" t="s">
        <v>81</v>
      </c>
    </row>
    <row r="235" spans="2:19" x14ac:dyDescent="0.3">
      <c r="B235" t="s">
        <v>448</v>
      </c>
      <c r="C235">
        <v>3</v>
      </c>
      <c r="D235">
        <v>234</v>
      </c>
      <c r="E235" s="13">
        <v>117</v>
      </c>
      <c r="F235" t="s">
        <v>121</v>
      </c>
      <c r="G235" t="s">
        <v>103</v>
      </c>
      <c r="H235">
        <v>1</v>
      </c>
      <c r="I235" t="s">
        <v>100</v>
      </c>
      <c r="J235" s="11">
        <v>42000</v>
      </c>
      <c r="K235" s="11">
        <v>10000</v>
      </c>
      <c r="L235">
        <v>25</v>
      </c>
      <c r="M235">
        <v>0</v>
      </c>
      <c r="N235">
        <v>0</v>
      </c>
      <c r="O235">
        <v>90</v>
      </c>
      <c r="P235">
        <v>0</v>
      </c>
      <c r="Q235">
        <v>10</v>
      </c>
      <c r="R235" t="s">
        <v>104</v>
      </c>
      <c r="S235" t="s">
        <v>81</v>
      </c>
    </row>
    <row r="236" spans="2:19" x14ac:dyDescent="0.3">
      <c r="B236" t="s">
        <v>447</v>
      </c>
      <c r="C236">
        <v>3</v>
      </c>
      <c r="D236">
        <v>235</v>
      </c>
      <c r="E236" s="13">
        <v>118</v>
      </c>
      <c r="F236" t="s">
        <v>117</v>
      </c>
      <c r="G236" t="s">
        <v>99</v>
      </c>
      <c r="H236">
        <v>1</v>
      </c>
      <c r="I236" t="s">
        <v>118</v>
      </c>
      <c r="J236" s="11">
        <v>34000</v>
      </c>
      <c r="K236" s="11">
        <v>0</v>
      </c>
      <c r="L236">
        <v>18</v>
      </c>
      <c r="M236">
        <v>10</v>
      </c>
      <c r="N236">
        <v>15</v>
      </c>
      <c r="O236">
        <v>40</v>
      </c>
      <c r="P236">
        <v>1</v>
      </c>
      <c r="Q236">
        <v>0</v>
      </c>
      <c r="R236" t="s">
        <v>101</v>
      </c>
      <c r="S236" t="s">
        <v>72</v>
      </c>
    </row>
    <row r="237" spans="2:19" x14ac:dyDescent="0.3">
      <c r="B237" t="s">
        <v>448</v>
      </c>
      <c r="C237">
        <v>3</v>
      </c>
      <c r="D237">
        <v>236</v>
      </c>
      <c r="E237" s="13">
        <v>118</v>
      </c>
      <c r="F237" t="s">
        <v>102</v>
      </c>
      <c r="G237" t="s">
        <v>103</v>
      </c>
      <c r="H237">
        <v>1</v>
      </c>
      <c r="I237" t="s">
        <v>100</v>
      </c>
      <c r="J237" s="11">
        <v>16500</v>
      </c>
      <c r="K237" s="11">
        <v>5000</v>
      </c>
      <c r="L237">
        <v>20</v>
      </c>
      <c r="M237">
        <v>0</v>
      </c>
      <c r="N237">
        <v>0</v>
      </c>
      <c r="O237">
        <v>120</v>
      </c>
      <c r="P237">
        <v>0</v>
      </c>
      <c r="Q237">
        <v>0</v>
      </c>
      <c r="R237" t="s">
        <v>104</v>
      </c>
      <c r="S237" t="s">
        <v>81</v>
      </c>
    </row>
    <row r="238" spans="2:19" x14ac:dyDescent="0.3">
      <c r="B238" t="s">
        <v>447</v>
      </c>
      <c r="C238">
        <v>3</v>
      </c>
      <c r="D238">
        <v>237</v>
      </c>
      <c r="E238" s="13">
        <v>119</v>
      </c>
      <c r="F238" t="s">
        <v>102</v>
      </c>
      <c r="G238" t="s">
        <v>99</v>
      </c>
      <c r="H238">
        <v>1</v>
      </c>
      <c r="I238" t="s">
        <v>118</v>
      </c>
      <c r="J238" s="11">
        <v>16500</v>
      </c>
      <c r="K238" s="11">
        <v>5000</v>
      </c>
      <c r="L238">
        <v>20</v>
      </c>
      <c r="M238">
        <v>0</v>
      </c>
      <c r="N238">
        <v>0</v>
      </c>
      <c r="O238">
        <v>120</v>
      </c>
      <c r="P238">
        <v>0</v>
      </c>
      <c r="Q238">
        <v>0</v>
      </c>
      <c r="R238" t="s">
        <v>101</v>
      </c>
      <c r="S238" t="s">
        <v>81</v>
      </c>
    </row>
    <row r="239" spans="2:19" x14ac:dyDescent="0.3">
      <c r="B239" t="s">
        <v>448</v>
      </c>
      <c r="C239">
        <v>3</v>
      </c>
      <c r="D239">
        <v>238</v>
      </c>
      <c r="E239" s="13">
        <v>119</v>
      </c>
      <c r="F239" t="s">
        <v>102</v>
      </c>
      <c r="G239" t="s">
        <v>103</v>
      </c>
      <c r="H239">
        <v>1</v>
      </c>
      <c r="I239" t="s">
        <v>100</v>
      </c>
      <c r="J239" s="11">
        <v>16500</v>
      </c>
      <c r="K239" s="11">
        <v>5000</v>
      </c>
      <c r="L239">
        <v>20</v>
      </c>
      <c r="M239">
        <v>0</v>
      </c>
      <c r="N239">
        <v>0</v>
      </c>
      <c r="O239">
        <v>120</v>
      </c>
      <c r="P239">
        <v>0</v>
      </c>
      <c r="Q239">
        <v>0</v>
      </c>
      <c r="R239" t="s">
        <v>104</v>
      </c>
      <c r="S239" t="s">
        <v>81</v>
      </c>
    </row>
    <row r="240" spans="2:19" x14ac:dyDescent="0.3">
      <c r="B240" t="s">
        <v>447</v>
      </c>
      <c r="C240">
        <v>3</v>
      </c>
      <c r="D240">
        <v>239</v>
      </c>
      <c r="E240" s="13">
        <v>120</v>
      </c>
      <c r="F240" t="s">
        <v>117</v>
      </c>
      <c r="G240" t="s">
        <v>99</v>
      </c>
      <c r="H240">
        <v>1</v>
      </c>
      <c r="I240" t="s">
        <v>118</v>
      </c>
      <c r="J240" s="11">
        <v>34000</v>
      </c>
      <c r="K240" s="11">
        <v>0</v>
      </c>
      <c r="L240">
        <v>18</v>
      </c>
      <c r="M240">
        <v>10</v>
      </c>
      <c r="N240">
        <v>15</v>
      </c>
      <c r="O240">
        <v>40</v>
      </c>
      <c r="P240">
        <v>1</v>
      </c>
      <c r="Q240">
        <v>0</v>
      </c>
      <c r="R240" t="s">
        <v>101</v>
      </c>
      <c r="S240" t="s">
        <v>72</v>
      </c>
    </row>
    <row r="241" spans="2:19" x14ac:dyDescent="0.3">
      <c r="B241" t="s">
        <v>448</v>
      </c>
      <c r="C241">
        <v>3</v>
      </c>
      <c r="D241">
        <v>240</v>
      </c>
      <c r="E241" s="13">
        <v>120</v>
      </c>
      <c r="F241" t="s">
        <v>117</v>
      </c>
      <c r="G241" t="s">
        <v>103</v>
      </c>
      <c r="H241">
        <v>1</v>
      </c>
      <c r="I241" t="s">
        <v>100</v>
      </c>
      <c r="J241" s="11">
        <v>34000</v>
      </c>
      <c r="K241" s="11">
        <v>0</v>
      </c>
      <c r="L241">
        <v>18</v>
      </c>
      <c r="M241">
        <v>15</v>
      </c>
      <c r="N241">
        <v>20</v>
      </c>
      <c r="O241">
        <v>50</v>
      </c>
      <c r="P241">
        <v>1</v>
      </c>
      <c r="Q241">
        <v>0</v>
      </c>
      <c r="R241" t="s">
        <v>104</v>
      </c>
      <c r="S241" t="s">
        <v>72</v>
      </c>
    </row>
    <row r="242" spans="2:19" x14ac:dyDescent="0.3">
      <c r="B242" t="s">
        <v>447</v>
      </c>
      <c r="C242">
        <v>3</v>
      </c>
      <c r="D242">
        <v>241</v>
      </c>
      <c r="E242" s="13">
        <v>121</v>
      </c>
      <c r="F242" t="s">
        <v>117</v>
      </c>
      <c r="G242" t="s">
        <v>99</v>
      </c>
      <c r="H242">
        <v>1</v>
      </c>
      <c r="I242" t="s">
        <v>118</v>
      </c>
      <c r="J242" s="11">
        <v>34000</v>
      </c>
      <c r="K242" s="11">
        <v>0</v>
      </c>
      <c r="L242">
        <v>18</v>
      </c>
      <c r="M242">
        <v>10</v>
      </c>
      <c r="N242">
        <v>15</v>
      </c>
      <c r="O242">
        <v>40</v>
      </c>
      <c r="P242">
        <v>1</v>
      </c>
      <c r="Q242">
        <v>0</v>
      </c>
      <c r="R242" t="s">
        <v>101</v>
      </c>
      <c r="S242" t="s">
        <v>72</v>
      </c>
    </row>
    <row r="243" spans="2:19" x14ac:dyDescent="0.3">
      <c r="B243" t="s">
        <v>448</v>
      </c>
      <c r="C243">
        <v>3</v>
      </c>
      <c r="D243">
        <v>242</v>
      </c>
      <c r="E243" s="13">
        <v>121</v>
      </c>
      <c r="F243" t="s">
        <v>117</v>
      </c>
      <c r="G243" t="s">
        <v>103</v>
      </c>
      <c r="H243">
        <v>1</v>
      </c>
      <c r="I243" t="s">
        <v>100</v>
      </c>
      <c r="J243" s="11">
        <v>34000</v>
      </c>
      <c r="K243" s="11">
        <v>0</v>
      </c>
      <c r="L243">
        <v>18</v>
      </c>
      <c r="M243">
        <v>15</v>
      </c>
      <c r="N243">
        <v>20</v>
      </c>
      <c r="O243">
        <v>50</v>
      </c>
      <c r="P243">
        <v>1</v>
      </c>
      <c r="Q243">
        <v>0</v>
      </c>
      <c r="R243" t="s">
        <v>104</v>
      </c>
      <c r="S243" t="s">
        <v>72</v>
      </c>
    </row>
    <row r="244" spans="2:19" x14ac:dyDescent="0.3">
      <c r="B244" t="s">
        <v>445</v>
      </c>
      <c r="C244">
        <v>2</v>
      </c>
      <c r="D244">
        <v>243</v>
      </c>
      <c r="E244" s="13">
        <v>122</v>
      </c>
      <c r="F244" t="s">
        <v>98</v>
      </c>
      <c r="G244" t="s">
        <v>99</v>
      </c>
      <c r="H244">
        <v>0</v>
      </c>
      <c r="I244" t="s">
        <v>100</v>
      </c>
      <c r="J244" s="11">
        <v>19000</v>
      </c>
      <c r="K244" s="11">
        <v>0</v>
      </c>
      <c r="L244">
        <v>30</v>
      </c>
      <c r="M244">
        <v>10</v>
      </c>
      <c r="N244">
        <v>20</v>
      </c>
      <c r="O244">
        <v>120</v>
      </c>
      <c r="P244">
        <v>1</v>
      </c>
      <c r="Q244">
        <v>0</v>
      </c>
      <c r="R244" t="s">
        <v>101</v>
      </c>
      <c r="S244" t="s">
        <v>81</v>
      </c>
    </row>
    <row r="245" spans="2:19" x14ac:dyDescent="0.3">
      <c r="B245" t="s">
        <v>446</v>
      </c>
      <c r="C245">
        <v>2</v>
      </c>
      <c r="D245">
        <v>244</v>
      </c>
      <c r="E245" s="13">
        <v>122</v>
      </c>
      <c r="F245" t="s">
        <v>98</v>
      </c>
      <c r="G245" t="s">
        <v>103</v>
      </c>
      <c r="H245">
        <v>0</v>
      </c>
      <c r="I245" t="s">
        <v>118</v>
      </c>
      <c r="J245" s="11">
        <v>19000</v>
      </c>
      <c r="K245" s="11">
        <v>0</v>
      </c>
      <c r="L245">
        <v>30</v>
      </c>
      <c r="M245">
        <v>10</v>
      </c>
      <c r="N245">
        <v>20</v>
      </c>
      <c r="O245">
        <v>90</v>
      </c>
      <c r="P245">
        <v>1</v>
      </c>
      <c r="Q245">
        <v>10</v>
      </c>
      <c r="R245" t="s">
        <v>101</v>
      </c>
      <c r="S245" t="s">
        <v>81</v>
      </c>
    </row>
    <row r="246" spans="2:19" x14ac:dyDescent="0.3">
      <c r="B246" t="s">
        <v>447</v>
      </c>
      <c r="C246">
        <v>3</v>
      </c>
      <c r="D246">
        <v>245</v>
      </c>
      <c r="E246" s="13">
        <v>123</v>
      </c>
      <c r="F246" t="s">
        <v>98</v>
      </c>
      <c r="G246" t="s">
        <v>99</v>
      </c>
      <c r="H246">
        <v>1</v>
      </c>
      <c r="I246" t="s">
        <v>118</v>
      </c>
      <c r="J246" s="11">
        <v>19000</v>
      </c>
      <c r="K246" s="11">
        <v>0</v>
      </c>
      <c r="L246">
        <v>30</v>
      </c>
      <c r="M246">
        <v>15</v>
      </c>
      <c r="N246">
        <v>20</v>
      </c>
      <c r="O246">
        <v>120</v>
      </c>
      <c r="P246">
        <v>1</v>
      </c>
      <c r="Q246">
        <v>0</v>
      </c>
      <c r="R246" t="s">
        <v>101</v>
      </c>
      <c r="S246" t="s">
        <v>81</v>
      </c>
    </row>
    <row r="247" spans="2:19" x14ac:dyDescent="0.3">
      <c r="B247" t="s">
        <v>448</v>
      </c>
      <c r="C247">
        <v>3</v>
      </c>
      <c r="D247">
        <v>246</v>
      </c>
      <c r="E247" s="13">
        <v>123</v>
      </c>
      <c r="F247" t="s">
        <v>98</v>
      </c>
      <c r="G247" t="s">
        <v>103</v>
      </c>
      <c r="H247">
        <v>1</v>
      </c>
      <c r="I247" t="s">
        <v>100</v>
      </c>
      <c r="J247" s="11">
        <v>19000</v>
      </c>
      <c r="K247" s="11">
        <v>0</v>
      </c>
      <c r="L247">
        <v>30</v>
      </c>
      <c r="M247">
        <v>15</v>
      </c>
      <c r="N247">
        <v>20</v>
      </c>
      <c r="O247">
        <v>90</v>
      </c>
      <c r="P247">
        <v>1</v>
      </c>
      <c r="Q247">
        <v>10</v>
      </c>
      <c r="R247" t="s">
        <v>104</v>
      </c>
      <c r="S247" t="s">
        <v>81</v>
      </c>
    </row>
    <row r="248" spans="2:19" x14ac:dyDescent="0.3">
      <c r="B248" t="s">
        <v>442</v>
      </c>
      <c r="C248">
        <v>4</v>
      </c>
      <c r="D248">
        <v>247</v>
      </c>
      <c r="E248" s="13">
        <v>124</v>
      </c>
      <c r="F248" t="s">
        <v>98</v>
      </c>
      <c r="G248" t="s">
        <v>99</v>
      </c>
      <c r="H248">
        <v>0</v>
      </c>
      <c r="I248" t="s">
        <v>100</v>
      </c>
      <c r="J248" s="11">
        <v>19000</v>
      </c>
      <c r="K248" s="11">
        <v>0</v>
      </c>
      <c r="L248">
        <v>30</v>
      </c>
      <c r="M248">
        <v>15</v>
      </c>
      <c r="N248">
        <v>20</v>
      </c>
      <c r="O248">
        <v>90</v>
      </c>
      <c r="P248">
        <v>1</v>
      </c>
      <c r="Q248">
        <v>0</v>
      </c>
      <c r="R248" t="s">
        <v>101</v>
      </c>
      <c r="S248" t="s">
        <v>81</v>
      </c>
    </row>
    <row r="249" spans="2:19" x14ac:dyDescent="0.3">
      <c r="B249" t="s">
        <v>449</v>
      </c>
      <c r="C249">
        <v>4</v>
      </c>
      <c r="D249">
        <v>248</v>
      </c>
      <c r="E249" s="13">
        <v>124</v>
      </c>
      <c r="F249" t="s">
        <v>98</v>
      </c>
      <c r="G249" t="s">
        <v>103</v>
      </c>
      <c r="H249">
        <v>0</v>
      </c>
      <c r="I249" t="s">
        <v>118</v>
      </c>
      <c r="J249" s="11">
        <v>19000</v>
      </c>
      <c r="K249" s="11">
        <v>0</v>
      </c>
      <c r="L249">
        <v>30</v>
      </c>
      <c r="M249">
        <v>15</v>
      </c>
      <c r="N249">
        <v>20</v>
      </c>
      <c r="O249">
        <v>120</v>
      </c>
      <c r="P249">
        <v>1</v>
      </c>
      <c r="Q249">
        <v>10</v>
      </c>
      <c r="R249" t="s">
        <v>104</v>
      </c>
      <c r="S249" t="s">
        <v>81</v>
      </c>
    </row>
    <row r="250" spans="2:19" x14ac:dyDescent="0.3">
      <c r="B250" t="s">
        <v>442</v>
      </c>
      <c r="C250">
        <v>4</v>
      </c>
      <c r="D250">
        <v>203</v>
      </c>
      <c r="E250" s="13">
        <v>102</v>
      </c>
      <c r="F250" t="s">
        <v>117</v>
      </c>
      <c r="G250" t="s">
        <v>99</v>
      </c>
      <c r="H250">
        <v>0</v>
      </c>
      <c r="I250" t="s">
        <v>100</v>
      </c>
      <c r="J250" s="11">
        <v>34000</v>
      </c>
      <c r="K250" s="11">
        <v>0</v>
      </c>
      <c r="L250">
        <v>18</v>
      </c>
      <c r="M250">
        <v>10</v>
      </c>
      <c r="N250">
        <v>20</v>
      </c>
      <c r="O250">
        <v>50</v>
      </c>
      <c r="P250">
        <v>1</v>
      </c>
      <c r="Q250">
        <v>0</v>
      </c>
      <c r="R250" t="s">
        <v>101</v>
      </c>
      <c r="S250" t="s">
        <v>72</v>
      </c>
    </row>
    <row r="251" spans="2:19" x14ac:dyDescent="0.3">
      <c r="B251" t="s">
        <v>449</v>
      </c>
      <c r="C251">
        <v>4</v>
      </c>
      <c r="D251">
        <v>250</v>
      </c>
      <c r="E251" s="13">
        <v>125</v>
      </c>
      <c r="F251" t="s">
        <v>121</v>
      </c>
      <c r="G251" t="s">
        <v>103</v>
      </c>
      <c r="H251">
        <v>0</v>
      </c>
      <c r="I251" t="s">
        <v>118</v>
      </c>
      <c r="J251" s="11">
        <v>42000</v>
      </c>
      <c r="K251" s="11">
        <v>10000</v>
      </c>
      <c r="L251">
        <v>25</v>
      </c>
      <c r="M251">
        <v>0</v>
      </c>
      <c r="N251">
        <v>0</v>
      </c>
      <c r="O251">
        <v>120</v>
      </c>
      <c r="P251">
        <v>0</v>
      </c>
      <c r="Q251">
        <v>10</v>
      </c>
      <c r="R251" t="s">
        <v>104</v>
      </c>
      <c r="S251" t="s">
        <v>81</v>
      </c>
    </row>
    <row r="252" spans="2:19" x14ac:dyDescent="0.3">
      <c r="B252" t="s">
        <v>442</v>
      </c>
      <c r="C252">
        <v>4</v>
      </c>
      <c r="D252">
        <v>251</v>
      </c>
      <c r="E252" s="13">
        <v>126</v>
      </c>
      <c r="F252" t="s">
        <v>98</v>
      </c>
      <c r="G252" t="s">
        <v>99</v>
      </c>
      <c r="H252">
        <v>0</v>
      </c>
      <c r="I252" t="s">
        <v>100</v>
      </c>
      <c r="J252" s="11">
        <v>19000</v>
      </c>
      <c r="K252" s="11">
        <v>0</v>
      </c>
      <c r="L252">
        <v>30</v>
      </c>
      <c r="M252">
        <v>15</v>
      </c>
      <c r="N252">
        <v>20</v>
      </c>
      <c r="O252">
        <v>90</v>
      </c>
      <c r="P252">
        <v>1</v>
      </c>
      <c r="Q252">
        <v>0</v>
      </c>
      <c r="R252" t="s">
        <v>101</v>
      </c>
      <c r="S252" t="s">
        <v>81</v>
      </c>
    </row>
    <row r="253" spans="2:19" x14ac:dyDescent="0.3">
      <c r="B253" t="s">
        <v>449</v>
      </c>
      <c r="C253">
        <v>4</v>
      </c>
      <c r="D253">
        <v>252</v>
      </c>
      <c r="E253" s="13">
        <v>126</v>
      </c>
      <c r="F253" t="s">
        <v>98</v>
      </c>
      <c r="G253" t="s">
        <v>103</v>
      </c>
      <c r="H253">
        <v>0</v>
      </c>
      <c r="I253" t="s">
        <v>118</v>
      </c>
      <c r="J253" s="11">
        <v>19000</v>
      </c>
      <c r="K253" s="11">
        <v>0</v>
      </c>
      <c r="L253">
        <v>30</v>
      </c>
      <c r="M253">
        <v>15</v>
      </c>
      <c r="N253">
        <v>20</v>
      </c>
      <c r="O253">
        <v>120</v>
      </c>
      <c r="P253">
        <v>1</v>
      </c>
      <c r="Q253">
        <v>10</v>
      </c>
      <c r="R253" t="s">
        <v>104</v>
      </c>
      <c r="S253" t="s">
        <v>81</v>
      </c>
    </row>
    <row r="254" spans="2:19" x14ac:dyDescent="0.3">
      <c r="B254" t="s">
        <v>442</v>
      </c>
      <c r="C254">
        <v>4</v>
      </c>
      <c r="D254">
        <v>253</v>
      </c>
      <c r="E254" s="13">
        <v>127</v>
      </c>
      <c r="F254" t="s">
        <v>117</v>
      </c>
      <c r="G254" t="s">
        <v>99</v>
      </c>
      <c r="H254">
        <v>0</v>
      </c>
      <c r="I254" t="s">
        <v>100</v>
      </c>
      <c r="J254" s="11">
        <v>34000</v>
      </c>
      <c r="K254" s="11">
        <v>0</v>
      </c>
      <c r="L254">
        <v>18</v>
      </c>
      <c r="M254">
        <v>10</v>
      </c>
      <c r="N254">
        <v>20</v>
      </c>
      <c r="O254">
        <v>50</v>
      </c>
      <c r="P254">
        <v>1</v>
      </c>
      <c r="Q254">
        <v>0</v>
      </c>
      <c r="R254" t="s">
        <v>101</v>
      </c>
      <c r="S254" t="s">
        <v>72</v>
      </c>
    </row>
    <row r="255" spans="2:19" x14ac:dyDescent="0.3">
      <c r="B255" t="s">
        <v>449</v>
      </c>
      <c r="C255">
        <v>4</v>
      </c>
      <c r="D255">
        <v>254</v>
      </c>
      <c r="E255" s="13">
        <v>127</v>
      </c>
      <c r="F255" t="s">
        <v>125</v>
      </c>
      <c r="G255" t="s">
        <v>103</v>
      </c>
      <c r="H255">
        <v>0</v>
      </c>
      <c r="I255" t="s">
        <v>118</v>
      </c>
      <c r="J255" s="11">
        <v>66000</v>
      </c>
      <c r="K255" s="11">
        <v>0</v>
      </c>
      <c r="L255">
        <v>25</v>
      </c>
      <c r="M255">
        <v>0</v>
      </c>
      <c r="N255">
        <v>0</v>
      </c>
      <c r="O255">
        <v>120</v>
      </c>
      <c r="P255">
        <v>0</v>
      </c>
      <c r="Q255">
        <v>10</v>
      </c>
      <c r="R255" t="s">
        <v>104</v>
      </c>
      <c r="S255" t="s">
        <v>81</v>
      </c>
    </row>
    <row r="256" spans="2:19" x14ac:dyDescent="0.3">
      <c r="B256" t="s">
        <v>443</v>
      </c>
      <c r="C256">
        <v>1</v>
      </c>
      <c r="D256">
        <v>255</v>
      </c>
      <c r="E256" s="13">
        <v>128</v>
      </c>
      <c r="F256" t="s">
        <v>125</v>
      </c>
      <c r="G256" t="s">
        <v>99</v>
      </c>
      <c r="H256">
        <v>1</v>
      </c>
      <c r="I256" t="s">
        <v>118</v>
      </c>
      <c r="J256" s="11">
        <v>66000</v>
      </c>
      <c r="K256" s="11">
        <v>0</v>
      </c>
      <c r="L256">
        <v>25</v>
      </c>
      <c r="M256">
        <v>0</v>
      </c>
      <c r="N256">
        <v>0</v>
      </c>
      <c r="O256">
        <v>90</v>
      </c>
      <c r="P256">
        <v>0</v>
      </c>
      <c r="Q256">
        <v>0</v>
      </c>
      <c r="R256" t="s">
        <v>104</v>
      </c>
      <c r="S256" t="s">
        <v>81</v>
      </c>
    </row>
    <row r="257" spans="2:19" x14ac:dyDescent="0.3">
      <c r="B257" t="s">
        <v>444</v>
      </c>
      <c r="C257">
        <v>1</v>
      </c>
      <c r="D257">
        <v>256</v>
      </c>
      <c r="E257" s="13">
        <v>128</v>
      </c>
      <c r="F257" t="s">
        <v>125</v>
      </c>
      <c r="G257" t="s">
        <v>103</v>
      </c>
      <c r="H257">
        <v>1</v>
      </c>
      <c r="I257" t="s">
        <v>100</v>
      </c>
      <c r="J257" s="11">
        <v>66000</v>
      </c>
      <c r="K257" s="11">
        <v>0</v>
      </c>
      <c r="L257">
        <v>25</v>
      </c>
      <c r="M257">
        <v>0</v>
      </c>
      <c r="N257">
        <v>0</v>
      </c>
      <c r="O257">
        <v>90</v>
      </c>
      <c r="P257">
        <v>0</v>
      </c>
      <c r="Q257">
        <v>0</v>
      </c>
      <c r="R257" t="s">
        <v>104</v>
      </c>
      <c r="S257" t="s">
        <v>81</v>
      </c>
    </row>
    <row r="258" spans="2:19" x14ac:dyDescent="0.3">
      <c r="B258" t="s">
        <v>442</v>
      </c>
      <c r="C258">
        <v>4</v>
      </c>
      <c r="D258">
        <v>257</v>
      </c>
      <c r="E258" s="13">
        <v>129</v>
      </c>
      <c r="F258" t="s">
        <v>117</v>
      </c>
      <c r="G258" t="s">
        <v>99</v>
      </c>
      <c r="H258">
        <v>0</v>
      </c>
      <c r="I258" t="s">
        <v>100</v>
      </c>
      <c r="J258" s="11">
        <v>34000</v>
      </c>
      <c r="K258" s="11">
        <v>0</v>
      </c>
      <c r="L258">
        <v>18</v>
      </c>
      <c r="M258">
        <v>10</v>
      </c>
      <c r="N258">
        <v>20</v>
      </c>
      <c r="O258">
        <v>50</v>
      </c>
      <c r="P258">
        <v>1</v>
      </c>
      <c r="Q258">
        <v>0</v>
      </c>
      <c r="R258" t="s">
        <v>101</v>
      </c>
      <c r="S258" t="s">
        <v>72</v>
      </c>
    </row>
    <row r="259" spans="2:19" x14ac:dyDescent="0.3">
      <c r="B259" t="s">
        <v>449</v>
      </c>
      <c r="C259">
        <v>4</v>
      </c>
      <c r="D259">
        <v>258</v>
      </c>
      <c r="E259" s="13">
        <v>129</v>
      </c>
      <c r="F259" t="s">
        <v>117</v>
      </c>
      <c r="G259" t="s">
        <v>103</v>
      </c>
      <c r="H259">
        <v>0</v>
      </c>
      <c r="I259" t="s">
        <v>118</v>
      </c>
      <c r="J259" s="11">
        <v>34000</v>
      </c>
      <c r="K259" s="11">
        <v>0</v>
      </c>
      <c r="L259">
        <v>23</v>
      </c>
      <c r="M259">
        <v>15</v>
      </c>
      <c r="N259">
        <v>15</v>
      </c>
      <c r="O259">
        <v>50</v>
      </c>
      <c r="P259">
        <v>1</v>
      </c>
      <c r="Q259">
        <v>0</v>
      </c>
      <c r="R259" t="s">
        <v>104</v>
      </c>
      <c r="S259" t="s">
        <v>72</v>
      </c>
    </row>
    <row r="260" spans="2:19" x14ac:dyDescent="0.3">
      <c r="B260" t="s">
        <v>442</v>
      </c>
      <c r="C260">
        <v>4</v>
      </c>
      <c r="D260">
        <v>259</v>
      </c>
      <c r="E260" s="13">
        <v>130</v>
      </c>
      <c r="F260" t="s">
        <v>125</v>
      </c>
      <c r="G260" t="s">
        <v>99</v>
      </c>
      <c r="H260">
        <v>0</v>
      </c>
      <c r="I260" t="s">
        <v>100</v>
      </c>
      <c r="J260" s="11">
        <v>66000</v>
      </c>
      <c r="K260" s="11">
        <v>0</v>
      </c>
      <c r="L260">
        <v>25</v>
      </c>
      <c r="M260">
        <v>0</v>
      </c>
      <c r="N260">
        <v>0</v>
      </c>
      <c r="O260">
        <v>120</v>
      </c>
      <c r="P260">
        <v>0</v>
      </c>
      <c r="Q260">
        <v>10</v>
      </c>
      <c r="R260" t="s">
        <v>101</v>
      </c>
      <c r="S260" t="s">
        <v>81</v>
      </c>
    </row>
    <row r="261" spans="2:19" x14ac:dyDescent="0.3">
      <c r="B261" t="s">
        <v>449</v>
      </c>
      <c r="C261">
        <v>4</v>
      </c>
      <c r="D261">
        <v>260</v>
      </c>
      <c r="E261" s="13">
        <v>130</v>
      </c>
      <c r="F261" t="s">
        <v>117</v>
      </c>
      <c r="G261" t="s">
        <v>103</v>
      </c>
      <c r="H261">
        <v>0</v>
      </c>
      <c r="I261" t="s">
        <v>118</v>
      </c>
      <c r="J261" s="11">
        <v>34000</v>
      </c>
      <c r="K261" s="11">
        <v>0</v>
      </c>
      <c r="L261">
        <v>23</v>
      </c>
      <c r="M261">
        <v>15</v>
      </c>
      <c r="N261">
        <v>15</v>
      </c>
      <c r="O261">
        <v>50</v>
      </c>
      <c r="P261">
        <v>1</v>
      </c>
      <c r="Q261">
        <v>0</v>
      </c>
      <c r="R261" t="s">
        <v>104</v>
      </c>
      <c r="S261" t="s">
        <v>72</v>
      </c>
    </row>
    <row r="262" spans="2:19" x14ac:dyDescent="0.3">
      <c r="B262" t="s">
        <v>447</v>
      </c>
      <c r="C262">
        <v>3</v>
      </c>
      <c r="D262">
        <v>261</v>
      </c>
      <c r="E262" s="13">
        <v>131</v>
      </c>
      <c r="F262" t="s">
        <v>98</v>
      </c>
      <c r="G262" t="s">
        <v>99</v>
      </c>
      <c r="H262">
        <v>1</v>
      </c>
      <c r="I262" t="s">
        <v>118</v>
      </c>
      <c r="J262" s="11">
        <v>19000</v>
      </c>
      <c r="K262" s="11">
        <v>0</v>
      </c>
      <c r="L262">
        <v>30</v>
      </c>
      <c r="M262">
        <v>15</v>
      </c>
      <c r="N262">
        <v>20</v>
      </c>
      <c r="O262">
        <v>120</v>
      </c>
      <c r="P262">
        <v>1</v>
      </c>
      <c r="Q262">
        <v>0</v>
      </c>
      <c r="R262" t="s">
        <v>101</v>
      </c>
      <c r="S262" t="s">
        <v>81</v>
      </c>
    </row>
    <row r="263" spans="2:19" x14ac:dyDescent="0.3">
      <c r="B263" t="s">
        <v>448</v>
      </c>
      <c r="C263">
        <v>3</v>
      </c>
      <c r="D263">
        <v>262</v>
      </c>
      <c r="E263" s="13">
        <v>131</v>
      </c>
      <c r="F263" t="s">
        <v>98</v>
      </c>
      <c r="G263" t="s">
        <v>103</v>
      </c>
      <c r="H263">
        <v>1</v>
      </c>
      <c r="I263" t="s">
        <v>100</v>
      </c>
      <c r="J263" s="11">
        <v>19000</v>
      </c>
      <c r="K263" s="11">
        <v>0</v>
      </c>
      <c r="L263">
        <v>30</v>
      </c>
      <c r="M263">
        <v>15</v>
      </c>
      <c r="N263">
        <v>20</v>
      </c>
      <c r="O263">
        <v>90</v>
      </c>
      <c r="P263">
        <v>1</v>
      </c>
      <c r="Q263">
        <v>10</v>
      </c>
      <c r="R263" t="s">
        <v>104</v>
      </c>
      <c r="S263" t="s">
        <v>81</v>
      </c>
    </row>
    <row r="264" spans="2:19" x14ac:dyDescent="0.3">
      <c r="B264" t="s">
        <v>445</v>
      </c>
      <c r="C264">
        <v>2</v>
      </c>
      <c r="D264">
        <v>263</v>
      </c>
      <c r="E264" s="13">
        <v>132</v>
      </c>
      <c r="F264" t="s">
        <v>117</v>
      </c>
      <c r="G264" t="s">
        <v>99</v>
      </c>
      <c r="H264">
        <v>0</v>
      </c>
      <c r="I264" t="s">
        <v>100</v>
      </c>
      <c r="J264" s="11">
        <v>29000</v>
      </c>
      <c r="K264" s="11">
        <v>0</v>
      </c>
      <c r="L264">
        <v>23</v>
      </c>
      <c r="M264">
        <v>10</v>
      </c>
      <c r="N264">
        <v>20</v>
      </c>
      <c r="O264">
        <v>50</v>
      </c>
      <c r="P264">
        <v>1</v>
      </c>
      <c r="Q264">
        <v>0</v>
      </c>
      <c r="R264" t="s">
        <v>101</v>
      </c>
      <c r="S264" t="s">
        <v>72</v>
      </c>
    </row>
    <row r="265" spans="2:19" x14ac:dyDescent="0.3">
      <c r="B265" t="s">
        <v>446</v>
      </c>
      <c r="C265">
        <v>2</v>
      </c>
      <c r="D265">
        <v>264</v>
      </c>
      <c r="E265" s="13">
        <v>132</v>
      </c>
      <c r="F265" t="s">
        <v>117</v>
      </c>
      <c r="G265" t="s">
        <v>103</v>
      </c>
      <c r="H265">
        <v>0</v>
      </c>
      <c r="I265" t="s">
        <v>118</v>
      </c>
      <c r="J265" s="11">
        <v>29000</v>
      </c>
      <c r="K265" s="11">
        <v>0</v>
      </c>
      <c r="L265">
        <v>23</v>
      </c>
      <c r="M265">
        <v>15</v>
      </c>
      <c r="N265">
        <v>20</v>
      </c>
      <c r="O265">
        <v>40</v>
      </c>
      <c r="P265">
        <v>1</v>
      </c>
      <c r="Q265">
        <v>0</v>
      </c>
      <c r="R265" t="s">
        <v>101</v>
      </c>
      <c r="S265" t="s">
        <v>72</v>
      </c>
    </row>
    <row r="266" spans="2:19" x14ac:dyDescent="0.3">
      <c r="B266" t="s">
        <v>443</v>
      </c>
      <c r="C266">
        <v>1</v>
      </c>
      <c r="D266">
        <v>265</v>
      </c>
      <c r="E266" s="13">
        <v>133</v>
      </c>
      <c r="F266" t="s">
        <v>117</v>
      </c>
      <c r="G266" t="s">
        <v>99</v>
      </c>
      <c r="H266">
        <v>1</v>
      </c>
      <c r="I266" t="s">
        <v>118</v>
      </c>
      <c r="J266" s="11">
        <v>29000</v>
      </c>
      <c r="K266" s="11">
        <v>0</v>
      </c>
      <c r="L266">
        <v>18</v>
      </c>
      <c r="M266">
        <v>10</v>
      </c>
      <c r="N266">
        <v>15</v>
      </c>
      <c r="O266">
        <v>40</v>
      </c>
      <c r="P266">
        <v>1</v>
      </c>
      <c r="Q266">
        <v>0</v>
      </c>
      <c r="R266" t="s">
        <v>104</v>
      </c>
      <c r="S266" t="s">
        <v>72</v>
      </c>
    </row>
    <row r="267" spans="2:19" x14ac:dyDescent="0.3">
      <c r="B267" t="s">
        <v>444</v>
      </c>
      <c r="C267">
        <v>1</v>
      </c>
      <c r="D267">
        <v>266</v>
      </c>
      <c r="E267" s="13">
        <v>133</v>
      </c>
      <c r="F267" t="s">
        <v>117</v>
      </c>
      <c r="G267" t="s">
        <v>103</v>
      </c>
      <c r="H267">
        <v>1</v>
      </c>
      <c r="I267" t="s">
        <v>100</v>
      </c>
      <c r="J267" s="11">
        <v>29000</v>
      </c>
      <c r="K267" s="11">
        <v>0</v>
      </c>
      <c r="L267">
        <v>23</v>
      </c>
      <c r="M267">
        <v>15</v>
      </c>
      <c r="N267">
        <v>15</v>
      </c>
      <c r="O267">
        <v>40</v>
      </c>
      <c r="P267">
        <v>1</v>
      </c>
      <c r="Q267">
        <v>0</v>
      </c>
      <c r="R267" t="s">
        <v>104</v>
      </c>
      <c r="S267" t="s">
        <v>72</v>
      </c>
    </row>
    <row r="268" spans="2:19" x14ac:dyDescent="0.3">
      <c r="B268" t="s">
        <v>442</v>
      </c>
      <c r="C268">
        <v>4</v>
      </c>
      <c r="D268">
        <v>267</v>
      </c>
      <c r="E268" s="13">
        <v>134</v>
      </c>
      <c r="F268" t="s">
        <v>117</v>
      </c>
      <c r="G268" t="s">
        <v>99</v>
      </c>
      <c r="H268">
        <v>0</v>
      </c>
      <c r="I268" t="s">
        <v>100</v>
      </c>
      <c r="J268" s="11">
        <v>34000</v>
      </c>
      <c r="K268" s="11">
        <v>0</v>
      </c>
      <c r="L268">
        <v>18</v>
      </c>
      <c r="M268">
        <v>10</v>
      </c>
      <c r="N268">
        <v>20</v>
      </c>
      <c r="O268">
        <v>50</v>
      </c>
      <c r="P268">
        <v>1</v>
      </c>
      <c r="Q268">
        <v>0</v>
      </c>
      <c r="R268" t="s">
        <v>101</v>
      </c>
      <c r="S268" t="s">
        <v>72</v>
      </c>
    </row>
    <row r="269" spans="2:19" x14ac:dyDescent="0.3">
      <c r="B269" t="s">
        <v>449</v>
      </c>
      <c r="C269">
        <v>4</v>
      </c>
      <c r="D269">
        <v>268</v>
      </c>
      <c r="E269" s="13">
        <v>134</v>
      </c>
      <c r="F269" t="s">
        <v>117</v>
      </c>
      <c r="G269" t="s">
        <v>103</v>
      </c>
      <c r="H269">
        <v>0</v>
      </c>
      <c r="I269" t="s">
        <v>118</v>
      </c>
      <c r="J269" s="11">
        <v>34000</v>
      </c>
      <c r="K269" s="11">
        <v>0</v>
      </c>
      <c r="L269">
        <v>23</v>
      </c>
      <c r="M269">
        <v>15</v>
      </c>
      <c r="N269">
        <v>15</v>
      </c>
      <c r="O269">
        <v>50</v>
      </c>
      <c r="P269">
        <v>1</v>
      </c>
      <c r="Q269">
        <v>0</v>
      </c>
      <c r="R269" t="s">
        <v>104</v>
      </c>
      <c r="S269" t="s">
        <v>72</v>
      </c>
    </row>
    <row r="270" spans="2:19" x14ac:dyDescent="0.3">
      <c r="B270" t="s">
        <v>447</v>
      </c>
      <c r="C270">
        <v>3</v>
      </c>
      <c r="D270">
        <v>269</v>
      </c>
      <c r="E270" s="13">
        <v>135</v>
      </c>
      <c r="F270" t="s">
        <v>125</v>
      </c>
      <c r="G270" t="s">
        <v>99</v>
      </c>
      <c r="H270">
        <v>1</v>
      </c>
      <c r="I270" t="s">
        <v>118</v>
      </c>
      <c r="J270" s="11">
        <v>66000</v>
      </c>
      <c r="K270" s="11">
        <v>0</v>
      </c>
      <c r="L270">
        <v>25</v>
      </c>
      <c r="M270">
        <v>0</v>
      </c>
      <c r="N270">
        <v>0</v>
      </c>
      <c r="O270">
        <v>90</v>
      </c>
      <c r="P270">
        <v>0</v>
      </c>
      <c r="Q270">
        <v>10</v>
      </c>
      <c r="R270" t="s">
        <v>101</v>
      </c>
      <c r="S270" t="s">
        <v>81</v>
      </c>
    </row>
    <row r="271" spans="2:19" x14ac:dyDescent="0.3">
      <c r="B271" t="s">
        <v>448</v>
      </c>
      <c r="C271">
        <v>3</v>
      </c>
      <c r="D271">
        <v>270</v>
      </c>
      <c r="E271" s="13">
        <v>135</v>
      </c>
      <c r="F271" t="s">
        <v>117</v>
      </c>
      <c r="G271" t="s">
        <v>103</v>
      </c>
      <c r="H271">
        <v>1</v>
      </c>
      <c r="I271" t="s">
        <v>100</v>
      </c>
      <c r="J271" s="11">
        <v>34000</v>
      </c>
      <c r="K271" s="11">
        <v>0</v>
      </c>
      <c r="L271">
        <v>18</v>
      </c>
      <c r="M271">
        <v>15</v>
      </c>
      <c r="N271">
        <v>20</v>
      </c>
      <c r="O271">
        <v>50</v>
      </c>
      <c r="P271">
        <v>1</v>
      </c>
      <c r="Q271">
        <v>0</v>
      </c>
      <c r="R271" t="s">
        <v>104</v>
      </c>
      <c r="S271" t="s">
        <v>72</v>
      </c>
    </row>
    <row r="272" spans="2:19" x14ac:dyDescent="0.3">
      <c r="B272" t="s">
        <v>445</v>
      </c>
      <c r="C272">
        <v>2</v>
      </c>
      <c r="D272">
        <v>271</v>
      </c>
      <c r="E272" s="13">
        <v>136</v>
      </c>
      <c r="F272" t="s">
        <v>98</v>
      </c>
      <c r="G272" t="s">
        <v>99</v>
      </c>
      <c r="H272">
        <v>0</v>
      </c>
      <c r="I272" t="s">
        <v>100</v>
      </c>
      <c r="J272" s="11">
        <v>19000</v>
      </c>
      <c r="K272" s="11">
        <v>0</v>
      </c>
      <c r="L272">
        <v>30</v>
      </c>
      <c r="M272">
        <v>10</v>
      </c>
      <c r="N272">
        <v>20</v>
      </c>
      <c r="O272">
        <v>120</v>
      </c>
      <c r="P272">
        <v>1</v>
      </c>
      <c r="Q272">
        <v>0</v>
      </c>
      <c r="R272" t="s">
        <v>101</v>
      </c>
      <c r="S272" t="s">
        <v>81</v>
      </c>
    </row>
    <row r="273" spans="2:19" x14ac:dyDescent="0.3">
      <c r="B273" t="s">
        <v>446</v>
      </c>
      <c r="C273">
        <v>2</v>
      </c>
      <c r="D273">
        <v>272</v>
      </c>
      <c r="E273" s="13">
        <v>136</v>
      </c>
      <c r="F273" t="s">
        <v>125</v>
      </c>
      <c r="G273" t="s">
        <v>103</v>
      </c>
      <c r="H273">
        <v>0</v>
      </c>
      <c r="I273" t="s">
        <v>118</v>
      </c>
      <c r="J273" s="11">
        <v>66000</v>
      </c>
      <c r="K273" s="11">
        <v>0</v>
      </c>
      <c r="L273">
        <v>25</v>
      </c>
      <c r="M273">
        <v>0</v>
      </c>
      <c r="N273">
        <v>0</v>
      </c>
      <c r="O273">
        <v>120</v>
      </c>
      <c r="P273">
        <v>0</v>
      </c>
      <c r="Q273">
        <v>0</v>
      </c>
      <c r="R273" t="s">
        <v>101</v>
      </c>
      <c r="S273" t="s">
        <v>81</v>
      </c>
    </row>
    <row r="274" spans="2:19" x14ac:dyDescent="0.3">
      <c r="B274" t="s">
        <v>442</v>
      </c>
      <c r="C274">
        <v>4</v>
      </c>
      <c r="D274">
        <v>273</v>
      </c>
      <c r="E274" s="13">
        <v>137</v>
      </c>
      <c r="F274" t="s">
        <v>117</v>
      </c>
      <c r="G274" t="s">
        <v>99</v>
      </c>
      <c r="H274">
        <v>0</v>
      </c>
      <c r="I274" t="s">
        <v>100</v>
      </c>
      <c r="J274" s="11">
        <v>34000</v>
      </c>
      <c r="K274" s="11">
        <v>0</v>
      </c>
      <c r="L274">
        <v>18</v>
      </c>
      <c r="M274">
        <v>10</v>
      </c>
      <c r="N274">
        <v>20</v>
      </c>
      <c r="O274">
        <v>50</v>
      </c>
      <c r="P274">
        <v>1</v>
      </c>
      <c r="Q274">
        <v>0</v>
      </c>
      <c r="R274" t="s">
        <v>101</v>
      </c>
      <c r="S274" t="s">
        <v>72</v>
      </c>
    </row>
    <row r="275" spans="2:19" x14ac:dyDescent="0.3">
      <c r="B275" t="s">
        <v>449</v>
      </c>
      <c r="C275">
        <v>4</v>
      </c>
      <c r="D275">
        <v>274</v>
      </c>
      <c r="E275" s="13">
        <v>137</v>
      </c>
      <c r="F275" t="s">
        <v>117</v>
      </c>
      <c r="G275" t="s">
        <v>103</v>
      </c>
      <c r="H275">
        <v>0</v>
      </c>
      <c r="I275" t="s">
        <v>118</v>
      </c>
      <c r="J275" s="11">
        <v>34000</v>
      </c>
      <c r="K275" s="11">
        <v>0</v>
      </c>
      <c r="L275">
        <v>23</v>
      </c>
      <c r="M275">
        <v>15</v>
      </c>
      <c r="N275">
        <v>15</v>
      </c>
      <c r="O275">
        <v>50</v>
      </c>
      <c r="P275">
        <v>1</v>
      </c>
      <c r="Q275">
        <v>0</v>
      </c>
      <c r="R275" t="s">
        <v>104</v>
      </c>
      <c r="S275" t="s">
        <v>72</v>
      </c>
    </row>
    <row r="276" spans="2:19" x14ac:dyDescent="0.3">
      <c r="B276" t="s">
        <v>443</v>
      </c>
      <c r="C276">
        <v>1</v>
      </c>
      <c r="D276">
        <v>275</v>
      </c>
      <c r="E276" s="13">
        <v>138</v>
      </c>
      <c r="F276" t="s">
        <v>125</v>
      </c>
      <c r="G276" t="s">
        <v>99</v>
      </c>
      <c r="H276">
        <v>1</v>
      </c>
      <c r="I276" t="s">
        <v>118</v>
      </c>
      <c r="J276" s="11">
        <v>66000</v>
      </c>
      <c r="K276" s="11">
        <v>0</v>
      </c>
      <c r="L276">
        <v>25</v>
      </c>
      <c r="M276">
        <v>0</v>
      </c>
      <c r="N276">
        <v>0</v>
      </c>
      <c r="O276">
        <v>90</v>
      </c>
      <c r="P276">
        <v>0</v>
      </c>
      <c r="Q276">
        <v>0</v>
      </c>
      <c r="R276" t="s">
        <v>104</v>
      </c>
      <c r="S276" t="s">
        <v>81</v>
      </c>
    </row>
    <row r="277" spans="2:19" x14ac:dyDescent="0.3">
      <c r="B277" t="s">
        <v>444</v>
      </c>
      <c r="C277">
        <v>1</v>
      </c>
      <c r="D277">
        <v>276</v>
      </c>
      <c r="E277" s="13">
        <v>138</v>
      </c>
      <c r="F277" t="s">
        <v>117</v>
      </c>
      <c r="G277" t="s">
        <v>103</v>
      </c>
      <c r="H277">
        <v>1</v>
      </c>
      <c r="I277" t="s">
        <v>100</v>
      </c>
      <c r="J277" s="11">
        <v>29000</v>
      </c>
      <c r="K277" s="11">
        <v>0</v>
      </c>
      <c r="L277">
        <v>23</v>
      </c>
      <c r="M277">
        <v>15</v>
      </c>
      <c r="N277">
        <v>15</v>
      </c>
      <c r="O277">
        <v>40</v>
      </c>
      <c r="P277">
        <v>1</v>
      </c>
      <c r="Q277">
        <v>0</v>
      </c>
      <c r="R277" t="s">
        <v>104</v>
      </c>
      <c r="S277" t="s">
        <v>72</v>
      </c>
    </row>
    <row r="278" spans="2:19" x14ac:dyDescent="0.3">
      <c r="B278" t="s">
        <v>442</v>
      </c>
      <c r="C278">
        <v>4</v>
      </c>
      <c r="D278">
        <v>277</v>
      </c>
      <c r="E278" s="13">
        <v>139</v>
      </c>
      <c r="F278" t="s">
        <v>98</v>
      </c>
      <c r="G278" t="s">
        <v>99</v>
      </c>
      <c r="H278">
        <v>0</v>
      </c>
      <c r="I278" t="s">
        <v>100</v>
      </c>
      <c r="J278" s="11">
        <v>19000</v>
      </c>
      <c r="K278" s="11">
        <v>0</v>
      </c>
      <c r="L278">
        <v>30</v>
      </c>
      <c r="M278">
        <v>15</v>
      </c>
      <c r="N278">
        <v>20</v>
      </c>
      <c r="O278">
        <v>90</v>
      </c>
      <c r="P278">
        <v>1</v>
      </c>
      <c r="Q278">
        <v>10</v>
      </c>
      <c r="R278" t="s">
        <v>101</v>
      </c>
      <c r="S278" t="s">
        <v>81</v>
      </c>
    </row>
    <row r="279" spans="2:19" x14ac:dyDescent="0.3">
      <c r="B279" t="s">
        <v>449</v>
      </c>
      <c r="C279">
        <v>4</v>
      </c>
      <c r="D279">
        <v>278</v>
      </c>
      <c r="E279" s="13">
        <v>139</v>
      </c>
      <c r="F279" t="s">
        <v>98</v>
      </c>
      <c r="G279" t="s">
        <v>103</v>
      </c>
      <c r="H279">
        <v>0</v>
      </c>
      <c r="I279" t="s">
        <v>118</v>
      </c>
      <c r="J279" s="11">
        <v>19000</v>
      </c>
      <c r="K279" s="11">
        <v>0</v>
      </c>
      <c r="L279">
        <v>30</v>
      </c>
      <c r="M279">
        <v>15</v>
      </c>
      <c r="N279">
        <v>20</v>
      </c>
      <c r="O279">
        <v>120</v>
      </c>
      <c r="P279">
        <v>1</v>
      </c>
      <c r="Q279">
        <v>10</v>
      </c>
      <c r="R279" t="s">
        <v>104</v>
      </c>
      <c r="S279" t="s">
        <v>81</v>
      </c>
    </row>
    <row r="280" spans="2:19" x14ac:dyDescent="0.3">
      <c r="B280" t="s">
        <v>443</v>
      </c>
      <c r="C280">
        <v>1</v>
      </c>
      <c r="D280">
        <v>279</v>
      </c>
      <c r="E280" s="13">
        <v>140</v>
      </c>
      <c r="F280" t="s">
        <v>125</v>
      </c>
      <c r="G280" t="s">
        <v>99</v>
      </c>
      <c r="H280">
        <v>1</v>
      </c>
      <c r="I280" t="s">
        <v>118</v>
      </c>
      <c r="J280" s="11">
        <v>66000</v>
      </c>
      <c r="K280" s="11">
        <v>0</v>
      </c>
      <c r="L280">
        <v>25</v>
      </c>
      <c r="M280">
        <v>0</v>
      </c>
      <c r="N280">
        <v>0</v>
      </c>
      <c r="O280">
        <v>90</v>
      </c>
      <c r="P280">
        <v>0</v>
      </c>
      <c r="Q280">
        <v>0</v>
      </c>
      <c r="R280" t="s">
        <v>104</v>
      </c>
      <c r="S280" t="s">
        <v>81</v>
      </c>
    </row>
    <row r="281" spans="2:19" x14ac:dyDescent="0.3">
      <c r="B281" t="s">
        <v>444</v>
      </c>
      <c r="C281">
        <v>1</v>
      </c>
      <c r="D281">
        <v>280</v>
      </c>
      <c r="E281" s="13">
        <v>140</v>
      </c>
      <c r="F281" t="s">
        <v>102</v>
      </c>
      <c r="G281" t="s">
        <v>103</v>
      </c>
      <c r="H281">
        <v>1</v>
      </c>
      <c r="I281" t="s">
        <v>100</v>
      </c>
      <c r="J281" s="11">
        <v>16500</v>
      </c>
      <c r="K281" s="11">
        <v>5000</v>
      </c>
      <c r="L281">
        <v>20</v>
      </c>
      <c r="M281">
        <v>0</v>
      </c>
      <c r="N281">
        <v>0</v>
      </c>
      <c r="O281">
        <v>90</v>
      </c>
      <c r="P281">
        <v>0</v>
      </c>
      <c r="Q281">
        <v>0</v>
      </c>
      <c r="R281" t="s">
        <v>104</v>
      </c>
      <c r="S281" t="s">
        <v>81</v>
      </c>
    </row>
    <row r="282" spans="2:19" x14ac:dyDescent="0.3">
      <c r="B282" t="s">
        <v>443</v>
      </c>
      <c r="C282">
        <v>1</v>
      </c>
      <c r="D282">
        <v>281</v>
      </c>
      <c r="E282" s="13">
        <v>141</v>
      </c>
      <c r="F282" t="s">
        <v>117</v>
      </c>
      <c r="G282" t="s">
        <v>99</v>
      </c>
      <c r="H282">
        <v>1</v>
      </c>
      <c r="I282" t="s">
        <v>118</v>
      </c>
      <c r="J282" s="11">
        <v>29000</v>
      </c>
      <c r="K282" s="11">
        <v>0</v>
      </c>
      <c r="L282">
        <v>18</v>
      </c>
      <c r="M282">
        <v>10</v>
      </c>
      <c r="N282">
        <v>15</v>
      </c>
      <c r="O282">
        <v>40</v>
      </c>
      <c r="P282">
        <v>1</v>
      </c>
      <c r="Q282">
        <v>0</v>
      </c>
      <c r="R282" t="s">
        <v>104</v>
      </c>
      <c r="S282" t="s">
        <v>72</v>
      </c>
    </row>
    <row r="283" spans="2:19" x14ac:dyDescent="0.3">
      <c r="B283" t="s">
        <v>444</v>
      </c>
      <c r="C283">
        <v>1</v>
      </c>
      <c r="D283">
        <v>282</v>
      </c>
      <c r="E283" s="13">
        <v>141</v>
      </c>
      <c r="F283" t="s">
        <v>98</v>
      </c>
      <c r="G283" t="s">
        <v>103</v>
      </c>
      <c r="H283">
        <v>1</v>
      </c>
      <c r="I283" t="s">
        <v>100</v>
      </c>
      <c r="J283" s="11">
        <v>19000</v>
      </c>
      <c r="K283" s="11">
        <v>0</v>
      </c>
      <c r="L283">
        <v>30</v>
      </c>
      <c r="M283">
        <v>15</v>
      </c>
      <c r="N283">
        <v>20</v>
      </c>
      <c r="O283">
        <v>120</v>
      </c>
      <c r="P283">
        <v>1</v>
      </c>
      <c r="Q283">
        <v>10</v>
      </c>
      <c r="R283" t="s">
        <v>104</v>
      </c>
      <c r="S283" t="s">
        <v>81</v>
      </c>
    </row>
    <row r="284" spans="2:19" x14ac:dyDescent="0.3">
      <c r="B284" t="s">
        <v>443</v>
      </c>
      <c r="C284">
        <v>1</v>
      </c>
      <c r="D284">
        <v>283</v>
      </c>
      <c r="E284" s="13">
        <v>142</v>
      </c>
      <c r="F284" t="s">
        <v>117</v>
      </c>
      <c r="G284" t="s">
        <v>99</v>
      </c>
      <c r="H284">
        <v>1</v>
      </c>
      <c r="I284" t="s">
        <v>118</v>
      </c>
      <c r="J284" s="11">
        <v>29000</v>
      </c>
      <c r="K284" s="11">
        <v>0</v>
      </c>
      <c r="L284">
        <v>18</v>
      </c>
      <c r="M284">
        <v>10</v>
      </c>
      <c r="N284">
        <v>15</v>
      </c>
      <c r="O284">
        <v>40</v>
      </c>
      <c r="P284">
        <v>1</v>
      </c>
      <c r="Q284">
        <v>0</v>
      </c>
      <c r="R284" t="s">
        <v>104</v>
      </c>
      <c r="S284" t="s">
        <v>72</v>
      </c>
    </row>
    <row r="285" spans="2:19" x14ac:dyDescent="0.3">
      <c r="B285" t="s">
        <v>444</v>
      </c>
      <c r="C285">
        <v>1</v>
      </c>
      <c r="D285">
        <v>284</v>
      </c>
      <c r="E285" s="13">
        <v>142</v>
      </c>
      <c r="F285" t="s">
        <v>117</v>
      </c>
      <c r="G285" t="s">
        <v>103</v>
      </c>
      <c r="H285">
        <v>1</v>
      </c>
      <c r="I285" t="s">
        <v>100</v>
      </c>
      <c r="J285" s="11">
        <v>29000</v>
      </c>
      <c r="K285" s="11">
        <v>0</v>
      </c>
      <c r="L285">
        <v>23</v>
      </c>
      <c r="M285">
        <v>15</v>
      </c>
      <c r="N285">
        <v>15</v>
      </c>
      <c r="O285">
        <v>40</v>
      </c>
      <c r="P285">
        <v>1</v>
      </c>
      <c r="Q285">
        <v>0</v>
      </c>
      <c r="R285" t="s">
        <v>104</v>
      </c>
      <c r="S285" t="s">
        <v>72</v>
      </c>
    </row>
    <row r="286" spans="2:19" x14ac:dyDescent="0.3">
      <c r="B286" t="s">
        <v>443</v>
      </c>
      <c r="C286">
        <v>1</v>
      </c>
      <c r="D286">
        <v>285</v>
      </c>
      <c r="E286" s="13">
        <v>143</v>
      </c>
      <c r="F286" t="s">
        <v>98</v>
      </c>
      <c r="G286" t="s">
        <v>99</v>
      </c>
      <c r="H286">
        <v>1</v>
      </c>
      <c r="I286" t="s">
        <v>118</v>
      </c>
      <c r="J286" s="11">
        <v>19000</v>
      </c>
      <c r="K286" s="11">
        <v>0</v>
      </c>
      <c r="L286">
        <v>30</v>
      </c>
      <c r="M286">
        <v>10</v>
      </c>
      <c r="N286">
        <v>20</v>
      </c>
      <c r="O286">
        <v>90</v>
      </c>
      <c r="P286">
        <v>1</v>
      </c>
      <c r="Q286">
        <v>0</v>
      </c>
      <c r="R286" t="s">
        <v>104</v>
      </c>
      <c r="S286" t="s">
        <v>81</v>
      </c>
    </row>
    <row r="287" spans="2:19" x14ac:dyDescent="0.3">
      <c r="B287" t="s">
        <v>444</v>
      </c>
      <c r="C287">
        <v>1</v>
      </c>
      <c r="D287">
        <v>286</v>
      </c>
      <c r="E287" s="13">
        <v>143</v>
      </c>
      <c r="F287" t="s">
        <v>125</v>
      </c>
      <c r="G287" t="s">
        <v>103</v>
      </c>
      <c r="H287">
        <v>1</v>
      </c>
      <c r="I287" t="s">
        <v>100</v>
      </c>
      <c r="J287" s="11">
        <v>66000</v>
      </c>
      <c r="K287" s="11">
        <v>0</v>
      </c>
      <c r="L287">
        <v>25</v>
      </c>
      <c r="M287">
        <v>0</v>
      </c>
      <c r="N287">
        <v>0</v>
      </c>
      <c r="O287">
        <v>90</v>
      </c>
      <c r="P287">
        <v>0</v>
      </c>
      <c r="Q287">
        <v>0</v>
      </c>
      <c r="R287" t="s">
        <v>104</v>
      </c>
      <c r="S287" t="s">
        <v>81</v>
      </c>
    </row>
    <row r="288" spans="2:19" x14ac:dyDescent="0.3">
      <c r="B288" t="s">
        <v>443</v>
      </c>
      <c r="C288">
        <v>1</v>
      </c>
      <c r="D288">
        <v>287</v>
      </c>
      <c r="E288" s="13">
        <v>144</v>
      </c>
      <c r="F288" t="s">
        <v>117</v>
      </c>
      <c r="G288" t="s">
        <v>99</v>
      </c>
      <c r="H288">
        <v>1</v>
      </c>
      <c r="I288" t="s">
        <v>118</v>
      </c>
      <c r="J288" s="11">
        <v>29000</v>
      </c>
      <c r="K288" s="11">
        <v>0</v>
      </c>
      <c r="L288">
        <v>18</v>
      </c>
      <c r="M288">
        <v>10</v>
      </c>
      <c r="N288">
        <v>15</v>
      </c>
      <c r="O288">
        <v>40</v>
      </c>
      <c r="P288">
        <v>1</v>
      </c>
      <c r="Q288">
        <v>0</v>
      </c>
      <c r="R288" t="s">
        <v>104</v>
      </c>
      <c r="S288" t="s">
        <v>72</v>
      </c>
    </row>
    <row r="289" spans="2:19" x14ac:dyDescent="0.3">
      <c r="B289" t="s">
        <v>444</v>
      </c>
      <c r="C289">
        <v>1</v>
      </c>
      <c r="D289">
        <v>288</v>
      </c>
      <c r="E289" s="13">
        <v>144</v>
      </c>
      <c r="F289" t="s">
        <v>117</v>
      </c>
      <c r="G289" t="s">
        <v>103</v>
      </c>
      <c r="H289">
        <v>1</v>
      </c>
      <c r="I289" t="s">
        <v>100</v>
      </c>
      <c r="J289" s="11">
        <v>29000</v>
      </c>
      <c r="K289" s="11">
        <v>0</v>
      </c>
      <c r="L289">
        <v>23</v>
      </c>
      <c r="M289">
        <v>15</v>
      </c>
      <c r="N289">
        <v>15</v>
      </c>
      <c r="O289">
        <v>40</v>
      </c>
      <c r="P289">
        <v>1</v>
      </c>
      <c r="Q289">
        <v>0</v>
      </c>
      <c r="R289" t="s">
        <v>104</v>
      </c>
      <c r="S289" t="s">
        <v>72</v>
      </c>
    </row>
    <row r="290" spans="2:19" x14ac:dyDescent="0.3">
      <c r="B290" t="s">
        <v>445</v>
      </c>
      <c r="C290">
        <v>2</v>
      </c>
      <c r="D290">
        <v>289</v>
      </c>
      <c r="E290" s="13">
        <v>145</v>
      </c>
      <c r="F290" t="s">
        <v>98</v>
      </c>
      <c r="G290" t="s">
        <v>99</v>
      </c>
      <c r="H290">
        <v>0</v>
      </c>
      <c r="I290" t="s">
        <v>100</v>
      </c>
      <c r="J290" s="11">
        <v>19000</v>
      </c>
      <c r="K290" s="11">
        <v>0</v>
      </c>
      <c r="L290">
        <v>30</v>
      </c>
      <c r="M290">
        <v>10</v>
      </c>
      <c r="N290">
        <v>20</v>
      </c>
      <c r="O290">
        <v>120</v>
      </c>
      <c r="P290">
        <v>1</v>
      </c>
      <c r="Q290">
        <v>0</v>
      </c>
      <c r="R290" t="s">
        <v>101</v>
      </c>
      <c r="S290" t="s">
        <v>81</v>
      </c>
    </row>
    <row r="291" spans="2:19" x14ac:dyDescent="0.3">
      <c r="B291" t="s">
        <v>446</v>
      </c>
      <c r="C291">
        <v>2</v>
      </c>
      <c r="D291">
        <v>290</v>
      </c>
      <c r="E291" s="13">
        <v>145</v>
      </c>
      <c r="F291" t="s">
        <v>98</v>
      </c>
      <c r="G291" t="s">
        <v>103</v>
      </c>
      <c r="H291">
        <v>0</v>
      </c>
      <c r="I291" t="s">
        <v>118</v>
      </c>
      <c r="J291" s="11">
        <v>19000</v>
      </c>
      <c r="K291" s="11">
        <v>0</v>
      </c>
      <c r="L291">
        <v>30</v>
      </c>
      <c r="M291">
        <v>10</v>
      </c>
      <c r="N291">
        <v>20</v>
      </c>
      <c r="O291">
        <v>90</v>
      </c>
      <c r="P291">
        <v>1</v>
      </c>
      <c r="Q291">
        <v>10</v>
      </c>
      <c r="R291" t="s">
        <v>101</v>
      </c>
      <c r="S291" t="s">
        <v>81</v>
      </c>
    </row>
    <row r="292" spans="2:19" x14ac:dyDescent="0.3">
      <c r="B292" t="s">
        <v>447</v>
      </c>
      <c r="C292">
        <v>3</v>
      </c>
      <c r="D292">
        <v>291</v>
      </c>
      <c r="E292" s="13">
        <v>146</v>
      </c>
      <c r="F292" t="s">
        <v>98</v>
      </c>
      <c r="G292" t="s">
        <v>99</v>
      </c>
      <c r="H292">
        <v>1</v>
      </c>
      <c r="I292" t="s">
        <v>118</v>
      </c>
      <c r="J292" s="11">
        <v>19000</v>
      </c>
      <c r="K292" s="11">
        <v>0</v>
      </c>
      <c r="L292">
        <v>30</v>
      </c>
      <c r="M292">
        <v>15</v>
      </c>
      <c r="N292">
        <v>20</v>
      </c>
      <c r="O292">
        <v>120</v>
      </c>
      <c r="P292">
        <v>1</v>
      </c>
      <c r="Q292">
        <v>0</v>
      </c>
      <c r="R292" t="s">
        <v>101</v>
      </c>
      <c r="S292" t="s">
        <v>81</v>
      </c>
    </row>
    <row r="293" spans="2:19" x14ac:dyDescent="0.3">
      <c r="B293" t="s">
        <v>448</v>
      </c>
      <c r="C293">
        <v>3</v>
      </c>
      <c r="D293">
        <v>292</v>
      </c>
      <c r="E293" s="13">
        <v>146</v>
      </c>
      <c r="F293" t="s">
        <v>98</v>
      </c>
      <c r="G293" t="s">
        <v>103</v>
      </c>
      <c r="H293">
        <v>1</v>
      </c>
      <c r="I293" t="s">
        <v>100</v>
      </c>
      <c r="J293" s="11">
        <v>19000</v>
      </c>
      <c r="K293" s="11">
        <v>0</v>
      </c>
      <c r="L293">
        <v>30</v>
      </c>
      <c r="M293">
        <v>15</v>
      </c>
      <c r="N293">
        <v>20</v>
      </c>
      <c r="O293">
        <v>90</v>
      </c>
      <c r="P293">
        <v>1</v>
      </c>
      <c r="Q293">
        <v>10</v>
      </c>
      <c r="R293" t="s">
        <v>104</v>
      </c>
      <c r="S293" t="s">
        <v>81</v>
      </c>
    </row>
    <row r="294" spans="2:19" x14ac:dyDescent="0.3">
      <c r="B294" t="s">
        <v>442</v>
      </c>
      <c r="C294">
        <v>4</v>
      </c>
      <c r="D294">
        <v>293</v>
      </c>
      <c r="E294" s="13">
        <v>147</v>
      </c>
      <c r="F294" t="s">
        <v>98</v>
      </c>
      <c r="G294" t="s">
        <v>99</v>
      </c>
      <c r="H294">
        <v>0</v>
      </c>
      <c r="I294" t="s">
        <v>100</v>
      </c>
      <c r="J294" s="11">
        <v>19000</v>
      </c>
      <c r="K294" s="11">
        <v>0</v>
      </c>
      <c r="L294">
        <v>30</v>
      </c>
      <c r="M294">
        <v>15</v>
      </c>
      <c r="N294">
        <v>20</v>
      </c>
      <c r="O294">
        <v>90</v>
      </c>
      <c r="P294">
        <v>1</v>
      </c>
      <c r="Q294">
        <v>0</v>
      </c>
      <c r="R294" t="s">
        <v>101</v>
      </c>
      <c r="S294" t="s">
        <v>81</v>
      </c>
    </row>
    <row r="295" spans="2:19" x14ac:dyDescent="0.3">
      <c r="B295" t="s">
        <v>449</v>
      </c>
      <c r="C295">
        <v>4</v>
      </c>
      <c r="D295">
        <v>294</v>
      </c>
      <c r="E295" s="13">
        <v>147</v>
      </c>
      <c r="F295" t="s">
        <v>98</v>
      </c>
      <c r="G295" t="s">
        <v>103</v>
      </c>
      <c r="H295">
        <v>0</v>
      </c>
      <c r="I295" t="s">
        <v>118</v>
      </c>
      <c r="J295" s="11">
        <v>19000</v>
      </c>
      <c r="K295" s="11">
        <v>0</v>
      </c>
      <c r="L295">
        <v>30</v>
      </c>
      <c r="M295">
        <v>15</v>
      </c>
      <c r="N295">
        <v>20</v>
      </c>
      <c r="O295">
        <v>120</v>
      </c>
      <c r="P295">
        <v>1</v>
      </c>
      <c r="Q295">
        <v>10</v>
      </c>
      <c r="R295" t="s">
        <v>104</v>
      </c>
      <c r="S295" t="s">
        <v>81</v>
      </c>
    </row>
    <row r="296" spans="2:19" x14ac:dyDescent="0.3">
      <c r="B296" t="s">
        <v>445</v>
      </c>
      <c r="C296">
        <v>2</v>
      </c>
      <c r="D296">
        <v>295</v>
      </c>
      <c r="E296" s="13">
        <v>148</v>
      </c>
      <c r="F296" t="s">
        <v>98</v>
      </c>
      <c r="G296" t="s">
        <v>99</v>
      </c>
      <c r="H296">
        <v>0</v>
      </c>
      <c r="I296" t="s">
        <v>100</v>
      </c>
      <c r="J296" s="11">
        <v>19000</v>
      </c>
      <c r="K296" s="11">
        <v>0</v>
      </c>
      <c r="L296">
        <v>30</v>
      </c>
      <c r="M296">
        <v>10</v>
      </c>
      <c r="N296">
        <v>20</v>
      </c>
      <c r="O296">
        <v>120</v>
      </c>
      <c r="P296">
        <v>1</v>
      </c>
      <c r="Q296">
        <v>0</v>
      </c>
      <c r="R296" t="s">
        <v>101</v>
      </c>
      <c r="S296" t="s">
        <v>81</v>
      </c>
    </row>
    <row r="297" spans="2:19" x14ac:dyDescent="0.3">
      <c r="B297" t="s">
        <v>446</v>
      </c>
      <c r="C297">
        <v>2</v>
      </c>
      <c r="D297">
        <v>296</v>
      </c>
      <c r="E297" s="13">
        <v>148</v>
      </c>
      <c r="F297" t="s">
        <v>121</v>
      </c>
      <c r="G297" t="s">
        <v>103</v>
      </c>
      <c r="H297">
        <v>0</v>
      </c>
      <c r="I297" t="s">
        <v>118</v>
      </c>
      <c r="J297" s="11">
        <v>42000</v>
      </c>
      <c r="K297" s="11">
        <v>10000</v>
      </c>
      <c r="L297">
        <v>25</v>
      </c>
      <c r="M297">
        <v>0</v>
      </c>
      <c r="N297">
        <v>0</v>
      </c>
      <c r="O297">
        <v>120</v>
      </c>
      <c r="P297">
        <v>0</v>
      </c>
      <c r="Q297">
        <v>0</v>
      </c>
      <c r="R297" t="s">
        <v>101</v>
      </c>
      <c r="S297" t="s">
        <v>81</v>
      </c>
    </row>
    <row r="298" spans="2:19" x14ac:dyDescent="0.3">
      <c r="B298" t="s">
        <v>445</v>
      </c>
      <c r="C298">
        <v>2</v>
      </c>
      <c r="D298">
        <v>297</v>
      </c>
      <c r="E298" s="13">
        <v>149</v>
      </c>
      <c r="F298" t="s">
        <v>102</v>
      </c>
      <c r="G298" t="s">
        <v>99</v>
      </c>
      <c r="H298">
        <v>0</v>
      </c>
      <c r="I298" t="s">
        <v>100</v>
      </c>
      <c r="J298" s="11">
        <v>16500</v>
      </c>
      <c r="K298" s="11">
        <v>5000</v>
      </c>
      <c r="L298">
        <v>20</v>
      </c>
      <c r="M298">
        <v>0</v>
      </c>
      <c r="N298">
        <v>0</v>
      </c>
      <c r="O298">
        <v>120</v>
      </c>
      <c r="P298">
        <v>0</v>
      </c>
      <c r="Q298">
        <v>0</v>
      </c>
      <c r="R298" t="s">
        <v>101</v>
      </c>
      <c r="S298" t="s">
        <v>81</v>
      </c>
    </row>
    <row r="299" spans="2:19" x14ac:dyDescent="0.3">
      <c r="B299" t="s">
        <v>446</v>
      </c>
      <c r="C299">
        <v>2</v>
      </c>
      <c r="D299">
        <v>298</v>
      </c>
      <c r="E299" s="13">
        <v>149</v>
      </c>
      <c r="F299" t="s">
        <v>121</v>
      </c>
      <c r="G299" t="s">
        <v>103</v>
      </c>
      <c r="H299">
        <v>0</v>
      </c>
      <c r="I299" t="s">
        <v>118</v>
      </c>
      <c r="J299" s="11">
        <v>42000</v>
      </c>
      <c r="K299" s="11">
        <v>10000</v>
      </c>
      <c r="L299">
        <v>25</v>
      </c>
      <c r="M299">
        <v>0</v>
      </c>
      <c r="N299">
        <v>0</v>
      </c>
      <c r="O299">
        <v>120</v>
      </c>
      <c r="P299">
        <v>0</v>
      </c>
      <c r="Q299">
        <v>0</v>
      </c>
      <c r="R299" t="s">
        <v>101</v>
      </c>
      <c r="S299" t="s">
        <v>81</v>
      </c>
    </row>
    <row r="300" spans="2:19" x14ac:dyDescent="0.3">
      <c r="B300" t="s">
        <v>443</v>
      </c>
      <c r="C300">
        <v>1</v>
      </c>
      <c r="D300">
        <v>299</v>
      </c>
      <c r="E300" s="13">
        <v>150</v>
      </c>
      <c r="F300" t="s">
        <v>121</v>
      </c>
      <c r="G300" t="s">
        <v>99</v>
      </c>
      <c r="H300">
        <v>1</v>
      </c>
      <c r="I300" t="s">
        <v>118</v>
      </c>
      <c r="J300" s="11">
        <v>42000</v>
      </c>
      <c r="K300" s="11">
        <v>10000</v>
      </c>
      <c r="L300">
        <v>25</v>
      </c>
      <c r="M300">
        <v>0</v>
      </c>
      <c r="N300">
        <v>0</v>
      </c>
      <c r="O300">
        <v>90</v>
      </c>
      <c r="P300">
        <v>0</v>
      </c>
      <c r="Q300">
        <v>0</v>
      </c>
      <c r="R300" t="s">
        <v>104</v>
      </c>
      <c r="S300" t="s">
        <v>81</v>
      </c>
    </row>
    <row r="301" spans="2:19" x14ac:dyDescent="0.3">
      <c r="B301" t="s">
        <v>444</v>
      </c>
      <c r="C301">
        <v>1</v>
      </c>
      <c r="D301">
        <v>300</v>
      </c>
      <c r="E301" s="13">
        <v>150</v>
      </c>
      <c r="F301" t="s">
        <v>121</v>
      </c>
      <c r="G301" t="s">
        <v>103</v>
      </c>
      <c r="H301">
        <v>1</v>
      </c>
      <c r="I301" t="s">
        <v>100</v>
      </c>
      <c r="J301" s="11">
        <v>42000</v>
      </c>
      <c r="K301" s="11">
        <v>10000</v>
      </c>
      <c r="L301">
        <v>25</v>
      </c>
      <c r="M301">
        <v>0</v>
      </c>
      <c r="N301">
        <v>0</v>
      </c>
      <c r="O301">
        <v>90</v>
      </c>
      <c r="P301">
        <v>0</v>
      </c>
      <c r="Q301">
        <v>0</v>
      </c>
      <c r="R301" t="s">
        <v>104</v>
      </c>
      <c r="S301" t="s">
        <v>81</v>
      </c>
    </row>
    <row r="302" spans="2:19" x14ac:dyDescent="0.3">
      <c r="B302" t="s">
        <v>442</v>
      </c>
      <c r="C302">
        <v>4</v>
      </c>
      <c r="D302">
        <v>301</v>
      </c>
      <c r="E302" s="13">
        <v>151</v>
      </c>
      <c r="F302" t="s">
        <v>98</v>
      </c>
      <c r="G302" t="s">
        <v>99</v>
      </c>
      <c r="H302">
        <v>0</v>
      </c>
      <c r="I302" t="s">
        <v>100</v>
      </c>
      <c r="J302" s="11">
        <v>19000</v>
      </c>
      <c r="K302" s="11">
        <v>0</v>
      </c>
      <c r="L302">
        <v>30</v>
      </c>
      <c r="M302">
        <v>15</v>
      </c>
      <c r="N302">
        <v>20</v>
      </c>
      <c r="O302">
        <v>90</v>
      </c>
      <c r="P302">
        <v>1</v>
      </c>
      <c r="Q302">
        <v>0</v>
      </c>
      <c r="R302" t="s">
        <v>101</v>
      </c>
      <c r="S302" t="s">
        <v>81</v>
      </c>
    </row>
    <row r="303" spans="2:19" x14ac:dyDescent="0.3">
      <c r="B303" t="s">
        <v>449</v>
      </c>
      <c r="C303">
        <v>4</v>
      </c>
      <c r="D303">
        <v>302</v>
      </c>
      <c r="E303" s="13">
        <v>151</v>
      </c>
      <c r="F303" t="s">
        <v>117</v>
      </c>
      <c r="G303" t="s">
        <v>103</v>
      </c>
      <c r="H303">
        <v>0</v>
      </c>
      <c r="I303" t="s">
        <v>118</v>
      </c>
      <c r="J303" s="11">
        <v>34000</v>
      </c>
      <c r="K303" s="11">
        <v>0</v>
      </c>
      <c r="L303">
        <v>23</v>
      </c>
      <c r="M303">
        <v>15</v>
      </c>
      <c r="N303">
        <v>15</v>
      </c>
      <c r="O303">
        <v>50</v>
      </c>
      <c r="P303">
        <v>1</v>
      </c>
      <c r="Q303">
        <v>0</v>
      </c>
      <c r="R303" t="s">
        <v>104</v>
      </c>
      <c r="S303" t="s">
        <v>72</v>
      </c>
    </row>
    <row r="304" spans="2:19" x14ac:dyDescent="0.3">
      <c r="B304" t="s">
        <v>443</v>
      </c>
      <c r="C304">
        <v>1</v>
      </c>
      <c r="D304">
        <v>303</v>
      </c>
      <c r="E304" s="13">
        <v>152</v>
      </c>
      <c r="F304" t="s">
        <v>117</v>
      </c>
      <c r="G304" t="s">
        <v>99</v>
      </c>
      <c r="H304">
        <v>1</v>
      </c>
      <c r="I304" t="s">
        <v>118</v>
      </c>
      <c r="J304" s="11">
        <v>29000</v>
      </c>
      <c r="K304" s="11">
        <v>0</v>
      </c>
      <c r="L304">
        <v>18</v>
      </c>
      <c r="M304">
        <v>10</v>
      </c>
      <c r="N304">
        <v>15</v>
      </c>
      <c r="O304">
        <v>40</v>
      </c>
      <c r="P304">
        <v>1</v>
      </c>
      <c r="Q304">
        <v>0</v>
      </c>
      <c r="R304" t="s">
        <v>104</v>
      </c>
      <c r="S304" t="s">
        <v>72</v>
      </c>
    </row>
    <row r="305" spans="2:19" x14ac:dyDescent="0.3">
      <c r="B305" t="s">
        <v>444</v>
      </c>
      <c r="C305">
        <v>1</v>
      </c>
      <c r="D305">
        <v>304</v>
      </c>
      <c r="E305" s="13">
        <v>152</v>
      </c>
      <c r="F305" t="s">
        <v>117</v>
      </c>
      <c r="G305" t="s">
        <v>103</v>
      </c>
      <c r="H305">
        <v>1</v>
      </c>
      <c r="I305" t="s">
        <v>100</v>
      </c>
      <c r="J305" s="11">
        <v>29000</v>
      </c>
      <c r="K305" s="11">
        <v>0</v>
      </c>
      <c r="L305">
        <v>23</v>
      </c>
      <c r="M305">
        <v>15</v>
      </c>
      <c r="N305">
        <v>15</v>
      </c>
      <c r="O305">
        <v>40</v>
      </c>
      <c r="P305">
        <v>1</v>
      </c>
      <c r="Q305">
        <v>0</v>
      </c>
      <c r="R305" t="s">
        <v>104</v>
      </c>
      <c r="S305" t="s">
        <v>72</v>
      </c>
    </row>
    <row r="306" spans="2:19" x14ac:dyDescent="0.3">
      <c r="B306" t="s">
        <v>443</v>
      </c>
      <c r="C306">
        <v>1</v>
      </c>
      <c r="D306">
        <v>305</v>
      </c>
      <c r="E306" s="13">
        <v>153</v>
      </c>
      <c r="F306" t="s">
        <v>121</v>
      </c>
      <c r="G306" t="s">
        <v>99</v>
      </c>
      <c r="H306">
        <v>1</v>
      </c>
      <c r="I306" t="s">
        <v>118</v>
      </c>
      <c r="J306" s="11">
        <v>42000</v>
      </c>
      <c r="K306" s="11">
        <v>10000</v>
      </c>
      <c r="L306">
        <v>25</v>
      </c>
      <c r="M306">
        <v>0</v>
      </c>
      <c r="N306">
        <v>0</v>
      </c>
      <c r="O306">
        <v>90</v>
      </c>
      <c r="P306">
        <v>0</v>
      </c>
      <c r="Q306">
        <v>0</v>
      </c>
      <c r="R306" t="s">
        <v>104</v>
      </c>
      <c r="S306" t="s">
        <v>81</v>
      </c>
    </row>
    <row r="307" spans="2:19" x14ac:dyDescent="0.3">
      <c r="B307" t="s">
        <v>444</v>
      </c>
      <c r="C307">
        <v>1</v>
      </c>
      <c r="D307">
        <v>306</v>
      </c>
      <c r="E307" s="13">
        <v>153</v>
      </c>
      <c r="F307" t="s">
        <v>117</v>
      </c>
      <c r="G307" t="s">
        <v>103</v>
      </c>
      <c r="H307">
        <v>1</v>
      </c>
      <c r="I307" t="s">
        <v>100</v>
      </c>
      <c r="J307" s="11">
        <v>29000</v>
      </c>
      <c r="K307" s="11">
        <v>0</v>
      </c>
      <c r="L307">
        <v>23</v>
      </c>
      <c r="M307">
        <v>15</v>
      </c>
      <c r="N307">
        <v>15</v>
      </c>
      <c r="O307">
        <v>40</v>
      </c>
      <c r="P307">
        <v>1</v>
      </c>
      <c r="Q307">
        <v>0</v>
      </c>
      <c r="R307" t="s">
        <v>104</v>
      </c>
      <c r="S307" t="s">
        <v>72</v>
      </c>
    </row>
    <row r="308" spans="2:19" x14ac:dyDescent="0.3">
      <c r="B308" t="s">
        <v>447</v>
      </c>
      <c r="C308">
        <v>3</v>
      </c>
      <c r="D308">
        <v>307</v>
      </c>
      <c r="E308" s="13">
        <v>154</v>
      </c>
      <c r="F308" t="s">
        <v>117</v>
      </c>
      <c r="G308" t="s">
        <v>99</v>
      </c>
      <c r="H308">
        <v>1</v>
      </c>
      <c r="I308" t="s">
        <v>118</v>
      </c>
      <c r="J308" s="11">
        <v>34000</v>
      </c>
      <c r="K308" s="11">
        <v>0</v>
      </c>
      <c r="L308">
        <v>18</v>
      </c>
      <c r="M308">
        <v>10</v>
      </c>
      <c r="N308">
        <v>15</v>
      </c>
      <c r="O308">
        <v>40</v>
      </c>
      <c r="P308">
        <v>1</v>
      </c>
      <c r="Q308">
        <v>0</v>
      </c>
      <c r="R308" t="s">
        <v>101</v>
      </c>
      <c r="S308" t="s">
        <v>72</v>
      </c>
    </row>
    <row r="309" spans="2:19" x14ac:dyDescent="0.3">
      <c r="B309" t="s">
        <v>448</v>
      </c>
      <c r="C309">
        <v>3</v>
      </c>
      <c r="D309">
        <v>308</v>
      </c>
      <c r="E309" s="13">
        <v>154</v>
      </c>
      <c r="F309" t="s">
        <v>98</v>
      </c>
      <c r="G309" t="s">
        <v>103</v>
      </c>
      <c r="H309">
        <v>1</v>
      </c>
      <c r="I309" t="s">
        <v>100</v>
      </c>
      <c r="J309" s="11">
        <v>19000</v>
      </c>
      <c r="K309" s="11">
        <v>0</v>
      </c>
      <c r="L309">
        <v>30</v>
      </c>
      <c r="M309">
        <v>15</v>
      </c>
      <c r="N309">
        <v>20</v>
      </c>
      <c r="O309">
        <v>90</v>
      </c>
      <c r="P309">
        <v>1</v>
      </c>
      <c r="Q309">
        <v>10</v>
      </c>
      <c r="R309" t="s">
        <v>104</v>
      </c>
      <c r="S309" t="s">
        <v>81</v>
      </c>
    </row>
    <row r="310" spans="2:19" x14ac:dyDescent="0.3">
      <c r="B310" t="s">
        <v>443</v>
      </c>
      <c r="C310">
        <v>1</v>
      </c>
      <c r="D310">
        <v>309</v>
      </c>
      <c r="E310" s="13">
        <v>155</v>
      </c>
      <c r="F310" t="s">
        <v>125</v>
      </c>
      <c r="G310" t="s">
        <v>99</v>
      </c>
      <c r="H310">
        <v>1</v>
      </c>
      <c r="I310" t="s">
        <v>118</v>
      </c>
      <c r="J310" s="11">
        <v>66000</v>
      </c>
      <c r="K310" s="11">
        <v>0</v>
      </c>
      <c r="L310">
        <v>25</v>
      </c>
      <c r="M310">
        <v>0</v>
      </c>
      <c r="N310">
        <v>0</v>
      </c>
      <c r="O310">
        <v>90</v>
      </c>
      <c r="P310">
        <v>0</v>
      </c>
      <c r="Q310">
        <v>0</v>
      </c>
      <c r="R310" t="s">
        <v>104</v>
      </c>
      <c r="S310" t="s">
        <v>81</v>
      </c>
    </row>
    <row r="311" spans="2:19" x14ac:dyDescent="0.3">
      <c r="B311" t="s">
        <v>444</v>
      </c>
      <c r="C311">
        <v>1</v>
      </c>
      <c r="D311">
        <v>310</v>
      </c>
      <c r="E311" s="13">
        <v>155</v>
      </c>
      <c r="F311" t="s">
        <v>98</v>
      </c>
      <c r="G311" t="s">
        <v>103</v>
      </c>
      <c r="H311">
        <v>1</v>
      </c>
      <c r="I311" t="s">
        <v>100</v>
      </c>
      <c r="J311" s="11">
        <v>19000</v>
      </c>
      <c r="K311" s="11">
        <v>0</v>
      </c>
      <c r="L311">
        <v>30</v>
      </c>
      <c r="M311">
        <v>15</v>
      </c>
      <c r="N311">
        <v>20</v>
      </c>
      <c r="O311">
        <v>120</v>
      </c>
      <c r="P311">
        <v>1</v>
      </c>
      <c r="Q311">
        <v>10</v>
      </c>
      <c r="R311" t="s">
        <v>104</v>
      </c>
      <c r="S311" t="s">
        <v>81</v>
      </c>
    </row>
    <row r="312" spans="2:19" x14ac:dyDescent="0.3">
      <c r="B312" t="s">
        <v>442</v>
      </c>
      <c r="C312">
        <v>4</v>
      </c>
      <c r="D312">
        <v>311</v>
      </c>
      <c r="E312" s="13">
        <v>156</v>
      </c>
      <c r="F312" t="s">
        <v>121</v>
      </c>
      <c r="G312" t="s">
        <v>99</v>
      </c>
      <c r="H312">
        <v>0</v>
      </c>
      <c r="I312" t="s">
        <v>100</v>
      </c>
      <c r="J312" s="11">
        <v>42000</v>
      </c>
      <c r="K312" s="11">
        <v>10000</v>
      </c>
      <c r="L312">
        <v>25</v>
      </c>
      <c r="M312">
        <v>0</v>
      </c>
      <c r="N312">
        <v>0</v>
      </c>
      <c r="O312">
        <v>120</v>
      </c>
      <c r="P312">
        <v>0</v>
      </c>
      <c r="Q312">
        <v>10</v>
      </c>
      <c r="R312" t="s">
        <v>101</v>
      </c>
      <c r="S312" t="s">
        <v>81</v>
      </c>
    </row>
    <row r="313" spans="2:19" x14ac:dyDescent="0.3">
      <c r="B313" t="s">
        <v>449</v>
      </c>
      <c r="C313">
        <v>4</v>
      </c>
      <c r="D313">
        <v>312</v>
      </c>
      <c r="E313" s="13">
        <v>156</v>
      </c>
      <c r="F313" t="s">
        <v>121</v>
      </c>
      <c r="G313" t="s">
        <v>103</v>
      </c>
      <c r="H313">
        <v>0</v>
      </c>
      <c r="I313" t="s">
        <v>118</v>
      </c>
      <c r="J313" s="11">
        <v>42000</v>
      </c>
      <c r="K313" s="11">
        <v>10000</v>
      </c>
      <c r="L313">
        <v>25</v>
      </c>
      <c r="M313">
        <v>0</v>
      </c>
      <c r="N313">
        <v>0</v>
      </c>
      <c r="O313">
        <v>120</v>
      </c>
      <c r="P313">
        <v>0</v>
      </c>
      <c r="Q313">
        <v>10</v>
      </c>
      <c r="R313" t="s">
        <v>104</v>
      </c>
      <c r="S313" t="s">
        <v>81</v>
      </c>
    </row>
    <row r="314" spans="2:19" x14ac:dyDescent="0.3">
      <c r="B314" t="s">
        <v>445</v>
      </c>
      <c r="C314">
        <v>2</v>
      </c>
      <c r="D314">
        <v>313</v>
      </c>
      <c r="E314" s="13">
        <v>157</v>
      </c>
      <c r="F314" t="s">
        <v>117</v>
      </c>
      <c r="G314" t="s">
        <v>99</v>
      </c>
      <c r="H314">
        <v>0</v>
      </c>
      <c r="I314" t="s">
        <v>100</v>
      </c>
      <c r="J314" s="11">
        <v>29000</v>
      </c>
      <c r="K314" s="11">
        <v>0</v>
      </c>
      <c r="L314">
        <v>23</v>
      </c>
      <c r="M314">
        <v>10</v>
      </c>
      <c r="N314">
        <v>20</v>
      </c>
      <c r="O314">
        <v>50</v>
      </c>
      <c r="P314">
        <v>1</v>
      </c>
      <c r="Q314">
        <v>0</v>
      </c>
      <c r="R314" t="s">
        <v>101</v>
      </c>
      <c r="S314" t="s">
        <v>72</v>
      </c>
    </row>
    <row r="315" spans="2:19" x14ac:dyDescent="0.3">
      <c r="B315" t="s">
        <v>446</v>
      </c>
      <c r="C315">
        <v>2</v>
      </c>
      <c r="D315">
        <v>314</v>
      </c>
      <c r="E315" s="13">
        <v>157</v>
      </c>
      <c r="F315" t="s">
        <v>121</v>
      </c>
      <c r="G315" t="s">
        <v>103</v>
      </c>
      <c r="H315">
        <v>0</v>
      </c>
      <c r="I315" t="s">
        <v>118</v>
      </c>
      <c r="J315" s="11">
        <v>42000</v>
      </c>
      <c r="K315" s="11">
        <v>10000</v>
      </c>
      <c r="L315">
        <v>25</v>
      </c>
      <c r="M315">
        <v>0</v>
      </c>
      <c r="N315">
        <v>0</v>
      </c>
      <c r="O315">
        <v>120</v>
      </c>
      <c r="P315">
        <v>0</v>
      </c>
      <c r="Q315">
        <v>0</v>
      </c>
      <c r="R315" t="s">
        <v>101</v>
      </c>
      <c r="S315" t="s">
        <v>81</v>
      </c>
    </row>
    <row r="316" spans="2:19" x14ac:dyDescent="0.3">
      <c r="B316" t="s">
        <v>443</v>
      </c>
      <c r="C316">
        <v>1</v>
      </c>
      <c r="D316">
        <v>315</v>
      </c>
      <c r="E316" s="13">
        <v>158</v>
      </c>
      <c r="F316" t="s">
        <v>121</v>
      </c>
      <c r="G316" t="s">
        <v>99</v>
      </c>
      <c r="H316">
        <v>1</v>
      </c>
      <c r="I316" t="s">
        <v>118</v>
      </c>
      <c r="J316" s="11">
        <v>42000</v>
      </c>
      <c r="K316" s="11">
        <v>10000</v>
      </c>
      <c r="L316">
        <v>25</v>
      </c>
      <c r="M316">
        <v>0</v>
      </c>
      <c r="N316">
        <v>0</v>
      </c>
      <c r="O316">
        <v>90</v>
      </c>
      <c r="P316">
        <v>0</v>
      </c>
      <c r="Q316">
        <v>0</v>
      </c>
      <c r="R316" t="s">
        <v>104</v>
      </c>
      <c r="S316" t="s">
        <v>81</v>
      </c>
    </row>
    <row r="317" spans="2:19" x14ac:dyDescent="0.3">
      <c r="B317" t="s">
        <v>444</v>
      </c>
      <c r="C317">
        <v>1</v>
      </c>
      <c r="D317">
        <v>316</v>
      </c>
      <c r="E317" s="13">
        <v>158</v>
      </c>
      <c r="F317" t="s">
        <v>121</v>
      </c>
      <c r="G317" t="s">
        <v>103</v>
      </c>
      <c r="H317">
        <v>1</v>
      </c>
      <c r="I317" t="s">
        <v>100</v>
      </c>
      <c r="J317" s="11">
        <v>42000</v>
      </c>
      <c r="K317" s="11">
        <v>10000</v>
      </c>
      <c r="L317">
        <v>25</v>
      </c>
      <c r="M317">
        <v>0</v>
      </c>
      <c r="N317">
        <v>0</v>
      </c>
      <c r="O317">
        <v>90</v>
      </c>
      <c r="P317">
        <v>0</v>
      </c>
      <c r="Q317">
        <v>0</v>
      </c>
      <c r="R317" t="s">
        <v>104</v>
      </c>
      <c r="S317" t="s">
        <v>81</v>
      </c>
    </row>
    <row r="318" spans="2:19" x14ac:dyDescent="0.3">
      <c r="B318" t="s">
        <v>447</v>
      </c>
      <c r="C318">
        <v>3</v>
      </c>
      <c r="D318">
        <v>317</v>
      </c>
      <c r="E318" s="13">
        <v>159</v>
      </c>
      <c r="F318" t="s">
        <v>121</v>
      </c>
      <c r="G318" t="s">
        <v>99</v>
      </c>
      <c r="H318">
        <v>1</v>
      </c>
      <c r="I318" t="s">
        <v>118</v>
      </c>
      <c r="J318" s="11">
        <v>42000</v>
      </c>
      <c r="K318" s="11">
        <v>10000</v>
      </c>
      <c r="L318">
        <v>25</v>
      </c>
      <c r="M318">
        <v>0</v>
      </c>
      <c r="N318">
        <v>0</v>
      </c>
      <c r="O318">
        <v>90</v>
      </c>
      <c r="P318">
        <v>0</v>
      </c>
      <c r="Q318">
        <v>10</v>
      </c>
      <c r="R318" t="s">
        <v>101</v>
      </c>
      <c r="S318" t="s">
        <v>81</v>
      </c>
    </row>
    <row r="319" spans="2:19" x14ac:dyDescent="0.3">
      <c r="B319" t="s">
        <v>448</v>
      </c>
      <c r="C319">
        <v>3</v>
      </c>
      <c r="D319">
        <v>318</v>
      </c>
      <c r="E319" s="13">
        <v>159</v>
      </c>
      <c r="F319" t="s">
        <v>121</v>
      </c>
      <c r="G319" t="s">
        <v>103</v>
      </c>
      <c r="H319">
        <v>1</v>
      </c>
      <c r="I319" t="s">
        <v>100</v>
      </c>
      <c r="J319" s="11">
        <v>42000</v>
      </c>
      <c r="K319" s="11">
        <v>10000</v>
      </c>
      <c r="L319">
        <v>25</v>
      </c>
      <c r="M319">
        <v>0</v>
      </c>
      <c r="N319">
        <v>0</v>
      </c>
      <c r="O319">
        <v>90</v>
      </c>
      <c r="P319">
        <v>0</v>
      </c>
      <c r="Q319">
        <v>10</v>
      </c>
      <c r="R319" t="s">
        <v>104</v>
      </c>
      <c r="S319" t="s">
        <v>81</v>
      </c>
    </row>
    <row r="320" spans="2:19" x14ac:dyDescent="0.3">
      <c r="B320" t="s">
        <v>447</v>
      </c>
      <c r="C320">
        <v>3</v>
      </c>
      <c r="D320">
        <v>319</v>
      </c>
      <c r="E320" s="13">
        <v>160</v>
      </c>
      <c r="F320" t="s">
        <v>121</v>
      </c>
      <c r="G320" t="s">
        <v>99</v>
      </c>
      <c r="H320">
        <v>1</v>
      </c>
      <c r="I320" t="s">
        <v>118</v>
      </c>
      <c r="J320" s="11">
        <v>42000</v>
      </c>
      <c r="K320" s="11">
        <v>10000</v>
      </c>
      <c r="L320">
        <v>25</v>
      </c>
      <c r="M320">
        <v>0</v>
      </c>
      <c r="N320">
        <v>0</v>
      </c>
      <c r="O320">
        <v>90</v>
      </c>
      <c r="P320">
        <v>0</v>
      </c>
      <c r="Q320">
        <v>10</v>
      </c>
      <c r="R320" t="s">
        <v>101</v>
      </c>
      <c r="S320" t="s">
        <v>81</v>
      </c>
    </row>
    <row r="321" spans="2:19" x14ac:dyDescent="0.3">
      <c r="B321" t="s">
        <v>448</v>
      </c>
      <c r="C321">
        <v>3</v>
      </c>
      <c r="D321">
        <v>320</v>
      </c>
      <c r="E321" s="13">
        <v>160</v>
      </c>
      <c r="F321" t="s">
        <v>117</v>
      </c>
      <c r="G321" t="s">
        <v>103</v>
      </c>
      <c r="H321">
        <v>1</v>
      </c>
      <c r="I321" t="s">
        <v>100</v>
      </c>
      <c r="J321" s="11">
        <v>34000</v>
      </c>
      <c r="K321" s="11">
        <v>0</v>
      </c>
      <c r="L321">
        <v>18</v>
      </c>
      <c r="M321">
        <v>15</v>
      </c>
      <c r="N321">
        <v>20</v>
      </c>
      <c r="O321">
        <v>50</v>
      </c>
      <c r="P321">
        <v>1</v>
      </c>
      <c r="Q321">
        <v>0</v>
      </c>
      <c r="R321" t="s">
        <v>104</v>
      </c>
      <c r="S321" t="s">
        <v>72</v>
      </c>
    </row>
    <row r="322" spans="2:19" x14ac:dyDescent="0.3">
      <c r="B322" t="s">
        <v>445</v>
      </c>
      <c r="C322">
        <v>2</v>
      </c>
      <c r="D322">
        <v>321</v>
      </c>
      <c r="E322" s="13">
        <v>161</v>
      </c>
      <c r="F322" t="s">
        <v>117</v>
      </c>
      <c r="G322" t="s">
        <v>99</v>
      </c>
      <c r="H322">
        <v>0</v>
      </c>
      <c r="I322" t="s">
        <v>100</v>
      </c>
      <c r="J322" s="11">
        <v>29000</v>
      </c>
      <c r="K322" s="11">
        <v>0</v>
      </c>
      <c r="L322">
        <v>23</v>
      </c>
      <c r="M322">
        <v>10</v>
      </c>
      <c r="N322">
        <v>20</v>
      </c>
      <c r="O322">
        <v>50</v>
      </c>
      <c r="P322">
        <v>1</v>
      </c>
      <c r="Q322">
        <v>0</v>
      </c>
      <c r="R322" t="s">
        <v>101</v>
      </c>
      <c r="S322" t="s">
        <v>72</v>
      </c>
    </row>
    <row r="323" spans="2:19" x14ac:dyDescent="0.3">
      <c r="B323" t="s">
        <v>446</v>
      </c>
      <c r="C323">
        <v>2</v>
      </c>
      <c r="D323">
        <v>322</v>
      </c>
      <c r="E323" s="13">
        <v>161</v>
      </c>
      <c r="F323" t="s">
        <v>117</v>
      </c>
      <c r="G323" t="s">
        <v>103</v>
      </c>
      <c r="H323">
        <v>0</v>
      </c>
      <c r="I323" t="s">
        <v>118</v>
      </c>
      <c r="J323" s="11">
        <v>29000</v>
      </c>
      <c r="K323" s="11">
        <v>0</v>
      </c>
      <c r="L323">
        <v>23</v>
      </c>
      <c r="M323">
        <v>15</v>
      </c>
      <c r="N323">
        <v>20</v>
      </c>
      <c r="O323">
        <v>40</v>
      </c>
      <c r="P323">
        <v>1</v>
      </c>
      <c r="Q323">
        <v>0</v>
      </c>
      <c r="R323" t="s">
        <v>101</v>
      </c>
      <c r="S323" t="s">
        <v>72</v>
      </c>
    </row>
    <row r="324" spans="2:19" x14ac:dyDescent="0.3">
      <c r="B324" t="s">
        <v>442</v>
      </c>
      <c r="C324">
        <v>4</v>
      </c>
      <c r="D324">
        <v>323</v>
      </c>
      <c r="E324" s="13">
        <v>162</v>
      </c>
      <c r="F324" t="s">
        <v>98</v>
      </c>
      <c r="G324" t="s">
        <v>99</v>
      </c>
      <c r="H324">
        <v>0</v>
      </c>
      <c r="I324" t="s">
        <v>100</v>
      </c>
      <c r="J324" s="11">
        <v>19000</v>
      </c>
      <c r="K324" s="11">
        <v>0</v>
      </c>
      <c r="L324">
        <v>30</v>
      </c>
      <c r="M324">
        <v>15</v>
      </c>
      <c r="N324">
        <v>20</v>
      </c>
      <c r="O324">
        <v>90</v>
      </c>
      <c r="P324">
        <v>1</v>
      </c>
      <c r="Q324">
        <v>0</v>
      </c>
      <c r="R324" t="s">
        <v>101</v>
      </c>
      <c r="S324" t="s">
        <v>81</v>
      </c>
    </row>
    <row r="325" spans="2:19" x14ac:dyDescent="0.3">
      <c r="B325" t="s">
        <v>449</v>
      </c>
      <c r="C325">
        <v>4</v>
      </c>
      <c r="D325">
        <v>324</v>
      </c>
      <c r="E325" s="13">
        <v>162</v>
      </c>
      <c r="F325" t="s">
        <v>117</v>
      </c>
      <c r="G325" t="s">
        <v>103</v>
      </c>
      <c r="H325">
        <v>0</v>
      </c>
      <c r="I325" t="s">
        <v>118</v>
      </c>
      <c r="J325" s="11">
        <v>34000</v>
      </c>
      <c r="K325" s="11">
        <v>0</v>
      </c>
      <c r="L325">
        <v>23</v>
      </c>
      <c r="M325">
        <v>15</v>
      </c>
      <c r="N325">
        <v>15</v>
      </c>
      <c r="O325">
        <v>50</v>
      </c>
      <c r="P325">
        <v>1</v>
      </c>
      <c r="Q325">
        <v>0</v>
      </c>
      <c r="R325" t="s">
        <v>104</v>
      </c>
      <c r="S325" t="s">
        <v>72</v>
      </c>
    </row>
    <row r="326" spans="2:19" x14ac:dyDescent="0.3">
      <c r="B326" t="s">
        <v>442</v>
      </c>
      <c r="C326">
        <v>4</v>
      </c>
      <c r="D326">
        <v>325</v>
      </c>
      <c r="E326" s="13">
        <v>163</v>
      </c>
      <c r="F326" t="s">
        <v>117</v>
      </c>
      <c r="G326" t="s">
        <v>99</v>
      </c>
      <c r="H326">
        <v>0</v>
      </c>
      <c r="I326" t="s">
        <v>100</v>
      </c>
      <c r="J326" s="11">
        <v>34000</v>
      </c>
      <c r="K326" s="11">
        <v>0</v>
      </c>
      <c r="L326">
        <v>18</v>
      </c>
      <c r="M326">
        <v>10</v>
      </c>
      <c r="N326">
        <v>20</v>
      </c>
      <c r="O326">
        <v>50</v>
      </c>
      <c r="P326">
        <v>1</v>
      </c>
      <c r="Q326">
        <v>0</v>
      </c>
      <c r="R326" t="s">
        <v>101</v>
      </c>
      <c r="S326" t="s">
        <v>72</v>
      </c>
    </row>
    <row r="327" spans="2:19" x14ac:dyDescent="0.3">
      <c r="B327" t="s">
        <v>449</v>
      </c>
      <c r="C327">
        <v>4</v>
      </c>
      <c r="D327">
        <v>326</v>
      </c>
      <c r="E327" s="13">
        <v>163</v>
      </c>
      <c r="F327" t="s">
        <v>117</v>
      </c>
      <c r="G327" t="s">
        <v>103</v>
      </c>
      <c r="H327">
        <v>0</v>
      </c>
      <c r="I327" t="s">
        <v>118</v>
      </c>
      <c r="J327" s="11">
        <v>34000</v>
      </c>
      <c r="K327" s="11">
        <v>0</v>
      </c>
      <c r="L327">
        <v>23</v>
      </c>
      <c r="M327">
        <v>15</v>
      </c>
      <c r="N327">
        <v>15</v>
      </c>
      <c r="O327">
        <v>50</v>
      </c>
      <c r="P327">
        <v>1</v>
      </c>
      <c r="Q327">
        <v>0</v>
      </c>
      <c r="R327" t="s">
        <v>104</v>
      </c>
      <c r="S327" t="s">
        <v>72</v>
      </c>
    </row>
    <row r="328" spans="2:19" x14ac:dyDescent="0.3">
      <c r="B328" t="s">
        <v>447</v>
      </c>
      <c r="C328">
        <v>3</v>
      </c>
      <c r="D328">
        <v>327</v>
      </c>
      <c r="E328" s="13">
        <v>164</v>
      </c>
      <c r="F328" t="s">
        <v>117</v>
      </c>
      <c r="G328" t="s">
        <v>99</v>
      </c>
      <c r="H328">
        <v>1</v>
      </c>
      <c r="I328" t="s">
        <v>118</v>
      </c>
      <c r="J328" s="11">
        <v>34000</v>
      </c>
      <c r="K328" s="11">
        <v>0</v>
      </c>
      <c r="L328">
        <v>18</v>
      </c>
      <c r="M328">
        <v>10</v>
      </c>
      <c r="N328">
        <v>15</v>
      </c>
      <c r="O328">
        <v>40</v>
      </c>
      <c r="P328">
        <v>1</v>
      </c>
      <c r="Q328">
        <v>0</v>
      </c>
      <c r="R328" t="s">
        <v>101</v>
      </c>
      <c r="S328" t="s">
        <v>72</v>
      </c>
    </row>
    <row r="329" spans="2:19" x14ac:dyDescent="0.3">
      <c r="B329" t="s">
        <v>448</v>
      </c>
      <c r="C329">
        <v>3</v>
      </c>
      <c r="D329">
        <v>328</v>
      </c>
      <c r="E329" s="13">
        <v>164</v>
      </c>
      <c r="F329" t="s">
        <v>117</v>
      </c>
      <c r="G329" t="s">
        <v>103</v>
      </c>
      <c r="H329">
        <v>1</v>
      </c>
      <c r="I329" t="s">
        <v>100</v>
      </c>
      <c r="J329" s="11">
        <v>34000</v>
      </c>
      <c r="K329" s="11">
        <v>0</v>
      </c>
      <c r="L329">
        <v>18</v>
      </c>
      <c r="M329">
        <v>15</v>
      </c>
      <c r="N329">
        <v>20</v>
      </c>
      <c r="O329">
        <v>50</v>
      </c>
      <c r="P329">
        <v>1</v>
      </c>
      <c r="Q329">
        <v>0</v>
      </c>
      <c r="R329" t="s">
        <v>104</v>
      </c>
      <c r="S329" t="s">
        <v>72</v>
      </c>
    </row>
    <row r="330" spans="2:19" x14ac:dyDescent="0.3">
      <c r="B330" t="s">
        <v>442</v>
      </c>
      <c r="C330">
        <v>4</v>
      </c>
      <c r="D330">
        <v>329</v>
      </c>
      <c r="E330" s="13">
        <v>165</v>
      </c>
      <c r="F330" t="s">
        <v>102</v>
      </c>
      <c r="G330" t="s">
        <v>99</v>
      </c>
      <c r="H330">
        <v>0</v>
      </c>
      <c r="I330" t="s">
        <v>100</v>
      </c>
      <c r="J330" s="11">
        <v>16500</v>
      </c>
      <c r="K330" s="11">
        <v>5000</v>
      </c>
      <c r="L330">
        <v>20</v>
      </c>
      <c r="M330">
        <v>0</v>
      </c>
      <c r="N330">
        <v>0</v>
      </c>
      <c r="O330">
        <v>90</v>
      </c>
      <c r="P330">
        <v>0</v>
      </c>
      <c r="Q330">
        <v>0</v>
      </c>
      <c r="R330" t="s">
        <v>101</v>
      </c>
      <c r="S330" t="s">
        <v>81</v>
      </c>
    </row>
    <row r="331" spans="2:19" x14ac:dyDescent="0.3">
      <c r="B331" t="s">
        <v>449</v>
      </c>
      <c r="C331">
        <v>4</v>
      </c>
      <c r="D331">
        <v>330</v>
      </c>
      <c r="E331" s="13">
        <v>165</v>
      </c>
      <c r="F331" t="s">
        <v>117</v>
      </c>
      <c r="G331" t="s">
        <v>103</v>
      </c>
      <c r="H331">
        <v>0</v>
      </c>
      <c r="I331" t="s">
        <v>118</v>
      </c>
      <c r="J331" s="11">
        <v>34000</v>
      </c>
      <c r="K331" s="11">
        <v>0</v>
      </c>
      <c r="L331">
        <v>23</v>
      </c>
      <c r="M331">
        <v>15</v>
      </c>
      <c r="N331">
        <v>15</v>
      </c>
      <c r="O331">
        <v>50</v>
      </c>
      <c r="P331">
        <v>1</v>
      </c>
      <c r="Q331">
        <v>0</v>
      </c>
      <c r="R331" t="s">
        <v>104</v>
      </c>
      <c r="S331" t="s">
        <v>72</v>
      </c>
    </row>
    <row r="332" spans="2:19" x14ac:dyDescent="0.3">
      <c r="B332" t="s">
        <v>447</v>
      </c>
      <c r="C332">
        <v>3</v>
      </c>
      <c r="D332">
        <v>331</v>
      </c>
      <c r="E332" s="13">
        <v>166</v>
      </c>
      <c r="F332" t="s">
        <v>121</v>
      </c>
      <c r="G332" t="s">
        <v>99</v>
      </c>
      <c r="H332">
        <v>1</v>
      </c>
      <c r="I332" t="s">
        <v>118</v>
      </c>
      <c r="J332" s="11">
        <v>42000</v>
      </c>
      <c r="K332" s="11">
        <v>10000</v>
      </c>
      <c r="L332">
        <v>25</v>
      </c>
      <c r="M332">
        <v>0</v>
      </c>
      <c r="N332">
        <v>0</v>
      </c>
      <c r="O332">
        <v>90</v>
      </c>
      <c r="P332">
        <v>0</v>
      </c>
      <c r="Q332">
        <v>10</v>
      </c>
      <c r="R332" t="s">
        <v>101</v>
      </c>
      <c r="S332" t="s">
        <v>81</v>
      </c>
    </row>
    <row r="333" spans="2:19" x14ac:dyDescent="0.3">
      <c r="B333" t="s">
        <v>448</v>
      </c>
      <c r="C333">
        <v>3</v>
      </c>
      <c r="D333">
        <v>332</v>
      </c>
      <c r="E333" s="13">
        <v>166</v>
      </c>
      <c r="F333" t="s">
        <v>98</v>
      </c>
      <c r="G333" t="s">
        <v>103</v>
      </c>
      <c r="H333">
        <v>1</v>
      </c>
      <c r="I333" t="s">
        <v>100</v>
      </c>
      <c r="J333" s="11">
        <v>19000</v>
      </c>
      <c r="K333" s="11">
        <v>0</v>
      </c>
      <c r="L333">
        <v>30</v>
      </c>
      <c r="M333">
        <v>15</v>
      </c>
      <c r="N333">
        <v>20</v>
      </c>
      <c r="O333">
        <v>90</v>
      </c>
      <c r="P333">
        <v>1</v>
      </c>
      <c r="Q333">
        <v>10</v>
      </c>
      <c r="R333" t="s">
        <v>104</v>
      </c>
      <c r="S333" t="s">
        <v>81</v>
      </c>
    </row>
    <row r="334" spans="2:19" x14ac:dyDescent="0.3">
      <c r="B334" t="s">
        <v>447</v>
      </c>
      <c r="C334">
        <v>3</v>
      </c>
      <c r="D334">
        <v>333</v>
      </c>
      <c r="E334" s="13">
        <v>167</v>
      </c>
      <c r="F334" t="s">
        <v>121</v>
      </c>
      <c r="G334" t="s">
        <v>99</v>
      </c>
      <c r="H334">
        <v>1</v>
      </c>
      <c r="I334" t="s">
        <v>118</v>
      </c>
      <c r="J334" s="11">
        <v>42000</v>
      </c>
      <c r="K334" s="11">
        <v>10000</v>
      </c>
      <c r="L334">
        <v>25</v>
      </c>
      <c r="M334">
        <v>0</v>
      </c>
      <c r="N334">
        <v>0</v>
      </c>
      <c r="O334">
        <v>90</v>
      </c>
      <c r="P334">
        <v>0</v>
      </c>
      <c r="Q334">
        <v>10</v>
      </c>
      <c r="R334" t="s">
        <v>101</v>
      </c>
      <c r="S334" t="s">
        <v>81</v>
      </c>
    </row>
    <row r="335" spans="2:19" x14ac:dyDescent="0.3">
      <c r="B335" t="s">
        <v>448</v>
      </c>
      <c r="C335">
        <v>3</v>
      </c>
      <c r="D335">
        <v>334</v>
      </c>
      <c r="E335" s="13">
        <v>167</v>
      </c>
      <c r="F335" t="s">
        <v>117</v>
      </c>
      <c r="G335" t="s">
        <v>103</v>
      </c>
      <c r="H335">
        <v>1</v>
      </c>
      <c r="I335" t="s">
        <v>100</v>
      </c>
      <c r="J335" s="11">
        <v>34000</v>
      </c>
      <c r="K335" s="11">
        <v>0</v>
      </c>
      <c r="L335">
        <v>18</v>
      </c>
      <c r="M335">
        <v>15</v>
      </c>
      <c r="N335">
        <v>20</v>
      </c>
      <c r="O335">
        <v>50</v>
      </c>
      <c r="P335">
        <v>1</v>
      </c>
      <c r="Q335">
        <v>0</v>
      </c>
      <c r="R335" t="s">
        <v>104</v>
      </c>
      <c r="S335" t="s">
        <v>72</v>
      </c>
    </row>
    <row r="336" spans="2:19" x14ac:dyDescent="0.3">
      <c r="B336" t="s">
        <v>442</v>
      </c>
      <c r="C336">
        <v>4</v>
      </c>
      <c r="D336">
        <v>335</v>
      </c>
      <c r="E336" s="13">
        <v>168</v>
      </c>
      <c r="F336" t="s">
        <v>102</v>
      </c>
      <c r="G336" t="s">
        <v>99</v>
      </c>
      <c r="H336">
        <v>0</v>
      </c>
      <c r="I336" t="s">
        <v>100</v>
      </c>
      <c r="J336" s="11">
        <v>16500</v>
      </c>
      <c r="K336" s="11">
        <v>5000</v>
      </c>
      <c r="L336">
        <v>20</v>
      </c>
      <c r="M336">
        <v>0</v>
      </c>
      <c r="N336">
        <v>0</v>
      </c>
      <c r="O336">
        <v>90</v>
      </c>
      <c r="P336">
        <v>0</v>
      </c>
      <c r="Q336">
        <v>0</v>
      </c>
      <c r="R336" t="s">
        <v>101</v>
      </c>
      <c r="S336" t="s">
        <v>81</v>
      </c>
    </row>
    <row r="337" spans="2:19" x14ac:dyDescent="0.3">
      <c r="B337" t="s">
        <v>449</v>
      </c>
      <c r="C337">
        <v>4</v>
      </c>
      <c r="D337">
        <v>336</v>
      </c>
      <c r="E337" s="13">
        <v>168</v>
      </c>
      <c r="F337" t="s">
        <v>121</v>
      </c>
      <c r="G337" t="s">
        <v>103</v>
      </c>
      <c r="H337">
        <v>0</v>
      </c>
      <c r="I337" t="s">
        <v>118</v>
      </c>
      <c r="J337" s="11">
        <v>42000</v>
      </c>
      <c r="K337" s="11">
        <v>10000</v>
      </c>
      <c r="L337">
        <v>25</v>
      </c>
      <c r="M337">
        <v>0</v>
      </c>
      <c r="N337">
        <v>0</v>
      </c>
      <c r="O337">
        <v>120</v>
      </c>
      <c r="P337">
        <v>0</v>
      </c>
      <c r="Q337">
        <v>10</v>
      </c>
      <c r="R337" t="s">
        <v>104</v>
      </c>
      <c r="S337" t="s">
        <v>81</v>
      </c>
    </row>
    <row r="338" spans="2:19" x14ac:dyDescent="0.3">
      <c r="B338" t="s">
        <v>442</v>
      </c>
      <c r="C338">
        <v>4</v>
      </c>
      <c r="D338">
        <v>337</v>
      </c>
      <c r="E338" s="13">
        <v>169</v>
      </c>
      <c r="F338" t="s">
        <v>117</v>
      </c>
      <c r="G338" t="s">
        <v>99</v>
      </c>
      <c r="H338">
        <v>0</v>
      </c>
      <c r="I338" t="s">
        <v>100</v>
      </c>
      <c r="J338" s="11">
        <v>34000</v>
      </c>
      <c r="K338" s="11">
        <v>0</v>
      </c>
      <c r="L338">
        <v>18</v>
      </c>
      <c r="M338">
        <v>10</v>
      </c>
      <c r="N338">
        <v>20</v>
      </c>
      <c r="O338">
        <v>50</v>
      </c>
      <c r="P338">
        <v>1</v>
      </c>
      <c r="Q338">
        <v>0</v>
      </c>
      <c r="R338" t="s">
        <v>101</v>
      </c>
      <c r="S338" t="s">
        <v>72</v>
      </c>
    </row>
    <row r="339" spans="2:19" x14ac:dyDescent="0.3">
      <c r="B339" t="s">
        <v>449</v>
      </c>
      <c r="C339">
        <v>4</v>
      </c>
      <c r="D339">
        <v>338</v>
      </c>
      <c r="E339" s="13">
        <v>169</v>
      </c>
      <c r="F339" t="s">
        <v>121</v>
      </c>
      <c r="G339" t="s">
        <v>103</v>
      </c>
      <c r="H339">
        <v>0</v>
      </c>
      <c r="I339" t="s">
        <v>118</v>
      </c>
      <c r="J339" s="11">
        <v>42000</v>
      </c>
      <c r="K339" s="11">
        <v>10000</v>
      </c>
      <c r="L339">
        <v>25</v>
      </c>
      <c r="M339">
        <v>0</v>
      </c>
      <c r="N339">
        <v>0</v>
      </c>
      <c r="O339">
        <v>120</v>
      </c>
      <c r="P339">
        <v>0</v>
      </c>
      <c r="Q339">
        <v>10</v>
      </c>
      <c r="R339" t="s">
        <v>104</v>
      </c>
      <c r="S339" t="s">
        <v>81</v>
      </c>
    </row>
    <row r="340" spans="2:19" x14ac:dyDescent="0.3">
      <c r="B340" t="s">
        <v>442</v>
      </c>
      <c r="C340">
        <v>4</v>
      </c>
      <c r="D340">
        <v>339</v>
      </c>
      <c r="E340" s="13">
        <v>170</v>
      </c>
      <c r="F340" t="s">
        <v>117</v>
      </c>
      <c r="G340" t="s">
        <v>99</v>
      </c>
      <c r="H340">
        <v>0</v>
      </c>
      <c r="I340" t="s">
        <v>100</v>
      </c>
      <c r="J340" s="11">
        <v>34000</v>
      </c>
      <c r="K340" s="11">
        <v>0</v>
      </c>
      <c r="L340">
        <v>18</v>
      </c>
      <c r="M340">
        <v>10</v>
      </c>
      <c r="N340">
        <v>20</v>
      </c>
      <c r="O340">
        <v>50</v>
      </c>
      <c r="P340">
        <v>1</v>
      </c>
      <c r="Q340">
        <v>0</v>
      </c>
      <c r="R340" t="s">
        <v>101</v>
      </c>
      <c r="S340" t="s">
        <v>72</v>
      </c>
    </row>
    <row r="341" spans="2:19" x14ac:dyDescent="0.3">
      <c r="B341" t="s">
        <v>449</v>
      </c>
      <c r="C341">
        <v>4</v>
      </c>
      <c r="D341">
        <v>340</v>
      </c>
      <c r="E341" s="13">
        <v>170</v>
      </c>
      <c r="F341" t="s">
        <v>117</v>
      </c>
      <c r="G341" t="s">
        <v>103</v>
      </c>
      <c r="H341">
        <v>0</v>
      </c>
      <c r="I341" t="s">
        <v>118</v>
      </c>
      <c r="J341" s="11">
        <v>34000</v>
      </c>
      <c r="K341" s="11">
        <v>0</v>
      </c>
      <c r="L341">
        <v>23</v>
      </c>
      <c r="M341">
        <v>15</v>
      </c>
      <c r="N341">
        <v>15</v>
      </c>
      <c r="O341">
        <v>50</v>
      </c>
      <c r="P341">
        <v>1</v>
      </c>
      <c r="Q341">
        <v>0</v>
      </c>
      <c r="R341" t="s">
        <v>104</v>
      </c>
      <c r="S341" t="s">
        <v>72</v>
      </c>
    </row>
    <row r="342" spans="2:19" x14ac:dyDescent="0.3">
      <c r="B342" t="s">
        <v>442</v>
      </c>
      <c r="C342">
        <v>4</v>
      </c>
      <c r="D342">
        <v>341</v>
      </c>
      <c r="E342" s="13">
        <v>171</v>
      </c>
      <c r="F342" t="s">
        <v>121</v>
      </c>
      <c r="G342" t="s">
        <v>99</v>
      </c>
      <c r="H342">
        <v>0</v>
      </c>
      <c r="I342" t="s">
        <v>100</v>
      </c>
      <c r="J342" s="11">
        <v>42000</v>
      </c>
      <c r="K342" s="11">
        <v>10000</v>
      </c>
      <c r="L342">
        <v>25</v>
      </c>
      <c r="M342">
        <v>0</v>
      </c>
      <c r="N342">
        <v>0</v>
      </c>
      <c r="O342">
        <v>120</v>
      </c>
      <c r="P342">
        <v>0</v>
      </c>
      <c r="Q342">
        <v>10</v>
      </c>
      <c r="R342" t="s">
        <v>101</v>
      </c>
      <c r="S342" t="s">
        <v>81</v>
      </c>
    </row>
    <row r="343" spans="2:19" x14ac:dyDescent="0.3">
      <c r="B343" t="s">
        <v>449</v>
      </c>
      <c r="C343">
        <v>4</v>
      </c>
      <c r="D343">
        <v>342</v>
      </c>
      <c r="E343" s="13">
        <v>171</v>
      </c>
      <c r="F343" t="s">
        <v>121</v>
      </c>
      <c r="G343" t="s">
        <v>103</v>
      </c>
      <c r="H343">
        <v>0</v>
      </c>
      <c r="I343" t="s">
        <v>118</v>
      </c>
      <c r="J343" s="11">
        <v>42000</v>
      </c>
      <c r="K343" s="11">
        <v>10000</v>
      </c>
      <c r="L343">
        <v>25</v>
      </c>
      <c r="M343">
        <v>0</v>
      </c>
      <c r="N343">
        <v>0</v>
      </c>
      <c r="O343">
        <v>120</v>
      </c>
      <c r="P343">
        <v>0</v>
      </c>
      <c r="Q343">
        <v>10</v>
      </c>
      <c r="R343" t="s">
        <v>104</v>
      </c>
      <c r="S343" t="s">
        <v>81</v>
      </c>
    </row>
    <row r="344" spans="2:19" x14ac:dyDescent="0.3">
      <c r="B344" t="s">
        <v>442</v>
      </c>
      <c r="C344">
        <v>4</v>
      </c>
      <c r="D344">
        <v>343</v>
      </c>
      <c r="E344" s="13">
        <v>172</v>
      </c>
      <c r="F344" t="s">
        <v>117</v>
      </c>
      <c r="G344" t="s">
        <v>99</v>
      </c>
      <c r="H344">
        <v>0</v>
      </c>
      <c r="I344" t="s">
        <v>100</v>
      </c>
      <c r="J344" s="11">
        <v>34000</v>
      </c>
      <c r="K344" s="11">
        <v>0</v>
      </c>
      <c r="L344">
        <v>18</v>
      </c>
      <c r="M344">
        <v>10</v>
      </c>
      <c r="N344">
        <v>20</v>
      </c>
      <c r="O344">
        <v>50</v>
      </c>
      <c r="P344">
        <v>1</v>
      </c>
      <c r="Q344">
        <v>0</v>
      </c>
      <c r="R344" t="s">
        <v>101</v>
      </c>
      <c r="S344" t="s">
        <v>72</v>
      </c>
    </row>
    <row r="345" spans="2:19" x14ac:dyDescent="0.3">
      <c r="B345" t="s">
        <v>449</v>
      </c>
      <c r="C345">
        <v>4</v>
      </c>
      <c r="D345">
        <v>344</v>
      </c>
      <c r="E345" s="13">
        <v>172</v>
      </c>
      <c r="F345" t="s">
        <v>98</v>
      </c>
      <c r="G345" t="s">
        <v>103</v>
      </c>
      <c r="H345">
        <v>0</v>
      </c>
      <c r="I345" t="s">
        <v>118</v>
      </c>
      <c r="J345" s="11">
        <v>19000</v>
      </c>
      <c r="K345" s="11">
        <v>0</v>
      </c>
      <c r="L345">
        <v>30</v>
      </c>
      <c r="M345">
        <v>15</v>
      </c>
      <c r="N345">
        <v>20</v>
      </c>
      <c r="O345">
        <v>120</v>
      </c>
      <c r="P345">
        <v>1</v>
      </c>
      <c r="Q345">
        <v>10</v>
      </c>
      <c r="R345" t="s">
        <v>104</v>
      </c>
      <c r="S345" t="s">
        <v>81</v>
      </c>
    </row>
    <row r="346" spans="2:19" x14ac:dyDescent="0.3">
      <c r="B346" t="s">
        <v>442</v>
      </c>
      <c r="C346">
        <v>4</v>
      </c>
      <c r="D346">
        <v>345</v>
      </c>
      <c r="E346" s="13">
        <v>173</v>
      </c>
      <c r="F346" t="s">
        <v>98</v>
      </c>
      <c r="G346" t="s">
        <v>99</v>
      </c>
      <c r="H346">
        <v>0</v>
      </c>
      <c r="I346" t="s">
        <v>100</v>
      </c>
      <c r="J346" s="11">
        <v>19000</v>
      </c>
      <c r="K346" s="11">
        <v>0</v>
      </c>
      <c r="L346">
        <v>30</v>
      </c>
      <c r="M346">
        <v>15</v>
      </c>
      <c r="N346">
        <v>20</v>
      </c>
      <c r="O346">
        <v>90</v>
      </c>
      <c r="P346">
        <v>1</v>
      </c>
      <c r="Q346">
        <v>0</v>
      </c>
      <c r="R346" t="s">
        <v>101</v>
      </c>
      <c r="S346" t="s">
        <v>81</v>
      </c>
    </row>
    <row r="347" spans="2:19" x14ac:dyDescent="0.3">
      <c r="B347" t="s">
        <v>449</v>
      </c>
      <c r="C347">
        <v>4</v>
      </c>
      <c r="D347">
        <v>346</v>
      </c>
      <c r="E347" s="13">
        <v>173</v>
      </c>
      <c r="F347" t="s">
        <v>98</v>
      </c>
      <c r="G347" t="s">
        <v>103</v>
      </c>
      <c r="H347">
        <v>0</v>
      </c>
      <c r="I347" t="s">
        <v>118</v>
      </c>
      <c r="J347" s="11">
        <v>19000</v>
      </c>
      <c r="K347" s="11">
        <v>0</v>
      </c>
      <c r="L347">
        <v>30</v>
      </c>
      <c r="M347">
        <v>15</v>
      </c>
      <c r="N347">
        <v>20</v>
      </c>
      <c r="O347">
        <v>120</v>
      </c>
      <c r="P347">
        <v>1</v>
      </c>
      <c r="Q347">
        <v>10</v>
      </c>
      <c r="R347" t="s">
        <v>104</v>
      </c>
      <c r="S347" t="s">
        <v>81</v>
      </c>
    </row>
    <row r="348" spans="2:19" x14ac:dyDescent="0.3">
      <c r="B348" t="s">
        <v>442</v>
      </c>
      <c r="C348">
        <v>4</v>
      </c>
      <c r="D348">
        <v>347</v>
      </c>
      <c r="E348" s="13">
        <v>174</v>
      </c>
      <c r="F348" t="s">
        <v>98</v>
      </c>
      <c r="G348" t="s">
        <v>99</v>
      </c>
      <c r="H348">
        <v>0</v>
      </c>
      <c r="I348" t="s">
        <v>100</v>
      </c>
      <c r="J348" s="11">
        <v>19000</v>
      </c>
      <c r="K348" s="11">
        <v>0</v>
      </c>
      <c r="L348">
        <v>30</v>
      </c>
      <c r="M348">
        <v>15</v>
      </c>
      <c r="N348">
        <v>20</v>
      </c>
      <c r="O348">
        <v>90</v>
      </c>
      <c r="P348">
        <v>1</v>
      </c>
      <c r="Q348">
        <v>0</v>
      </c>
      <c r="R348" t="s">
        <v>101</v>
      </c>
      <c r="S348" t="s">
        <v>81</v>
      </c>
    </row>
    <row r="349" spans="2:19" x14ac:dyDescent="0.3">
      <c r="B349" t="s">
        <v>449</v>
      </c>
      <c r="C349">
        <v>4</v>
      </c>
      <c r="D349">
        <v>348</v>
      </c>
      <c r="E349" s="13">
        <v>174</v>
      </c>
      <c r="F349" t="s">
        <v>98</v>
      </c>
      <c r="G349" t="s">
        <v>103</v>
      </c>
      <c r="H349">
        <v>0</v>
      </c>
      <c r="I349" t="s">
        <v>118</v>
      </c>
      <c r="J349" s="11">
        <v>19000</v>
      </c>
      <c r="K349" s="11">
        <v>0</v>
      </c>
      <c r="L349">
        <v>30</v>
      </c>
      <c r="M349">
        <v>15</v>
      </c>
      <c r="N349">
        <v>20</v>
      </c>
      <c r="O349">
        <v>120</v>
      </c>
      <c r="P349">
        <v>1</v>
      </c>
      <c r="Q349">
        <v>10</v>
      </c>
      <c r="R349" t="s">
        <v>104</v>
      </c>
      <c r="S349" t="s">
        <v>81</v>
      </c>
    </row>
    <row r="350" spans="2:19" x14ac:dyDescent="0.3">
      <c r="B350" t="s">
        <v>443</v>
      </c>
      <c r="C350">
        <v>1</v>
      </c>
      <c r="D350">
        <v>349</v>
      </c>
      <c r="E350" s="13">
        <v>175</v>
      </c>
      <c r="F350" t="s">
        <v>117</v>
      </c>
      <c r="G350" t="s">
        <v>99</v>
      </c>
      <c r="H350">
        <v>1</v>
      </c>
      <c r="I350" t="s">
        <v>118</v>
      </c>
      <c r="J350" s="11">
        <v>29000</v>
      </c>
      <c r="K350" s="11">
        <v>0</v>
      </c>
      <c r="L350">
        <v>18</v>
      </c>
      <c r="M350">
        <v>10</v>
      </c>
      <c r="N350">
        <v>15</v>
      </c>
      <c r="O350">
        <v>40</v>
      </c>
      <c r="P350">
        <v>1</v>
      </c>
      <c r="Q350">
        <v>0</v>
      </c>
      <c r="R350" t="s">
        <v>104</v>
      </c>
      <c r="S350" t="s">
        <v>72</v>
      </c>
    </row>
    <row r="351" spans="2:19" x14ac:dyDescent="0.3">
      <c r="B351" t="s">
        <v>444</v>
      </c>
      <c r="C351">
        <v>1</v>
      </c>
      <c r="D351">
        <v>350</v>
      </c>
      <c r="E351" s="13">
        <v>175</v>
      </c>
      <c r="F351" t="s">
        <v>117</v>
      </c>
      <c r="G351" t="s">
        <v>103</v>
      </c>
      <c r="H351">
        <v>1</v>
      </c>
      <c r="I351" t="s">
        <v>100</v>
      </c>
      <c r="J351" s="11">
        <v>29000</v>
      </c>
      <c r="K351" s="11">
        <v>0</v>
      </c>
      <c r="L351">
        <v>23</v>
      </c>
      <c r="M351">
        <v>15</v>
      </c>
      <c r="N351">
        <v>15</v>
      </c>
      <c r="O351">
        <v>40</v>
      </c>
      <c r="P351">
        <v>1</v>
      </c>
      <c r="Q351">
        <v>0</v>
      </c>
      <c r="R351" t="s">
        <v>104</v>
      </c>
      <c r="S351" t="s">
        <v>72</v>
      </c>
    </row>
    <row r="352" spans="2:19" x14ac:dyDescent="0.3">
      <c r="B352" t="s">
        <v>447</v>
      </c>
      <c r="C352">
        <v>3</v>
      </c>
      <c r="D352">
        <v>351</v>
      </c>
      <c r="E352" s="13">
        <v>176</v>
      </c>
      <c r="F352" t="s">
        <v>117</v>
      </c>
      <c r="G352" t="s">
        <v>99</v>
      </c>
      <c r="H352">
        <v>1</v>
      </c>
      <c r="I352" t="s">
        <v>118</v>
      </c>
      <c r="J352" s="11">
        <v>34000</v>
      </c>
      <c r="K352" s="11">
        <v>0</v>
      </c>
      <c r="L352">
        <v>18</v>
      </c>
      <c r="M352">
        <v>10</v>
      </c>
      <c r="N352">
        <v>15</v>
      </c>
      <c r="O352">
        <v>40</v>
      </c>
      <c r="P352">
        <v>1</v>
      </c>
      <c r="Q352">
        <v>0</v>
      </c>
      <c r="R352" t="s">
        <v>101</v>
      </c>
      <c r="S352" t="s">
        <v>72</v>
      </c>
    </row>
    <row r="353" spans="2:19" x14ac:dyDescent="0.3">
      <c r="B353" t="s">
        <v>448</v>
      </c>
      <c r="C353">
        <v>3</v>
      </c>
      <c r="D353">
        <v>352</v>
      </c>
      <c r="E353" s="13">
        <v>176</v>
      </c>
      <c r="F353" t="s">
        <v>121</v>
      </c>
      <c r="G353" t="s">
        <v>103</v>
      </c>
      <c r="H353">
        <v>1</v>
      </c>
      <c r="I353" t="s">
        <v>100</v>
      </c>
      <c r="J353" s="11">
        <v>42000</v>
      </c>
      <c r="K353" s="11">
        <v>10000</v>
      </c>
      <c r="L353">
        <v>25</v>
      </c>
      <c r="M353">
        <v>0</v>
      </c>
      <c r="N353">
        <v>0</v>
      </c>
      <c r="O353">
        <v>90</v>
      </c>
      <c r="P353">
        <v>0</v>
      </c>
      <c r="Q353">
        <v>10</v>
      </c>
      <c r="R353" t="s">
        <v>104</v>
      </c>
      <c r="S353" t="s">
        <v>81</v>
      </c>
    </row>
    <row r="354" spans="2:19" x14ac:dyDescent="0.3">
      <c r="B354" t="s">
        <v>442</v>
      </c>
      <c r="C354">
        <v>4</v>
      </c>
      <c r="D354">
        <v>353</v>
      </c>
      <c r="E354" s="13">
        <v>177</v>
      </c>
      <c r="F354" t="s">
        <v>117</v>
      </c>
      <c r="G354" t="s">
        <v>99</v>
      </c>
      <c r="H354">
        <v>0</v>
      </c>
      <c r="I354" t="s">
        <v>100</v>
      </c>
      <c r="J354" s="11">
        <v>34000</v>
      </c>
      <c r="K354" s="11">
        <v>0</v>
      </c>
      <c r="L354">
        <v>18</v>
      </c>
      <c r="M354">
        <v>10</v>
      </c>
      <c r="N354">
        <v>20</v>
      </c>
      <c r="O354">
        <v>50</v>
      </c>
      <c r="P354">
        <v>1</v>
      </c>
      <c r="Q354">
        <v>0</v>
      </c>
      <c r="R354" t="s">
        <v>101</v>
      </c>
      <c r="S354" t="s">
        <v>72</v>
      </c>
    </row>
    <row r="355" spans="2:19" x14ac:dyDescent="0.3">
      <c r="B355" t="s">
        <v>449</v>
      </c>
      <c r="C355">
        <v>4</v>
      </c>
      <c r="D355">
        <v>354</v>
      </c>
      <c r="E355" s="13">
        <v>177</v>
      </c>
      <c r="F355" t="s">
        <v>117</v>
      </c>
      <c r="G355" t="s">
        <v>103</v>
      </c>
      <c r="H355">
        <v>0</v>
      </c>
      <c r="I355" t="s">
        <v>118</v>
      </c>
      <c r="J355" s="11">
        <v>34000</v>
      </c>
      <c r="K355" s="11">
        <v>0</v>
      </c>
      <c r="L355">
        <v>23</v>
      </c>
      <c r="M355">
        <v>15</v>
      </c>
      <c r="N355">
        <v>15</v>
      </c>
      <c r="O355">
        <v>50</v>
      </c>
      <c r="P355">
        <v>1</v>
      </c>
      <c r="Q355">
        <v>0</v>
      </c>
      <c r="R355" t="s">
        <v>104</v>
      </c>
      <c r="S355" t="s">
        <v>72</v>
      </c>
    </row>
    <row r="356" spans="2:19" x14ac:dyDescent="0.3">
      <c r="B356" t="s">
        <v>442</v>
      </c>
      <c r="C356">
        <v>4</v>
      </c>
      <c r="D356">
        <v>355</v>
      </c>
      <c r="E356" s="13">
        <v>178</v>
      </c>
      <c r="F356" t="s">
        <v>117</v>
      </c>
      <c r="G356" t="s">
        <v>99</v>
      </c>
      <c r="H356">
        <v>0</v>
      </c>
      <c r="I356" t="s">
        <v>100</v>
      </c>
      <c r="J356" s="11">
        <v>34000</v>
      </c>
      <c r="K356" s="11">
        <v>0</v>
      </c>
      <c r="L356">
        <v>18</v>
      </c>
      <c r="M356">
        <v>10</v>
      </c>
      <c r="N356">
        <v>20</v>
      </c>
      <c r="O356">
        <v>50</v>
      </c>
      <c r="P356">
        <v>1</v>
      </c>
      <c r="Q356">
        <v>0</v>
      </c>
      <c r="R356" t="s">
        <v>101</v>
      </c>
      <c r="S356" t="s">
        <v>72</v>
      </c>
    </row>
    <row r="357" spans="2:19" x14ac:dyDescent="0.3">
      <c r="B357" t="s">
        <v>449</v>
      </c>
      <c r="C357">
        <v>4</v>
      </c>
      <c r="D357">
        <v>356</v>
      </c>
      <c r="E357" s="13">
        <v>178</v>
      </c>
      <c r="F357" t="s">
        <v>117</v>
      </c>
      <c r="G357" t="s">
        <v>103</v>
      </c>
      <c r="H357">
        <v>0</v>
      </c>
      <c r="I357" t="s">
        <v>118</v>
      </c>
      <c r="J357" s="11">
        <v>34000</v>
      </c>
      <c r="K357" s="11">
        <v>0</v>
      </c>
      <c r="L357">
        <v>23</v>
      </c>
      <c r="M357">
        <v>15</v>
      </c>
      <c r="N357">
        <v>15</v>
      </c>
      <c r="O357">
        <v>50</v>
      </c>
      <c r="P357">
        <v>1</v>
      </c>
      <c r="Q357">
        <v>0</v>
      </c>
      <c r="R357" t="s">
        <v>104</v>
      </c>
      <c r="S357" t="s">
        <v>72</v>
      </c>
    </row>
    <row r="358" spans="2:19" x14ac:dyDescent="0.3">
      <c r="B358" t="s">
        <v>442</v>
      </c>
      <c r="C358">
        <v>4</v>
      </c>
      <c r="D358">
        <v>357</v>
      </c>
      <c r="E358" s="13">
        <v>179</v>
      </c>
      <c r="F358" t="s">
        <v>117</v>
      </c>
      <c r="G358" t="s">
        <v>99</v>
      </c>
      <c r="H358">
        <v>0</v>
      </c>
      <c r="I358" t="s">
        <v>100</v>
      </c>
      <c r="J358" s="11">
        <v>34000</v>
      </c>
      <c r="K358" s="11">
        <v>0</v>
      </c>
      <c r="L358">
        <v>18</v>
      </c>
      <c r="M358">
        <v>10</v>
      </c>
      <c r="N358">
        <v>20</v>
      </c>
      <c r="O358">
        <v>50</v>
      </c>
      <c r="P358">
        <v>1</v>
      </c>
      <c r="Q358">
        <v>0</v>
      </c>
      <c r="R358" t="s">
        <v>101</v>
      </c>
      <c r="S358" t="s">
        <v>72</v>
      </c>
    </row>
    <row r="359" spans="2:19" x14ac:dyDescent="0.3">
      <c r="B359" t="s">
        <v>449</v>
      </c>
      <c r="C359">
        <v>4</v>
      </c>
      <c r="D359">
        <v>358</v>
      </c>
      <c r="E359" s="13">
        <v>179</v>
      </c>
      <c r="F359" t="s">
        <v>117</v>
      </c>
      <c r="G359" t="s">
        <v>103</v>
      </c>
      <c r="H359">
        <v>0</v>
      </c>
      <c r="I359" t="s">
        <v>118</v>
      </c>
      <c r="J359" s="11">
        <v>34000</v>
      </c>
      <c r="K359" s="11">
        <v>0</v>
      </c>
      <c r="L359">
        <v>23</v>
      </c>
      <c r="M359">
        <v>15</v>
      </c>
      <c r="N359">
        <v>15</v>
      </c>
      <c r="O359">
        <v>50</v>
      </c>
      <c r="P359">
        <v>1</v>
      </c>
      <c r="Q359">
        <v>0</v>
      </c>
      <c r="R359" t="s">
        <v>104</v>
      </c>
      <c r="S359" t="s">
        <v>72</v>
      </c>
    </row>
    <row r="360" spans="2:19" x14ac:dyDescent="0.3">
      <c r="B360" t="s">
        <v>447</v>
      </c>
      <c r="C360">
        <v>3</v>
      </c>
      <c r="D360">
        <v>359</v>
      </c>
      <c r="E360" s="13">
        <v>180</v>
      </c>
      <c r="F360" t="s">
        <v>121</v>
      </c>
      <c r="G360" t="s">
        <v>99</v>
      </c>
      <c r="H360">
        <v>1</v>
      </c>
      <c r="I360" t="s">
        <v>118</v>
      </c>
      <c r="J360" s="11">
        <v>42000</v>
      </c>
      <c r="K360" s="11">
        <v>10000</v>
      </c>
      <c r="L360">
        <v>25</v>
      </c>
      <c r="M360">
        <v>0</v>
      </c>
      <c r="N360">
        <v>0</v>
      </c>
      <c r="O360">
        <v>90</v>
      </c>
      <c r="P360">
        <v>0</v>
      </c>
      <c r="Q360">
        <v>10</v>
      </c>
      <c r="R360" t="s">
        <v>101</v>
      </c>
      <c r="S360" t="s">
        <v>81</v>
      </c>
    </row>
    <row r="361" spans="2:19" x14ac:dyDescent="0.3">
      <c r="B361" t="s">
        <v>448</v>
      </c>
      <c r="C361">
        <v>3</v>
      </c>
      <c r="D361">
        <v>360</v>
      </c>
      <c r="E361" s="13">
        <v>180</v>
      </c>
      <c r="F361" t="s">
        <v>117</v>
      </c>
      <c r="G361" t="s">
        <v>103</v>
      </c>
      <c r="H361">
        <v>1</v>
      </c>
      <c r="I361" t="s">
        <v>100</v>
      </c>
      <c r="J361" s="11">
        <v>34000</v>
      </c>
      <c r="K361" s="11">
        <v>0</v>
      </c>
      <c r="L361">
        <v>18</v>
      </c>
      <c r="M361">
        <v>15</v>
      </c>
      <c r="N361">
        <v>20</v>
      </c>
      <c r="O361">
        <v>50</v>
      </c>
      <c r="P361">
        <v>1</v>
      </c>
      <c r="Q361">
        <v>0</v>
      </c>
      <c r="R361" t="s">
        <v>104</v>
      </c>
      <c r="S361" t="s">
        <v>72</v>
      </c>
    </row>
    <row r="362" spans="2:19" x14ac:dyDescent="0.3">
      <c r="B362" t="s">
        <v>445</v>
      </c>
      <c r="C362">
        <v>2</v>
      </c>
      <c r="D362">
        <v>361</v>
      </c>
      <c r="E362" s="13">
        <v>181</v>
      </c>
      <c r="F362" t="s">
        <v>121</v>
      </c>
      <c r="G362" t="s">
        <v>99</v>
      </c>
      <c r="H362">
        <v>0</v>
      </c>
      <c r="I362" t="s">
        <v>100</v>
      </c>
      <c r="J362" s="11">
        <v>42000</v>
      </c>
      <c r="K362" s="11">
        <v>10000</v>
      </c>
      <c r="L362">
        <v>25</v>
      </c>
      <c r="M362">
        <v>0</v>
      </c>
      <c r="N362">
        <v>0</v>
      </c>
      <c r="O362">
        <v>120</v>
      </c>
      <c r="P362">
        <v>0</v>
      </c>
      <c r="Q362">
        <v>0</v>
      </c>
      <c r="R362" t="s">
        <v>101</v>
      </c>
      <c r="S362" t="s">
        <v>81</v>
      </c>
    </row>
    <row r="363" spans="2:19" x14ac:dyDescent="0.3">
      <c r="B363" t="s">
        <v>446</v>
      </c>
      <c r="C363">
        <v>2</v>
      </c>
      <c r="D363">
        <v>362</v>
      </c>
      <c r="E363" s="13">
        <v>181</v>
      </c>
      <c r="F363" t="s">
        <v>121</v>
      </c>
      <c r="G363" t="s">
        <v>103</v>
      </c>
      <c r="H363">
        <v>0</v>
      </c>
      <c r="I363" t="s">
        <v>118</v>
      </c>
      <c r="J363" s="11">
        <v>42000</v>
      </c>
      <c r="K363" s="11">
        <v>10000</v>
      </c>
      <c r="L363">
        <v>25</v>
      </c>
      <c r="M363">
        <v>0</v>
      </c>
      <c r="N363">
        <v>0</v>
      </c>
      <c r="O363">
        <v>120</v>
      </c>
      <c r="P363">
        <v>0</v>
      </c>
      <c r="Q363">
        <v>0</v>
      </c>
      <c r="R363" t="s">
        <v>101</v>
      </c>
      <c r="S363" t="s">
        <v>81</v>
      </c>
    </row>
    <row r="364" spans="2:19" x14ac:dyDescent="0.3">
      <c r="B364" t="s">
        <v>445</v>
      </c>
      <c r="C364">
        <v>2</v>
      </c>
      <c r="D364">
        <v>363</v>
      </c>
      <c r="E364" s="13">
        <v>182</v>
      </c>
      <c r="F364" t="s">
        <v>98</v>
      </c>
      <c r="G364" t="s">
        <v>99</v>
      </c>
      <c r="H364">
        <v>0</v>
      </c>
      <c r="I364" t="s">
        <v>100</v>
      </c>
      <c r="J364" s="11">
        <v>19000</v>
      </c>
      <c r="K364" s="11">
        <v>0</v>
      </c>
      <c r="L364">
        <v>30</v>
      </c>
      <c r="M364">
        <v>10</v>
      </c>
      <c r="N364">
        <v>20</v>
      </c>
      <c r="O364">
        <v>120</v>
      </c>
      <c r="P364">
        <v>1</v>
      </c>
      <c r="Q364">
        <v>0</v>
      </c>
      <c r="R364" t="s">
        <v>101</v>
      </c>
      <c r="S364" t="s">
        <v>81</v>
      </c>
    </row>
    <row r="365" spans="2:19" x14ac:dyDescent="0.3">
      <c r="B365" t="s">
        <v>446</v>
      </c>
      <c r="C365">
        <v>2</v>
      </c>
      <c r="D365">
        <v>364</v>
      </c>
      <c r="E365" s="13">
        <v>182</v>
      </c>
      <c r="F365" t="s">
        <v>117</v>
      </c>
      <c r="G365" t="s">
        <v>103</v>
      </c>
      <c r="H365">
        <v>0</v>
      </c>
      <c r="I365" t="s">
        <v>118</v>
      </c>
      <c r="J365" s="11">
        <v>29000</v>
      </c>
      <c r="K365" s="11">
        <v>0</v>
      </c>
      <c r="L365">
        <v>23</v>
      </c>
      <c r="M365">
        <v>15</v>
      </c>
      <c r="N365">
        <v>20</v>
      </c>
      <c r="O365">
        <v>40</v>
      </c>
      <c r="P365">
        <v>1</v>
      </c>
      <c r="Q365">
        <v>0</v>
      </c>
      <c r="R365" t="s">
        <v>101</v>
      </c>
      <c r="S365" t="s">
        <v>72</v>
      </c>
    </row>
    <row r="366" spans="2:19" x14ac:dyDescent="0.3">
      <c r="B366" t="s">
        <v>442</v>
      </c>
      <c r="C366">
        <v>4</v>
      </c>
      <c r="D366">
        <v>365</v>
      </c>
      <c r="E366" s="13">
        <v>183</v>
      </c>
      <c r="F366" t="s">
        <v>125</v>
      </c>
      <c r="G366" t="s">
        <v>99</v>
      </c>
      <c r="H366">
        <v>0</v>
      </c>
      <c r="I366" t="s">
        <v>100</v>
      </c>
      <c r="J366" s="11">
        <v>66000</v>
      </c>
      <c r="K366" s="11">
        <v>0</v>
      </c>
      <c r="L366">
        <v>25</v>
      </c>
      <c r="M366">
        <v>0</v>
      </c>
      <c r="N366">
        <v>0</v>
      </c>
      <c r="O366">
        <v>120</v>
      </c>
      <c r="P366">
        <v>0</v>
      </c>
      <c r="Q366">
        <v>10</v>
      </c>
      <c r="R366" t="s">
        <v>101</v>
      </c>
      <c r="S366" t="s">
        <v>81</v>
      </c>
    </row>
    <row r="367" spans="2:19" x14ac:dyDescent="0.3">
      <c r="B367" t="s">
        <v>449</v>
      </c>
      <c r="C367">
        <v>4</v>
      </c>
      <c r="D367">
        <v>366</v>
      </c>
      <c r="E367" s="13">
        <v>183</v>
      </c>
      <c r="F367" t="s">
        <v>117</v>
      </c>
      <c r="G367" t="s">
        <v>103</v>
      </c>
      <c r="H367">
        <v>0</v>
      </c>
      <c r="I367" t="s">
        <v>118</v>
      </c>
      <c r="J367" s="11">
        <v>34000</v>
      </c>
      <c r="K367" s="11">
        <v>0</v>
      </c>
      <c r="L367">
        <v>23</v>
      </c>
      <c r="M367">
        <v>15</v>
      </c>
      <c r="N367">
        <v>15</v>
      </c>
      <c r="O367">
        <v>50</v>
      </c>
      <c r="P367">
        <v>1</v>
      </c>
      <c r="Q367">
        <v>0</v>
      </c>
      <c r="R367" t="s">
        <v>104</v>
      </c>
      <c r="S367" t="s">
        <v>72</v>
      </c>
    </row>
    <row r="368" spans="2:19" x14ac:dyDescent="0.3">
      <c r="B368" t="s">
        <v>442</v>
      </c>
      <c r="C368">
        <v>4</v>
      </c>
      <c r="D368">
        <v>367</v>
      </c>
      <c r="E368" s="13">
        <v>184</v>
      </c>
      <c r="F368" t="s">
        <v>98</v>
      </c>
      <c r="G368" t="s">
        <v>99</v>
      </c>
      <c r="H368">
        <v>0</v>
      </c>
      <c r="I368" t="s">
        <v>100</v>
      </c>
      <c r="J368" s="11">
        <v>19000</v>
      </c>
      <c r="K368" s="11">
        <v>0</v>
      </c>
      <c r="L368">
        <v>30</v>
      </c>
      <c r="M368">
        <v>15</v>
      </c>
      <c r="N368">
        <v>20</v>
      </c>
      <c r="O368">
        <v>90</v>
      </c>
      <c r="P368">
        <v>1</v>
      </c>
      <c r="Q368">
        <v>0</v>
      </c>
      <c r="R368" t="s">
        <v>101</v>
      </c>
      <c r="S368" t="s">
        <v>81</v>
      </c>
    </row>
    <row r="369" spans="2:19" x14ac:dyDescent="0.3">
      <c r="B369" t="s">
        <v>449</v>
      </c>
      <c r="C369">
        <v>4</v>
      </c>
      <c r="D369">
        <v>368</v>
      </c>
      <c r="E369" s="13">
        <v>184</v>
      </c>
      <c r="F369" t="s">
        <v>117</v>
      </c>
      <c r="G369" t="s">
        <v>103</v>
      </c>
      <c r="H369">
        <v>0</v>
      </c>
      <c r="I369" t="s">
        <v>118</v>
      </c>
      <c r="J369" s="11">
        <v>34000</v>
      </c>
      <c r="K369" s="11">
        <v>0</v>
      </c>
      <c r="L369">
        <v>23</v>
      </c>
      <c r="M369">
        <v>15</v>
      </c>
      <c r="N369">
        <v>15</v>
      </c>
      <c r="O369">
        <v>50</v>
      </c>
      <c r="P369">
        <v>1</v>
      </c>
      <c r="Q369">
        <v>0</v>
      </c>
      <c r="R369" t="s">
        <v>104</v>
      </c>
      <c r="S369" t="s">
        <v>72</v>
      </c>
    </row>
    <row r="370" spans="2:19" x14ac:dyDescent="0.3">
      <c r="B370" t="s">
        <v>447</v>
      </c>
      <c r="C370">
        <v>3</v>
      </c>
      <c r="D370">
        <v>369</v>
      </c>
      <c r="E370" s="13">
        <v>185</v>
      </c>
      <c r="F370" t="s">
        <v>121</v>
      </c>
      <c r="G370" t="s">
        <v>99</v>
      </c>
      <c r="H370">
        <v>1</v>
      </c>
      <c r="I370" t="s">
        <v>118</v>
      </c>
      <c r="J370" s="11">
        <v>42000</v>
      </c>
      <c r="K370" s="11">
        <v>10000</v>
      </c>
      <c r="L370">
        <v>25</v>
      </c>
      <c r="M370">
        <v>0</v>
      </c>
      <c r="N370">
        <v>0</v>
      </c>
      <c r="O370">
        <v>90</v>
      </c>
      <c r="P370">
        <v>0</v>
      </c>
      <c r="Q370">
        <v>10</v>
      </c>
      <c r="R370" t="s">
        <v>101</v>
      </c>
      <c r="S370" t="s">
        <v>81</v>
      </c>
    </row>
    <row r="371" spans="2:19" x14ac:dyDescent="0.3">
      <c r="B371" t="s">
        <v>448</v>
      </c>
      <c r="C371">
        <v>3</v>
      </c>
      <c r="D371">
        <v>370</v>
      </c>
      <c r="E371" s="13">
        <v>185</v>
      </c>
      <c r="F371" t="s">
        <v>117</v>
      </c>
      <c r="G371" t="s">
        <v>103</v>
      </c>
      <c r="H371">
        <v>1</v>
      </c>
      <c r="I371" t="s">
        <v>100</v>
      </c>
      <c r="J371" s="11">
        <v>34000</v>
      </c>
      <c r="K371" s="11">
        <v>0</v>
      </c>
      <c r="L371">
        <v>18</v>
      </c>
      <c r="M371">
        <v>15</v>
      </c>
      <c r="N371">
        <v>20</v>
      </c>
      <c r="O371">
        <v>50</v>
      </c>
      <c r="P371">
        <v>1</v>
      </c>
      <c r="Q371">
        <v>0</v>
      </c>
      <c r="R371" t="s">
        <v>104</v>
      </c>
      <c r="S371" t="s">
        <v>72</v>
      </c>
    </row>
    <row r="372" spans="2:19" x14ac:dyDescent="0.3">
      <c r="B372" t="s">
        <v>443</v>
      </c>
      <c r="C372">
        <v>1</v>
      </c>
      <c r="D372">
        <v>371</v>
      </c>
      <c r="E372" s="13">
        <v>186</v>
      </c>
      <c r="F372" t="s">
        <v>125</v>
      </c>
      <c r="G372" t="s">
        <v>99</v>
      </c>
      <c r="H372">
        <v>1</v>
      </c>
      <c r="I372" t="s">
        <v>118</v>
      </c>
      <c r="J372" s="11">
        <v>66000</v>
      </c>
      <c r="K372" s="11">
        <v>0</v>
      </c>
      <c r="L372">
        <v>25</v>
      </c>
      <c r="M372">
        <v>0</v>
      </c>
      <c r="N372">
        <v>0</v>
      </c>
      <c r="O372">
        <v>90</v>
      </c>
      <c r="P372">
        <v>0</v>
      </c>
      <c r="Q372">
        <v>0</v>
      </c>
      <c r="R372" t="s">
        <v>104</v>
      </c>
      <c r="S372" t="s">
        <v>81</v>
      </c>
    </row>
    <row r="373" spans="2:19" x14ac:dyDescent="0.3">
      <c r="B373" t="s">
        <v>444</v>
      </c>
      <c r="C373">
        <v>1</v>
      </c>
      <c r="D373">
        <v>372</v>
      </c>
      <c r="E373" s="13">
        <v>186</v>
      </c>
      <c r="F373" t="s">
        <v>117</v>
      </c>
      <c r="G373" t="s">
        <v>103</v>
      </c>
      <c r="H373">
        <v>1</v>
      </c>
      <c r="I373" t="s">
        <v>100</v>
      </c>
      <c r="J373" s="11">
        <v>29000</v>
      </c>
      <c r="K373" s="11">
        <v>0</v>
      </c>
      <c r="L373">
        <v>23</v>
      </c>
      <c r="M373">
        <v>15</v>
      </c>
      <c r="N373">
        <v>15</v>
      </c>
      <c r="O373">
        <v>40</v>
      </c>
      <c r="P373">
        <v>1</v>
      </c>
      <c r="Q373">
        <v>0</v>
      </c>
      <c r="R373" t="s">
        <v>104</v>
      </c>
      <c r="S373" t="s">
        <v>72</v>
      </c>
    </row>
    <row r="374" spans="2:19" x14ac:dyDescent="0.3">
      <c r="B374" t="s">
        <v>447</v>
      </c>
      <c r="C374">
        <v>3</v>
      </c>
      <c r="D374">
        <v>373</v>
      </c>
      <c r="E374" s="13">
        <v>187</v>
      </c>
      <c r="F374" t="s">
        <v>117</v>
      </c>
      <c r="G374" t="s">
        <v>99</v>
      </c>
      <c r="H374">
        <v>1</v>
      </c>
      <c r="I374" t="s">
        <v>118</v>
      </c>
      <c r="J374" s="11">
        <v>34000</v>
      </c>
      <c r="K374" s="11">
        <v>0</v>
      </c>
      <c r="L374">
        <v>18</v>
      </c>
      <c r="M374">
        <v>10</v>
      </c>
      <c r="N374">
        <v>15</v>
      </c>
      <c r="O374">
        <v>40</v>
      </c>
      <c r="P374">
        <v>1</v>
      </c>
      <c r="Q374">
        <v>0</v>
      </c>
      <c r="R374" t="s">
        <v>101</v>
      </c>
      <c r="S374" t="s">
        <v>72</v>
      </c>
    </row>
    <row r="375" spans="2:19" x14ac:dyDescent="0.3">
      <c r="B375" t="s">
        <v>448</v>
      </c>
      <c r="C375">
        <v>3</v>
      </c>
      <c r="D375">
        <v>374</v>
      </c>
      <c r="E375" s="13">
        <v>187</v>
      </c>
      <c r="F375" t="s">
        <v>98</v>
      </c>
      <c r="G375" t="s">
        <v>103</v>
      </c>
      <c r="H375">
        <v>1</v>
      </c>
      <c r="I375" t="s">
        <v>100</v>
      </c>
      <c r="J375" s="11">
        <v>19000</v>
      </c>
      <c r="K375" s="11">
        <v>0</v>
      </c>
      <c r="L375">
        <v>30</v>
      </c>
      <c r="M375">
        <v>15</v>
      </c>
      <c r="N375">
        <v>20</v>
      </c>
      <c r="O375">
        <v>90</v>
      </c>
      <c r="P375">
        <v>1</v>
      </c>
      <c r="Q375">
        <v>10</v>
      </c>
      <c r="R375" t="s">
        <v>104</v>
      </c>
      <c r="S375" t="s">
        <v>81</v>
      </c>
    </row>
    <row r="376" spans="2:19" x14ac:dyDescent="0.3">
      <c r="B376" t="s">
        <v>442</v>
      </c>
      <c r="C376">
        <v>4</v>
      </c>
      <c r="D376">
        <v>375</v>
      </c>
      <c r="E376" s="13">
        <v>188</v>
      </c>
      <c r="F376" t="s">
        <v>117</v>
      </c>
      <c r="G376" t="s">
        <v>99</v>
      </c>
      <c r="H376">
        <v>0</v>
      </c>
      <c r="I376" t="s">
        <v>100</v>
      </c>
      <c r="J376" s="11">
        <v>34000</v>
      </c>
      <c r="K376" s="11">
        <v>0</v>
      </c>
      <c r="L376">
        <v>18</v>
      </c>
      <c r="M376">
        <v>10</v>
      </c>
      <c r="N376">
        <v>20</v>
      </c>
      <c r="O376">
        <v>50</v>
      </c>
      <c r="P376">
        <v>1</v>
      </c>
      <c r="Q376">
        <v>0</v>
      </c>
      <c r="R376" t="s">
        <v>101</v>
      </c>
      <c r="S376" t="s">
        <v>72</v>
      </c>
    </row>
    <row r="377" spans="2:19" x14ac:dyDescent="0.3">
      <c r="B377" t="s">
        <v>449</v>
      </c>
      <c r="C377">
        <v>4</v>
      </c>
      <c r="D377">
        <v>376</v>
      </c>
      <c r="E377" s="13">
        <v>188</v>
      </c>
      <c r="F377" t="s">
        <v>125</v>
      </c>
      <c r="G377" t="s">
        <v>103</v>
      </c>
      <c r="H377">
        <v>0</v>
      </c>
      <c r="I377" t="s">
        <v>118</v>
      </c>
      <c r="J377" s="11">
        <v>66000</v>
      </c>
      <c r="K377" s="11">
        <v>0</v>
      </c>
      <c r="L377">
        <v>25</v>
      </c>
      <c r="M377">
        <v>0</v>
      </c>
      <c r="N377">
        <v>0</v>
      </c>
      <c r="O377">
        <v>120</v>
      </c>
      <c r="P377">
        <v>0</v>
      </c>
      <c r="Q377">
        <v>10</v>
      </c>
      <c r="R377" t="s">
        <v>104</v>
      </c>
      <c r="S377" t="s">
        <v>81</v>
      </c>
    </row>
    <row r="378" spans="2:19" x14ac:dyDescent="0.3">
      <c r="B378" t="s">
        <v>447</v>
      </c>
      <c r="C378">
        <v>3</v>
      </c>
      <c r="D378">
        <v>377</v>
      </c>
      <c r="E378" s="13">
        <v>189</v>
      </c>
      <c r="F378" t="s">
        <v>117</v>
      </c>
      <c r="G378" t="s">
        <v>99</v>
      </c>
      <c r="H378">
        <v>1</v>
      </c>
      <c r="I378" t="s">
        <v>118</v>
      </c>
      <c r="J378" s="11">
        <v>34000</v>
      </c>
      <c r="K378" s="11">
        <v>0</v>
      </c>
      <c r="L378">
        <v>18</v>
      </c>
      <c r="M378">
        <v>10</v>
      </c>
      <c r="N378">
        <v>15</v>
      </c>
      <c r="O378">
        <v>40</v>
      </c>
      <c r="P378">
        <v>1</v>
      </c>
      <c r="Q378">
        <v>0</v>
      </c>
      <c r="R378" t="s">
        <v>101</v>
      </c>
      <c r="S378" t="s">
        <v>72</v>
      </c>
    </row>
    <row r="379" spans="2:19" x14ac:dyDescent="0.3">
      <c r="B379" t="s">
        <v>448</v>
      </c>
      <c r="C379">
        <v>3</v>
      </c>
      <c r="D379">
        <v>378</v>
      </c>
      <c r="E379" s="13">
        <v>189</v>
      </c>
      <c r="F379" t="s">
        <v>117</v>
      </c>
      <c r="G379" t="s">
        <v>103</v>
      </c>
      <c r="H379">
        <v>1</v>
      </c>
      <c r="I379" t="s">
        <v>100</v>
      </c>
      <c r="J379" s="11">
        <v>34000</v>
      </c>
      <c r="K379" s="11">
        <v>0</v>
      </c>
      <c r="L379">
        <v>18</v>
      </c>
      <c r="M379">
        <v>15</v>
      </c>
      <c r="N379">
        <v>20</v>
      </c>
      <c r="O379">
        <v>50</v>
      </c>
      <c r="P379">
        <v>1</v>
      </c>
      <c r="Q379">
        <v>0</v>
      </c>
      <c r="R379" t="s">
        <v>104</v>
      </c>
      <c r="S379" t="s">
        <v>72</v>
      </c>
    </row>
    <row r="380" spans="2:19" x14ac:dyDescent="0.3">
      <c r="B380" t="s">
        <v>443</v>
      </c>
      <c r="C380">
        <v>1</v>
      </c>
      <c r="D380">
        <v>379</v>
      </c>
      <c r="E380" s="13">
        <v>190</v>
      </c>
      <c r="F380" t="s">
        <v>117</v>
      </c>
      <c r="G380" t="s">
        <v>99</v>
      </c>
      <c r="H380">
        <v>1</v>
      </c>
      <c r="I380" t="s">
        <v>118</v>
      </c>
      <c r="J380" s="11">
        <v>29000</v>
      </c>
      <c r="K380" s="11">
        <v>0</v>
      </c>
      <c r="L380">
        <v>18</v>
      </c>
      <c r="M380">
        <v>10</v>
      </c>
      <c r="N380">
        <v>15</v>
      </c>
      <c r="O380">
        <v>40</v>
      </c>
      <c r="P380">
        <v>1</v>
      </c>
      <c r="Q380">
        <v>0</v>
      </c>
      <c r="R380" t="s">
        <v>104</v>
      </c>
      <c r="S380" t="s">
        <v>72</v>
      </c>
    </row>
    <row r="381" spans="2:19" x14ac:dyDescent="0.3">
      <c r="B381" t="s">
        <v>444</v>
      </c>
      <c r="C381">
        <v>1</v>
      </c>
      <c r="D381">
        <v>380</v>
      </c>
      <c r="E381" s="13">
        <v>190</v>
      </c>
      <c r="F381" t="s">
        <v>98</v>
      </c>
      <c r="G381" t="s">
        <v>103</v>
      </c>
      <c r="H381">
        <v>1</v>
      </c>
      <c r="I381" t="s">
        <v>100</v>
      </c>
      <c r="J381" s="11">
        <v>19000</v>
      </c>
      <c r="K381" s="11">
        <v>0</v>
      </c>
      <c r="L381">
        <v>30</v>
      </c>
      <c r="M381">
        <v>15</v>
      </c>
      <c r="N381">
        <v>20</v>
      </c>
      <c r="O381">
        <v>120</v>
      </c>
      <c r="P381">
        <v>1</v>
      </c>
      <c r="Q381">
        <v>10</v>
      </c>
      <c r="R381" t="s">
        <v>104</v>
      </c>
      <c r="S381" t="s">
        <v>81</v>
      </c>
    </row>
    <row r="382" spans="2:19" x14ac:dyDescent="0.3">
      <c r="B382" t="s">
        <v>443</v>
      </c>
      <c r="C382">
        <v>1</v>
      </c>
      <c r="D382">
        <v>381</v>
      </c>
      <c r="E382" s="13">
        <v>191</v>
      </c>
      <c r="F382" t="s">
        <v>117</v>
      </c>
      <c r="G382" t="s">
        <v>99</v>
      </c>
      <c r="H382">
        <v>1</v>
      </c>
      <c r="I382" t="s">
        <v>118</v>
      </c>
      <c r="J382" s="11">
        <v>29000</v>
      </c>
      <c r="K382" s="11">
        <v>0</v>
      </c>
      <c r="L382">
        <v>18</v>
      </c>
      <c r="M382">
        <v>10</v>
      </c>
      <c r="N382">
        <v>15</v>
      </c>
      <c r="O382">
        <v>40</v>
      </c>
      <c r="P382">
        <v>1</v>
      </c>
      <c r="Q382">
        <v>0</v>
      </c>
      <c r="R382" t="s">
        <v>104</v>
      </c>
      <c r="S382" t="s">
        <v>72</v>
      </c>
    </row>
    <row r="383" spans="2:19" x14ac:dyDescent="0.3">
      <c r="B383" t="s">
        <v>444</v>
      </c>
      <c r="C383">
        <v>1</v>
      </c>
      <c r="D383">
        <v>382</v>
      </c>
      <c r="E383" s="13">
        <v>191</v>
      </c>
      <c r="F383" t="s">
        <v>117</v>
      </c>
      <c r="G383" t="s">
        <v>103</v>
      </c>
      <c r="H383">
        <v>1</v>
      </c>
      <c r="I383" t="s">
        <v>100</v>
      </c>
      <c r="J383" s="11">
        <v>29000</v>
      </c>
      <c r="K383" s="11">
        <v>0</v>
      </c>
      <c r="L383">
        <v>23</v>
      </c>
      <c r="M383">
        <v>15</v>
      </c>
      <c r="N383">
        <v>15</v>
      </c>
      <c r="O383">
        <v>40</v>
      </c>
      <c r="P383">
        <v>1</v>
      </c>
      <c r="Q383">
        <v>0</v>
      </c>
      <c r="R383" t="s">
        <v>104</v>
      </c>
      <c r="S383" t="s">
        <v>72</v>
      </c>
    </row>
    <row r="384" spans="2:19" x14ac:dyDescent="0.3">
      <c r="B384" t="s">
        <v>445</v>
      </c>
      <c r="C384">
        <v>2</v>
      </c>
      <c r="D384">
        <v>383</v>
      </c>
      <c r="E384" s="13">
        <v>192</v>
      </c>
      <c r="F384" t="s">
        <v>121</v>
      </c>
      <c r="G384" t="s">
        <v>99</v>
      </c>
      <c r="H384">
        <v>0</v>
      </c>
      <c r="I384" t="s">
        <v>100</v>
      </c>
      <c r="J384" s="11">
        <v>42000</v>
      </c>
      <c r="K384" s="11">
        <v>10000</v>
      </c>
      <c r="L384">
        <v>25</v>
      </c>
      <c r="M384">
        <v>0</v>
      </c>
      <c r="N384">
        <v>0</v>
      </c>
      <c r="O384">
        <v>120</v>
      </c>
      <c r="P384">
        <v>0</v>
      </c>
      <c r="Q384">
        <v>0</v>
      </c>
      <c r="R384" t="s">
        <v>101</v>
      </c>
      <c r="S384" t="s">
        <v>81</v>
      </c>
    </row>
    <row r="385" spans="2:19" x14ac:dyDescent="0.3">
      <c r="B385" t="s">
        <v>446</v>
      </c>
      <c r="C385">
        <v>2</v>
      </c>
      <c r="D385">
        <v>384</v>
      </c>
      <c r="E385" s="13">
        <v>192</v>
      </c>
      <c r="F385" t="s">
        <v>98</v>
      </c>
      <c r="G385" t="s">
        <v>103</v>
      </c>
      <c r="H385">
        <v>0</v>
      </c>
      <c r="I385" t="s">
        <v>118</v>
      </c>
      <c r="J385" s="11">
        <v>19000</v>
      </c>
      <c r="K385" s="11">
        <v>0</v>
      </c>
      <c r="L385">
        <v>30</v>
      </c>
      <c r="M385">
        <v>10</v>
      </c>
      <c r="N385">
        <v>20</v>
      </c>
      <c r="O385">
        <v>90</v>
      </c>
      <c r="P385">
        <v>1</v>
      </c>
      <c r="Q385">
        <v>10</v>
      </c>
      <c r="R385" t="s">
        <v>101</v>
      </c>
      <c r="S385" t="s">
        <v>81</v>
      </c>
    </row>
    <row r="386" spans="2:19" x14ac:dyDescent="0.3">
      <c r="B386" t="s">
        <v>443</v>
      </c>
      <c r="C386">
        <v>1</v>
      </c>
      <c r="D386">
        <v>385</v>
      </c>
      <c r="E386" s="13">
        <v>193</v>
      </c>
      <c r="F386" t="s">
        <v>98</v>
      </c>
      <c r="G386" t="s">
        <v>99</v>
      </c>
      <c r="H386">
        <v>1</v>
      </c>
      <c r="I386" t="s">
        <v>118</v>
      </c>
      <c r="J386" s="11">
        <v>19000</v>
      </c>
      <c r="K386" s="11">
        <v>0</v>
      </c>
      <c r="L386">
        <v>30</v>
      </c>
      <c r="M386">
        <v>10</v>
      </c>
      <c r="N386">
        <v>20</v>
      </c>
      <c r="O386">
        <v>90</v>
      </c>
      <c r="P386">
        <v>1</v>
      </c>
      <c r="Q386">
        <v>0</v>
      </c>
      <c r="R386" t="s">
        <v>104</v>
      </c>
      <c r="S386" t="s">
        <v>81</v>
      </c>
    </row>
    <row r="387" spans="2:19" x14ac:dyDescent="0.3">
      <c r="B387" t="s">
        <v>444</v>
      </c>
      <c r="C387">
        <v>1</v>
      </c>
      <c r="D387">
        <v>386</v>
      </c>
      <c r="E387" s="13">
        <v>193</v>
      </c>
      <c r="F387" t="s">
        <v>98</v>
      </c>
      <c r="G387" t="s">
        <v>103</v>
      </c>
      <c r="H387">
        <v>1</v>
      </c>
      <c r="I387" t="s">
        <v>100</v>
      </c>
      <c r="J387" s="11">
        <v>19000</v>
      </c>
      <c r="K387" s="11">
        <v>0</v>
      </c>
      <c r="L387">
        <v>30</v>
      </c>
      <c r="M387">
        <v>15</v>
      </c>
      <c r="N387">
        <v>20</v>
      </c>
      <c r="O387">
        <v>120</v>
      </c>
      <c r="P387">
        <v>1</v>
      </c>
      <c r="Q387">
        <v>10</v>
      </c>
      <c r="R387" t="s">
        <v>104</v>
      </c>
      <c r="S387" t="s">
        <v>81</v>
      </c>
    </row>
    <row r="388" spans="2:19" x14ac:dyDescent="0.3">
      <c r="B388" t="s">
        <v>445</v>
      </c>
      <c r="C388">
        <v>2</v>
      </c>
      <c r="D388">
        <v>387</v>
      </c>
      <c r="E388" s="13">
        <v>194</v>
      </c>
      <c r="F388" t="s">
        <v>125</v>
      </c>
      <c r="G388" t="s">
        <v>99</v>
      </c>
      <c r="H388">
        <v>0</v>
      </c>
      <c r="I388" t="s">
        <v>100</v>
      </c>
      <c r="J388" s="11">
        <v>66000</v>
      </c>
      <c r="K388" s="11">
        <v>0</v>
      </c>
      <c r="L388">
        <v>25</v>
      </c>
      <c r="M388">
        <v>0</v>
      </c>
      <c r="N388">
        <v>0</v>
      </c>
      <c r="O388">
        <v>120</v>
      </c>
      <c r="P388">
        <v>0</v>
      </c>
      <c r="Q388">
        <v>0</v>
      </c>
      <c r="R388" t="s">
        <v>101</v>
      </c>
      <c r="S388" t="s">
        <v>81</v>
      </c>
    </row>
    <row r="389" spans="2:19" x14ac:dyDescent="0.3">
      <c r="B389" t="s">
        <v>446</v>
      </c>
      <c r="C389">
        <v>2</v>
      </c>
      <c r="D389">
        <v>388</v>
      </c>
      <c r="E389" s="13">
        <v>194</v>
      </c>
      <c r="F389" t="s">
        <v>125</v>
      </c>
      <c r="G389" t="s">
        <v>103</v>
      </c>
      <c r="H389">
        <v>0</v>
      </c>
      <c r="I389" t="s">
        <v>118</v>
      </c>
      <c r="J389" s="11">
        <v>66000</v>
      </c>
      <c r="K389" s="11">
        <v>0</v>
      </c>
      <c r="L389">
        <v>25</v>
      </c>
      <c r="M389">
        <v>0</v>
      </c>
      <c r="N389">
        <v>0</v>
      </c>
      <c r="O389">
        <v>120</v>
      </c>
      <c r="P389">
        <v>0</v>
      </c>
      <c r="Q389">
        <v>0</v>
      </c>
      <c r="R389" t="s">
        <v>101</v>
      </c>
      <c r="S389" t="s">
        <v>81</v>
      </c>
    </row>
    <row r="390" spans="2:19" x14ac:dyDescent="0.3">
      <c r="B390" t="s">
        <v>447</v>
      </c>
      <c r="C390">
        <v>3</v>
      </c>
      <c r="D390">
        <v>389</v>
      </c>
      <c r="E390" s="13">
        <v>195</v>
      </c>
      <c r="F390" t="s">
        <v>125</v>
      </c>
      <c r="G390" t="s">
        <v>99</v>
      </c>
      <c r="H390">
        <v>1</v>
      </c>
      <c r="I390" t="s">
        <v>118</v>
      </c>
      <c r="J390" s="11">
        <v>66000</v>
      </c>
      <c r="K390" s="11">
        <v>0</v>
      </c>
      <c r="L390">
        <v>25</v>
      </c>
      <c r="M390">
        <v>0</v>
      </c>
      <c r="N390">
        <v>0</v>
      </c>
      <c r="O390">
        <v>90</v>
      </c>
      <c r="P390">
        <v>0</v>
      </c>
      <c r="Q390">
        <v>10</v>
      </c>
      <c r="R390" t="s">
        <v>101</v>
      </c>
      <c r="S390" t="s">
        <v>81</v>
      </c>
    </row>
    <row r="391" spans="2:19" x14ac:dyDescent="0.3">
      <c r="B391" t="s">
        <v>448</v>
      </c>
      <c r="C391">
        <v>3</v>
      </c>
      <c r="D391">
        <v>390</v>
      </c>
      <c r="E391" s="13">
        <v>195</v>
      </c>
      <c r="F391" t="s">
        <v>121</v>
      </c>
      <c r="G391" t="s">
        <v>103</v>
      </c>
      <c r="H391">
        <v>1</v>
      </c>
      <c r="I391" t="s">
        <v>100</v>
      </c>
      <c r="J391" s="11">
        <v>42000</v>
      </c>
      <c r="K391" s="11">
        <v>10000</v>
      </c>
      <c r="L391">
        <v>25</v>
      </c>
      <c r="M391">
        <v>0</v>
      </c>
      <c r="N391">
        <v>0</v>
      </c>
      <c r="O391">
        <v>90</v>
      </c>
      <c r="P391">
        <v>0</v>
      </c>
      <c r="Q391">
        <v>10</v>
      </c>
      <c r="R391" t="s">
        <v>104</v>
      </c>
      <c r="S391" t="s">
        <v>81</v>
      </c>
    </row>
    <row r="392" spans="2:19" x14ac:dyDescent="0.3">
      <c r="B392" t="s">
        <v>447</v>
      </c>
      <c r="C392">
        <v>3</v>
      </c>
      <c r="D392">
        <v>391</v>
      </c>
      <c r="E392" s="13">
        <v>196</v>
      </c>
      <c r="F392" t="s">
        <v>117</v>
      </c>
      <c r="G392" t="s">
        <v>99</v>
      </c>
      <c r="H392">
        <v>1</v>
      </c>
      <c r="I392" t="s">
        <v>118</v>
      </c>
      <c r="J392" s="11">
        <v>34000</v>
      </c>
      <c r="K392" s="11">
        <v>0</v>
      </c>
      <c r="L392">
        <v>18</v>
      </c>
      <c r="M392">
        <v>10</v>
      </c>
      <c r="N392">
        <v>15</v>
      </c>
      <c r="O392">
        <v>40</v>
      </c>
      <c r="P392">
        <v>1</v>
      </c>
      <c r="Q392">
        <v>0</v>
      </c>
      <c r="R392" t="s">
        <v>101</v>
      </c>
      <c r="S392" t="s">
        <v>72</v>
      </c>
    </row>
    <row r="393" spans="2:19" x14ac:dyDescent="0.3">
      <c r="B393" t="s">
        <v>448</v>
      </c>
      <c r="C393">
        <v>3</v>
      </c>
      <c r="D393">
        <v>392</v>
      </c>
      <c r="E393" s="13">
        <v>196</v>
      </c>
      <c r="F393" t="s">
        <v>125</v>
      </c>
      <c r="G393" t="s">
        <v>103</v>
      </c>
      <c r="H393">
        <v>1</v>
      </c>
      <c r="I393" t="s">
        <v>100</v>
      </c>
      <c r="J393" s="11">
        <v>66000</v>
      </c>
      <c r="K393" s="11">
        <v>0</v>
      </c>
      <c r="L393">
        <v>25</v>
      </c>
      <c r="M393">
        <v>0</v>
      </c>
      <c r="N393">
        <v>0</v>
      </c>
      <c r="O393">
        <v>90</v>
      </c>
      <c r="P393">
        <v>0</v>
      </c>
      <c r="Q393">
        <v>10</v>
      </c>
      <c r="R393" t="s">
        <v>104</v>
      </c>
      <c r="S393" t="s">
        <v>81</v>
      </c>
    </row>
    <row r="394" spans="2:19" x14ac:dyDescent="0.3">
      <c r="B394" t="s">
        <v>443</v>
      </c>
      <c r="C394">
        <v>1</v>
      </c>
      <c r="D394">
        <v>393</v>
      </c>
      <c r="E394" s="13">
        <v>197</v>
      </c>
      <c r="F394" t="s">
        <v>125</v>
      </c>
      <c r="G394" t="s">
        <v>99</v>
      </c>
      <c r="H394">
        <v>1</v>
      </c>
      <c r="I394" t="s">
        <v>118</v>
      </c>
      <c r="J394" s="11">
        <v>66000</v>
      </c>
      <c r="K394" s="11">
        <v>0</v>
      </c>
      <c r="L394">
        <v>25</v>
      </c>
      <c r="M394">
        <v>0</v>
      </c>
      <c r="N394">
        <v>0</v>
      </c>
      <c r="O394">
        <v>90</v>
      </c>
      <c r="P394">
        <v>0</v>
      </c>
      <c r="Q394">
        <v>0</v>
      </c>
      <c r="R394" t="s">
        <v>104</v>
      </c>
      <c r="S394" t="s">
        <v>81</v>
      </c>
    </row>
    <row r="395" spans="2:19" x14ac:dyDescent="0.3">
      <c r="B395" t="s">
        <v>444</v>
      </c>
      <c r="C395">
        <v>1</v>
      </c>
      <c r="D395">
        <v>394</v>
      </c>
      <c r="E395" s="13">
        <v>197</v>
      </c>
      <c r="F395" t="s">
        <v>117</v>
      </c>
      <c r="G395" t="s">
        <v>103</v>
      </c>
      <c r="H395">
        <v>1</v>
      </c>
      <c r="I395" t="s">
        <v>100</v>
      </c>
      <c r="J395" s="11">
        <v>29000</v>
      </c>
      <c r="K395" s="11">
        <v>0</v>
      </c>
      <c r="L395">
        <v>23</v>
      </c>
      <c r="M395">
        <v>15</v>
      </c>
      <c r="N395">
        <v>15</v>
      </c>
      <c r="O395">
        <v>40</v>
      </c>
      <c r="P395">
        <v>1</v>
      </c>
      <c r="Q395">
        <v>0</v>
      </c>
      <c r="R395" t="s">
        <v>104</v>
      </c>
      <c r="S395" t="s">
        <v>72</v>
      </c>
    </row>
    <row r="396" spans="2:19" x14ac:dyDescent="0.3">
      <c r="B396" t="s">
        <v>443</v>
      </c>
      <c r="C396">
        <v>1</v>
      </c>
      <c r="D396">
        <v>395</v>
      </c>
      <c r="E396" s="13">
        <v>198</v>
      </c>
      <c r="F396" t="s">
        <v>125</v>
      </c>
      <c r="G396" t="s">
        <v>99</v>
      </c>
      <c r="H396">
        <v>1</v>
      </c>
      <c r="I396" t="s">
        <v>118</v>
      </c>
      <c r="J396" s="11">
        <v>66000</v>
      </c>
      <c r="K396" s="11">
        <v>0</v>
      </c>
      <c r="L396">
        <v>25</v>
      </c>
      <c r="M396">
        <v>0</v>
      </c>
      <c r="N396">
        <v>0</v>
      </c>
      <c r="O396">
        <v>90</v>
      </c>
      <c r="P396">
        <v>0</v>
      </c>
      <c r="Q396">
        <v>0</v>
      </c>
      <c r="R396" t="s">
        <v>104</v>
      </c>
      <c r="S396" t="s">
        <v>81</v>
      </c>
    </row>
    <row r="397" spans="2:19" x14ac:dyDescent="0.3">
      <c r="B397" t="s">
        <v>444</v>
      </c>
      <c r="C397">
        <v>1</v>
      </c>
      <c r="D397">
        <v>396</v>
      </c>
      <c r="E397" s="13">
        <v>198</v>
      </c>
      <c r="F397" t="s">
        <v>117</v>
      </c>
      <c r="G397" t="s">
        <v>103</v>
      </c>
      <c r="H397">
        <v>1</v>
      </c>
      <c r="I397" t="s">
        <v>100</v>
      </c>
      <c r="J397" s="11">
        <v>29000</v>
      </c>
      <c r="K397" s="11">
        <v>0</v>
      </c>
      <c r="L397">
        <v>23</v>
      </c>
      <c r="M397">
        <v>15</v>
      </c>
      <c r="N397">
        <v>15</v>
      </c>
      <c r="O397">
        <v>40</v>
      </c>
      <c r="P397">
        <v>1</v>
      </c>
      <c r="Q397">
        <v>0</v>
      </c>
      <c r="R397" t="s">
        <v>104</v>
      </c>
      <c r="S397" t="s">
        <v>72</v>
      </c>
    </row>
    <row r="398" spans="2:19" x14ac:dyDescent="0.3">
      <c r="B398" t="s">
        <v>443</v>
      </c>
      <c r="C398">
        <v>1</v>
      </c>
      <c r="D398">
        <v>397</v>
      </c>
      <c r="E398" s="13">
        <v>199</v>
      </c>
      <c r="F398" t="s">
        <v>117</v>
      </c>
      <c r="G398" t="s">
        <v>99</v>
      </c>
      <c r="H398">
        <v>1</v>
      </c>
      <c r="I398" t="s">
        <v>118</v>
      </c>
      <c r="J398" s="11">
        <v>29000</v>
      </c>
      <c r="K398" s="11">
        <v>0</v>
      </c>
      <c r="L398">
        <v>18</v>
      </c>
      <c r="M398">
        <v>10</v>
      </c>
      <c r="N398">
        <v>15</v>
      </c>
      <c r="O398">
        <v>40</v>
      </c>
      <c r="P398">
        <v>1</v>
      </c>
      <c r="Q398">
        <v>0</v>
      </c>
      <c r="R398" t="s">
        <v>104</v>
      </c>
      <c r="S398" t="s">
        <v>72</v>
      </c>
    </row>
    <row r="399" spans="2:19" x14ac:dyDescent="0.3">
      <c r="B399" t="s">
        <v>444</v>
      </c>
      <c r="C399">
        <v>1</v>
      </c>
      <c r="D399">
        <v>398</v>
      </c>
      <c r="E399" s="13">
        <v>199</v>
      </c>
      <c r="F399" t="s">
        <v>98</v>
      </c>
      <c r="G399" t="s">
        <v>103</v>
      </c>
      <c r="H399">
        <v>1</v>
      </c>
      <c r="I399" t="s">
        <v>100</v>
      </c>
      <c r="J399" s="11">
        <v>19000</v>
      </c>
      <c r="K399" s="11">
        <v>0</v>
      </c>
      <c r="L399">
        <v>30</v>
      </c>
      <c r="M399">
        <v>15</v>
      </c>
      <c r="N399">
        <v>20</v>
      </c>
      <c r="O399">
        <v>120</v>
      </c>
      <c r="P399">
        <v>1</v>
      </c>
      <c r="Q399">
        <v>10</v>
      </c>
      <c r="R399" t="s">
        <v>104</v>
      </c>
      <c r="S399" t="s">
        <v>81</v>
      </c>
    </row>
    <row r="400" spans="2:19" x14ac:dyDescent="0.3">
      <c r="B400" t="s">
        <v>447</v>
      </c>
      <c r="C400">
        <v>3</v>
      </c>
      <c r="D400">
        <v>399</v>
      </c>
      <c r="E400" s="13">
        <v>200</v>
      </c>
      <c r="F400" t="s">
        <v>117</v>
      </c>
      <c r="G400" t="s">
        <v>99</v>
      </c>
      <c r="H400">
        <v>1</v>
      </c>
      <c r="I400" t="s">
        <v>118</v>
      </c>
      <c r="J400" s="11">
        <v>34000</v>
      </c>
      <c r="K400" s="11">
        <v>0</v>
      </c>
      <c r="L400">
        <v>18</v>
      </c>
      <c r="M400">
        <v>10</v>
      </c>
      <c r="N400">
        <v>15</v>
      </c>
      <c r="O400">
        <v>40</v>
      </c>
      <c r="P400">
        <v>1</v>
      </c>
      <c r="Q400">
        <v>0</v>
      </c>
      <c r="R400" t="s">
        <v>101</v>
      </c>
      <c r="S400" t="s">
        <v>72</v>
      </c>
    </row>
    <row r="401" spans="2:19" x14ac:dyDescent="0.3">
      <c r="B401" t="s">
        <v>448</v>
      </c>
      <c r="C401">
        <v>3</v>
      </c>
      <c r="D401">
        <v>400</v>
      </c>
      <c r="E401" s="13">
        <v>200</v>
      </c>
      <c r="F401" t="s">
        <v>117</v>
      </c>
      <c r="G401" t="s">
        <v>103</v>
      </c>
      <c r="H401">
        <v>1</v>
      </c>
      <c r="I401" t="s">
        <v>100</v>
      </c>
      <c r="J401" s="11">
        <v>34000</v>
      </c>
      <c r="K401" s="11">
        <v>0</v>
      </c>
      <c r="L401">
        <v>18</v>
      </c>
      <c r="M401">
        <v>15</v>
      </c>
      <c r="N401">
        <v>20</v>
      </c>
      <c r="O401">
        <v>50</v>
      </c>
      <c r="P401">
        <v>1</v>
      </c>
      <c r="Q401">
        <v>0</v>
      </c>
      <c r="R401" t="s">
        <v>104</v>
      </c>
      <c r="S401" t="s">
        <v>72</v>
      </c>
    </row>
    <row r="402" spans="2:19" x14ac:dyDescent="0.3">
      <c r="B402" t="s">
        <v>445</v>
      </c>
      <c r="C402">
        <v>2</v>
      </c>
      <c r="D402">
        <v>401</v>
      </c>
      <c r="E402" s="13">
        <v>201</v>
      </c>
      <c r="F402" t="s">
        <v>125</v>
      </c>
      <c r="G402" t="s">
        <v>99</v>
      </c>
      <c r="H402">
        <v>0</v>
      </c>
      <c r="I402" t="s">
        <v>100</v>
      </c>
      <c r="J402" s="11">
        <v>66000</v>
      </c>
      <c r="K402" s="11">
        <v>0</v>
      </c>
      <c r="L402">
        <v>25</v>
      </c>
      <c r="M402">
        <v>0</v>
      </c>
      <c r="N402">
        <v>0</v>
      </c>
      <c r="O402">
        <v>120</v>
      </c>
      <c r="P402">
        <v>0</v>
      </c>
      <c r="Q402">
        <v>0</v>
      </c>
      <c r="R402" t="s">
        <v>101</v>
      </c>
      <c r="S402" t="s">
        <v>81</v>
      </c>
    </row>
    <row r="403" spans="2:19" x14ac:dyDescent="0.3">
      <c r="B403" t="s">
        <v>446</v>
      </c>
      <c r="C403">
        <v>2</v>
      </c>
      <c r="D403">
        <v>402</v>
      </c>
      <c r="E403" s="13">
        <v>201</v>
      </c>
      <c r="F403" t="s">
        <v>125</v>
      </c>
      <c r="G403" t="s">
        <v>103</v>
      </c>
      <c r="H403">
        <v>0</v>
      </c>
      <c r="I403" t="s">
        <v>118</v>
      </c>
      <c r="J403" s="11">
        <v>66000</v>
      </c>
      <c r="K403" s="11">
        <v>0</v>
      </c>
      <c r="L403">
        <v>25</v>
      </c>
      <c r="M403">
        <v>0</v>
      </c>
      <c r="N403">
        <v>0</v>
      </c>
      <c r="O403">
        <v>120</v>
      </c>
      <c r="P403">
        <v>0</v>
      </c>
      <c r="Q403">
        <v>0</v>
      </c>
      <c r="R403" t="s">
        <v>101</v>
      </c>
      <c r="S403" t="s">
        <v>81</v>
      </c>
    </row>
    <row r="404" spans="2:19" x14ac:dyDescent="0.3">
      <c r="B404" t="s">
        <v>447</v>
      </c>
      <c r="C404">
        <v>3</v>
      </c>
      <c r="D404">
        <v>403</v>
      </c>
      <c r="E404" s="13">
        <v>202</v>
      </c>
      <c r="F404" t="s">
        <v>125</v>
      </c>
      <c r="G404" t="s">
        <v>99</v>
      </c>
      <c r="H404">
        <v>1</v>
      </c>
      <c r="I404" t="s">
        <v>118</v>
      </c>
      <c r="J404" s="11">
        <v>66000</v>
      </c>
      <c r="K404" s="11">
        <v>0</v>
      </c>
      <c r="L404">
        <v>25</v>
      </c>
      <c r="M404">
        <v>0</v>
      </c>
      <c r="N404">
        <v>0</v>
      </c>
      <c r="O404">
        <v>90</v>
      </c>
      <c r="P404">
        <v>0</v>
      </c>
      <c r="Q404">
        <v>10</v>
      </c>
      <c r="R404" t="s">
        <v>101</v>
      </c>
      <c r="S404" t="s">
        <v>81</v>
      </c>
    </row>
    <row r="405" spans="2:19" x14ac:dyDescent="0.3">
      <c r="B405" t="s">
        <v>448</v>
      </c>
      <c r="C405">
        <v>3</v>
      </c>
      <c r="D405">
        <v>404</v>
      </c>
      <c r="E405" s="13">
        <v>202</v>
      </c>
      <c r="F405" t="s">
        <v>117</v>
      </c>
      <c r="G405" t="s">
        <v>103</v>
      </c>
      <c r="H405">
        <v>1</v>
      </c>
      <c r="I405" t="s">
        <v>100</v>
      </c>
      <c r="J405" s="11">
        <v>34000</v>
      </c>
      <c r="K405" s="11">
        <v>0</v>
      </c>
      <c r="L405">
        <v>18</v>
      </c>
      <c r="M405">
        <v>15</v>
      </c>
      <c r="N405">
        <v>20</v>
      </c>
      <c r="O405">
        <v>50</v>
      </c>
      <c r="P405">
        <v>1</v>
      </c>
      <c r="Q405">
        <v>0</v>
      </c>
      <c r="R405" t="s">
        <v>104</v>
      </c>
      <c r="S405" t="s">
        <v>72</v>
      </c>
    </row>
    <row r="406" spans="2:19" x14ac:dyDescent="0.3">
      <c r="B406" t="s">
        <v>442</v>
      </c>
      <c r="C406">
        <v>4</v>
      </c>
      <c r="D406">
        <v>405</v>
      </c>
      <c r="E406" s="13">
        <v>203</v>
      </c>
      <c r="F406" t="s">
        <v>117</v>
      </c>
      <c r="G406" t="s">
        <v>99</v>
      </c>
      <c r="H406">
        <v>0</v>
      </c>
      <c r="I406" t="s">
        <v>100</v>
      </c>
      <c r="J406" s="11">
        <v>34000</v>
      </c>
      <c r="K406" s="11">
        <v>0</v>
      </c>
      <c r="L406">
        <v>18</v>
      </c>
      <c r="M406">
        <v>10</v>
      </c>
      <c r="N406">
        <v>20</v>
      </c>
      <c r="O406">
        <v>50</v>
      </c>
      <c r="P406">
        <v>1</v>
      </c>
      <c r="Q406">
        <v>0</v>
      </c>
      <c r="R406" t="s">
        <v>101</v>
      </c>
      <c r="S406" t="s">
        <v>72</v>
      </c>
    </row>
    <row r="407" spans="2:19" x14ac:dyDescent="0.3">
      <c r="B407" t="s">
        <v>449</v>
      </c>
      <c r="C407">
        <v>4</v>
      </c>
      <c r="D407">
        <v>406</v>
      </c>
      <c r="E407" s="13">
        <v>203</v>
      </c>
      <c r="F407" t="s">
        <v>117</v>
      </c>
      <c r="G407" t="s">
        <v>103</v>
      </c>
      <c r="H407">
        <v>0</v>
      </c>
      <c r="I407" t="s">
        <v>118</v>
      </c>
      <c r="J407" s="11">
        <v>34000</v>
      </c>
      <c r="K407" s="11">
        <v>0</v>
      </c>
      <c r="L407">
        <v>23</v>
      </c>
      <c r="M407">
        <v>15</v>
      </c>
      <c r="N407">
        <v>15</v>
      </c>
      <c r="O407">
        <v>50</v>
      </c>
      <c r="P407">
        <v>1</v>
      </c>
      <c r="Q407">
        <v>0</v>
      </c>
      <c r="R407" t="s">
        <v>104</v>
      </c>
      <c r="S407" t="s">
        <v>72</v>
      </c>
    </row>
    <row r="408" spans="2:19" x14ac:dyDescent="0.3">
      <c r="B408" t="s">
        <v>445</v>
      </c>
      <c r="C408">
        <v>2</v>
      </c>
      <c r="D408">
        <v>407</v>
      </c>
      <c r="E408" s="13">
        <v>204</v>
      </c>
      <c r="F408" t="s">
        <v>117</v>
      </c>
      <c r="G408" t="s">
        <v>99</v>
      </c>
      <c r="H408">
        <v>0</v>
      </c>
      <c r="I408" t="s">
        <v>100</v>
      </c>
      <c r="J408" s="11">
        <v>29000</v>
      </c>
      <c r="K408" s="11">
        <v>0</v>
      </c>
      <c r="L408">
        <v>23</v>
      </c>
      <c r="M408">
        <v>10</v>
      </c>
      <c r="N408">
        <v>20</v>
      </c>
      <c r="O408">
        <v>50</v>
      </c>
      <c r="P408">
        <v>1</v>
      </c>
      <c r="Q408">
        <v>0</v>
      </c>
      <c r="R408" t="s">
        <v>101</v>
      </c>
      <c r="S408" t="s">
        <v>72</v>
      </c>
    </row>
    <row r="409" spans="2:19" x14ac:dyDescent="0.3">
      <c r="B409" t="s">
        <v>446</v>
      </c>
      <c r="C409">
        <v>2</v>
      </c>
      <c r="D409">
        <v>408</v>
      </c>
      <c r="E409" s="13">
        <v>204</v>
      </c>
      <c r="F409" t="s">
        <v>117</v>
      </c>
      <c r="G409" t="s">
        <v>103</v>
      </c>
      <c r="H409">
        <v>0</v>
      </c>
      <c r="I409" t="s">
        <v>118</v>
      </c>
      <c r="J409" s="11">
        <v>29000</v>
      </c>
      <c r="K409" s="11">
        <v>0</v>
      </c>
      <c r="L409">
        <v>23</v>
      </c>
      <c r="M409">
        <v>15</v>
      </c>
      <c r="N409">
        <v>20</v>
      </c>
      <c r="O409">
        <v>40</v>
      </c>
      <c r="P409">
        <v>1</v>
      </c>
      <c r="Q409">
        <v>0</v>
      </c>
      <c r="R409" t="s">
        <v>101</v>
      </c>
      <c r="S409" t="s">
        <v>72</v>
      </c>
    </row>
    <row r="410" spans="2:19" x14ac:dyDescent="0.3">
      <c r="B410" t="s">
        <v>445</v>
      </c>
      <c r="C410">
        <v>2</v>
      </c>
      <c r="D410">
        <v>409</v>
      </c>
      <c r="E410" s="13">
        <v>205</v>
      </c>
      <c r="F410" t="s">
        <v>98</v>
      </c>
      <c r="G410" t="s">
        <v>99</v>
      </c>
      <c r="H410">
        <v>0</v>
      </c>
      <c r="I410" t="s">
        <v>100</v>
      </c>
      <c r="J410" s="11">
        <v>19000</v>
      </c>
      <c r="K410" s="11">
        <v>0</v>
      </c>
      <c r="L410">
        <v>30</v>
      </c>
      <c r="M410">
        <v>10</v>
      </c>
      <c r="N410">
        <v>20</v>
      </c>
      <c r="O410">
        <v>120</v>
      </c>
      <c r="P410">
        <v>1</v>
      </c>
      <c r="Q410">
        <v>0</v>
      </c>
      <c r="R410" t="s">
        <v>101</v>
      </c>
      <c r="S410" t="s">
        <v>81</v>
      </c>
    </row>
    <row r="411" spans="2:19" x14ac:dyDescent="0.3">
      <c r="B411" t="s">
        <v>446</v>
      </c>
      <c r="C411">
        <v>2</v>
      </c>
      <c r="D411">
        <v>410</v>
      </c>
      <c r="E411" s="13">
        <v>205</v>
      </c>
      <c r="F411" t="s">
        <v>121</v>
      </c>
      <c r="G411" t="s">
        <v>103</v>
      </c>
      <c r="H411">
        <v>0</v>
      </c>
      <c r="I411" t="s">
        <v>118</v>
      </c>
      <c r="J411" s="11">
        <v>42000</v>
      </c>
      <c r="K411" s="11">
        <v>10000</v>
      </c>
      <c r="L411">
        <v>25</v>
      </c>
      <c r="M411">
        <v>0</v>
      </c>
      <c r="N411">
        <v>0</v>
      </c>
      <c r="O411">
        <v>120</v>
      </c>
      <c r="P411">
        <v>0</v>
      </c>
      <c r="Q411">
        <v>0</v>
      </c>
      <c r="R411" t="s">
        <v>101</v>
      </c>
      <c r="S411" t="s">
        <v>81</v>
      </c>
    </row>
    <row r="412" spans="2:19" x14ac:dyDescent="0.3">
      <c r="B412" t="s">
        <v>445</v>
      </c>
      <c r="C412">
        <v>2</v>
      </c>
      <c r="D412">
        <v>411</v>
      </c>
      <c r="E412" s="13">
        <v>206</v>
      </c>
      <c r="F412" t="s">
        <v>125</v>
      </c>
      <c r="G412" t="s">
        <v>99</v>
      </c>
      <c r="H412">
        <v>0</v>
      </c>
      <c r="I412" t="s">
        <v>100</v>
      </c>
      <c r="J412" s="11">
        <v>66000</v>
      </c>
      <c r="K412" s="11">
        <v>0</v>
      </c>
      <c r="L412">
        <v>25</v>
      </c>
      <c r="M412">
        <v>0</v>
      </c>
      <c r="N412">
        <v>0</v>
      </c>
      <c r="O412">
        <v>120</v>
      </c>
      <c r="P412">
        <v>0</v>
      </c>
      <c r="Q412">
        <v>0</v>
      </c>
      <c r="R412" t="s">
        <v>101</v>
      </c>
      <c r="S412" t="s">
        <v>81</v>
      </c>
    </row>
    <row r="413" spans="2:19" x14ac:dyDescent="0.3">
      <c r="B413" t="s">
        <v>446</v>
      </c>
      <c r="C413">
        <v>2</v>
      </c>
      <c r="D413">
        <v>412</v>
      </c>
      <c r="E413" s="13">
        <v>206</v>
      </c>
      <c r="F413" t="s">
        <v>125</v>
      </c>
      <c r="G413" t="s">
        <v>103</v>
      </c>
      <c r="H413">
        <v>0</v>
      </c>
      <c r="I413" t="s">
        <v>118</v>
      </c>
      <c r="J413" s="11">
        <v>66000</v>
      </c>
      <c r="K413" s="11">
        <v>0</v>
      </c>
      <c r="L413">
        <v>25</v>
      </c>
      <c r="M413">
        <v>0</v>
      </c>
      <c r="N413">
        <v>0</v>
      </c>
      <c r="O413">
        <v>120</v>
      </c>
      <c r="P413">
        <v>0</v>
      </c>
      <c r="Q413">
        <v>0</v>
      </c>
      <c r="R413" t="s">
        <v>101</v>
      </c>
      <c r="S413" t="s">
        <v>81</v>
      </c>
    </row>
    <row r="414" spans="2:19" x14ac:dyDescent="0.3">
      <c r="B414" t="s">
        <v>445</v>
      </c>
      <c r="C414">
        <v>2</v>
      </c>
      <c r="D414">
        <v>413</v>
      </c>
      <c r="E414" s="13">
        <v>207</v>
      </c>
      <c r="F414" t="s">
        <v>121</v>
      </c>
      <c r="G414" t="s">
        <v>99</v>
      </c>
      <c r="H414">
        <v>0</v>
      </c>
      <c r="I414" t="s">
        <v>100</v>
      </c>
      <c r="J414" s="11">
        <v>42000</v>
      </c>
      <c r="K414" s="11">
        <v>10000</v>
      </c>
      <c r="L414">
        <v>25</v>
      </c>
      <c r="M414">
        <v>0</v>
      </c>
      <c r="N414">
        <v>0</v>
      </c>
      <c r="O414">
        <v>120</v>
      </c>
      <c r="P414">
        <v>0</v>
      </c>
      <c r="Q414">
        <v>0</v>
      </c>
      <c r="R414" t="s">
        <v>101</v>
      </c>
      <c r="S414" t="s">
        <v>81</v>
      </c>
    </row>
    <row r="415" spans="2:19" x14ac:dyDescent="0.3">
      <c r="B415" t="s">
        <v>446</v>
      </c>
      <c r="C415">
        <v>2</v>
      </c>
      <c r="D415">
        <v>414</v>
      </c>
      <c r="E415" s="13">
        <v>207</v>
      </c>
      <c r="F415" t="s">
        <v>121</v>
      </c>
      <c r="G415" t="s">
        <v>103</v>
      </c>
      <c r="H415">
        <v>0</v>
      </c>
      <c r="I415" t="s">
        <v>118</v>
      </c>
      <c r="J415" s="11">
        <v>42000</v>
      </c>
      <c r="K415" s="11">
        <v>10000</v>
      </c>
      <c r="L415">
        <v>25</v>
      </c>
      <c r="M415">
        <v>0</v>
      </c>
      <c r="N415">
        <v>0</v>
      </c>
      <c r="O415">
        <v>120</v>
      </c>
      <c r="P415">
        <v>0</v>
      </c>
      <c r="Q415">
        <v>0</v>
      </c>
      <c r="R415" t="s">
        <v>101</v>
      </c>
      <c r="S415" t="s">
        <v>81</v>
      </c>
    </row>
    <row r="416" spans="2:19" x14ac:dyDescent="0.3">
      <c r="B416" t="s">
        <v>442</v>
      </c>
      <c r="C416">
        <v>4</v>
      </c>
      <c r="D416">
        <v>415</v>
      </c>
      <c r="E416" s="13">
        <v>208</v>
      </c>
      <c r="F416" t="s">
        <v>125</v>
      </c>
      <c r="G416" t="s">
        <v>99</v>
      </c>
      <c r="H416">
        <v>0</v>
      </c>
      <c r="I416" t="s">
        <v>100</v>
      </c>
      <c r="J416" s="11">
        <v>66000</v>
      </c>
      <c r="K416" s="11">
        <v>0</v>
      </c>
      <c r="L416">
        <v>25</v>
      </c>
      <c r="M416">
        <v>0</v>
      </c>
      <c r="N416">
        <v>0</v>
      </c>
      <c r="O416">
        <v>120</v>
      </c>
      <c r="P416">
        <v>0</v>
      </c>
      <c r="Q416">
        <v>10</v>
      </c>
      <c r="R416" t="s">
        <v>101</v>
      </c>
      <c r="S416" t="s">
        <v>81</v>
      </c>
    </row>
    <row r="417" spans="2:19" x14ac:dyDescent="0.3">
      <c r="B417" t="s">
        <v>449</v>
      </c>
      <c r="C417">
        <v>4</v>
      </c>
      <c r="D417">
        <v>416</v>
      </c>
      <c r="E417" s="13">
        <v>208</v>
      </c>
      <c r="F417" t="s">
        <v>125</v>
      </c>
      <c r="G417" t="s">
        <v>103</v>
      </c>
      <c r="H417">
        <v>0</v>
      </c>
      <c r="I417" t="s">
        <v>118</v>
      </c>
      <c r="J417" s="11">
        <v>66000</v>
      </c>
      <c r="K417" s="11">
        <v>0</v>
      </c>
      <c r="L417">
        <v>25</v>
      </c>
      <c r="M417">
        <v>0</v>
      </c>
      <c r="N417">
        <v>0</v>
      </c>
      <c r="O417">
        <v>120</v>
      </c>
      <c r="P417">
        <v>0</v>
      </c>
      <c r="Q417">
        <v>10</v>
      </c>
      <c r="R417" t="s">
        <v>104</v>
      </c>
      <c r="S417" t="s">
        <v>81</v>
      </c>
    </row>
    <row r="418" spans="2:19" x14ac:dyDescent="0.3">
      <c r="B418" t="s">
        <v>445</v>
      </c>
      <c r="C418">
        <v>2</v>
      </c>
      <c r="D418">
        <v>417</v>
      </c>
      <c r="E418" s="13">
        <v>209</v>
      </c>
      <c r="F418" t="s">
        <v>117</v>
      </c>
      <c r="G418" t="s">
        <v>99</v>
      </c>
      <c r="H418">
        <v>0</v>
      </c>
      <c r="I418" t="s">
        <v>100</v>
      </c>
      <c r="J418" s="11">
        <v>29000</v>
      </c>
      <c r="K418" s="11">
        <v>0</v>
      </c>
      <c r="L418">
        <v>23</v>
      </c>
      <c r="M418">
        <v>10</v>
      </c>
      <c r="N418">
        <v>20</v>
      </c>
      <c r="O418">
        <v>50</v>
      </c>
      <c r="P418">
        <v>1</v>
      </c>
      <c r="Q418">
        <v>0</v>
      </c>
      <c r="R418" t="s">
        <v>101</v>
      </c>
      <c r="S418" t="s">
        <v>72</v>
      </c>
    </row>
    <row r="419" spans="2:19" x14ac:dyDescent="0.3">
      <c r="B419" t="s">
        <v>446</v>
      </c>
      <c r="C419">
        <v>2</v>
      </c>
      <c r="D419">
        <v>418</v>
      </c>
      <c r="E419" s="13">
        <v>209</v>
      </c>
      <c r="F419" t="s">
        <v>117</v>
      </c>
      <c r="G419" t="s">
        <v>103</v>
      </c>
      <c r="H419">
        <v>0</v>
      </c>
      <c r="I419" t="s">
        <v>118</v>
      </c>
      <c r="J419" s="11">
        <v>29000</v>
      </c>
      <c r="K419" s="11">
        <v>0</v>
      </c>
      <c r="L419">
        <v>23</v>
      </c>
      <c r="M419">
        <v>15</v>
      </c>
      <c r="N419">
        <v>20</v>
      </c>
      <c r="O419">
        <v>40</v>
      </c>
      <c r="P419">
        <v>1</v>
      </c>
      <c r="Q419">
        <v>0</v>
      </c>
      <c r="R419" t="s">
        <v>101</v>
      </c>
      <c r="S419" t="s">
        <v>72</v>
      </c>
    </row>
    <row r="420" spans="2:19" x14ac:dyDescent="0.3">
      <c r="B420" t="s">
        <v>442</v>
      </c>
      <c r="C420">
        <v>4</v>
      </c>
      <c r="D420">
        <v>419</v>
      </c>
      <c r="E420" s="13">
        <v>210</v>
      </c>
      <c r="F420" t="s">
        <v>125</v>
      </c>
      <c r="G420" t="s">
        <v>99</v>
      </c>
      <c r="H420">
        <v>0</v>
      </c>
      <c r="I420" t="s">
        <v>100</v>
      </c>
      <c r="J420" s="11">
        <v>66000</v>
      </c>
      <c r="K420" s="11">
        <v>0</v>
      </c>
      <c r="L420">
        <v>25</v>
      </c>
      <c r="M420">
        <v>0</v>
      </c>
      <c r="N420">
        <v>0</v>
      </c>
      <c r="O420">
        <v>120</v>
      </c>
      <c r="P420">
        <v>0</v>
      </c>
      <c r="Q420">
        <v>10</v>
      </c>
      <c r="R420" t="s">
        <v>101</v>
      </c>
      <c r="S420" t="s">
        <v>81</v>
      </c>
    </row>
    <row r="421" spans="2:19" x14ac:dyDescent="0.3">
      <c r="B421" t="s">
        <v>449</v>
      </c>
      <c r="C421">
        <v>4</v>
      </c>
      <c r="D421">
        <v>420</v>
      </c>
      <c r="E421" s="13">
        <v>210</v>
      </c>
      <c r="F421" t="s">
        <v>98</v>
      </c>
      <c r="G421" t="s">
        <v>103</v>
      </c>
      <c r="H421">
        <v>0</v>
      </c>
      <c r="I421" t="s">
        <v>118</v>
      </c>
      <c r="J421" s="11">
        <v>19000</v>
      </c>
      <c r="K421" s="11">
        <v>0</v>
      </c>
      <c r="L421">
        <v>30</v>
      </c>
      <c r="M421">
        <v>15</v>
      </c>
      <c r="N421">
        <v>20</v>
      </c>
      <c r="O421">
        <v>120</v>
      </c>
      <c r="P421">
        <v>1</v>
      </c>
      <c r="Q421">
        <v>10</v>
      </c>
      <c r="R421" t="s">
        <v>104</v>
      </c>
      <c r="S421" t="s">
        <v>81</v>
      </c>
    </row>
    <row r="422" spans="2:19" x14ac:dyDescent="0.3">
      <c r="B422" t="s">
        <v>443</v>
      </c>
      <c r="C422">
        <v>1</v>
      </c>
      <c r="D422">
        <v>421</v>
      </c>
      <c r="E422" s="13">
        <v>211</v>
      </c>
      <c r="F422" t="s">
        <v>117</v>
      </c>
      <c r="G422" t="s">
        <v>99</v>
      </c>
      <c r="H422">
        <v>1</v>
      </c>
      <c r="I422" t="s">
        <v>118</v>
      </c>
      <c r="J422" s="11">
        <v>29000</v>
      </c>
      <c r="K422" s="11">
        <v>0</v>
      </c>
      <c r="L422">
        <v>18</v>
      </c>
      <c r="M422">
        <v>10</v>
      </c>
      <c r="N422">
        <v>15</v>
      </c>
      <c r="O422">
        <v>40</v>
      </c>
      <c r="P422">
        <v>1</v>
      </c>
      <c r="Q422">
        <v>0</v>
      </c>
      <c r="R422" t="s">
        <v>104</v>
      </c>
      <c r="S422" t="s">
        <v>72</v>
      </c>
    </row>
    <row r="423" spans="2:19" x14ac:dyDescent="0.3">
      <c r="B423" t="s">
        <v>444</v>
      </c>
      <c r="C423">
        <v>1</v>
      </c>
      <c r="D423">
        <v>422</v>
      </c>
      <c r="E423" s="13">
        <v>211</v>
      </c>
      <c r="F423" t="s">
        <v>98</v>
      </c>
      <c r="G423" t="s">
        <v>103</v>
      </c>
      <c r="H423">
        <v>1</v>
      </c>
      <c r="I423" t="s">
        <v>100</v>
      </c>
      <c r="J423" s="11">
        <v>19000</v>
      </c>
      <c r="K423" s="11">
        <v>0</v>
      </c>
      <c r="L423">
        <v>30</v>
      </c>
      <c r="M423">
        <v>15</v>
      </c>
      <c r="N423">
        <v>20</v>
      </c>
      <c r="O423">
        <v>120</v>
      </c>
      <c r="P423">
        <v>1</v>
      </c>
      <c r="Q423">
        <v>10</v>
      </c>
      <c r="R423" t="s">
        <v>104</v>
      </c>
      <c r="S423" t="s">
        <v>81</v>
      </c>
    </row>
    <row r="424" spans="2:19" x14ac:dyDescent="0.3">
      <c r="B424" t="s">
        <v>443</v>
      </c>
      <c r="C424">
        <v>1</v>
      </c>
      <c r="D424">
        <v>423</v>
      </c>
      <c r="E424" s="13">
        <v>212</v>
      </c>
      <c r="F424" t="s">
        <v>121</v>
      </c>
      <c r="G424" t="s">
        <v>99</v>
      </c>
      <c r="H424">
        <v>1</v>
      </c>
      <c r="I424" t="s">
        <v>118</v>
      </c>
      <c r="J424" s="11">
        <v>42000</v>
      </c>
      <c r="K424" s="11">
        <v>10000</v>
      </c>
      <c r="L424">
        <v>25</v>
      </c>
      <c r="M424">
        <v>0</v>
      </c>
      <c r="N424">
        <v>0</v>
      </c>
      <c r="O424">
        <v>90</v>
      </c>
      <c r="P424">
        <v>0</v>
      </c>
      <c r="Q424">
        <v>0</v>
      </c>
      <c r="R424" t="s">
        <v>104</v>
      </c>
      <c r="S424" t="s">
        <v>81</v>
      </c>
    </row>
    <row r="425" spans="2:19" x14ac:dyDescent="0.3">
      <c r="B425" t="s">
        <v>444</v>
      </c>
      <c r="C425">
        <v>1</v>
      </c>
      <c r="D425">
        <v>424</v>
      </c>
      <c r="E425" s="13">
        <v>212</v>
      </c>
      <c r="F425" t="s">
        <v>121</v>
      </c>
      <c r="G425" t="s">
        <v>103</v>
      </c>
      <c r="H425">
        <v>1</v>
      </c>
      <c r="I425" t="s">
        <v>100</v>
      </c>
      <c r="J425" s="11">
        <v>42000</v>
      </c>
      <c r="K425" s="11">
        <v>10000</v>
      </c>
      <c r="L425">
        <v>25</v>
      </c>
      <c r="M425">
        <v>0</v>
      </c>
      <c r="N425">
        <v>0</v>
      </c>
      <c r="O425">
        <v>90</v>
      </c>
      <c r="P425">
        <v>0</v>
      </c>
      <c r="Q425">
        <v>0</v>
      </c>
      <c r="R425" t="s">
        <v>104</v>
      </c>
      <c r="S425" t="s">
        <v>81</v>
      </c>
    </row>
    <row r="426" spans="2:19" x14ac:dyDescent="0.3">
      <c r="B426" t="s">
        <v>442</v>
      </c>
      <c r="C426">
        <v>4</v>
      </c>
      <c r="D426">
        <v>425</v>
      </c>
      <c r="E426" s="13">
        <v>213</v>
      </c>
      <c r="F426" t="s">
        <v>117</v>
      </c>
      <c r="G426" t="s">
        <v>99</v>
      </c>
      <c r="H426">
        <v>0</v>
      </c>
      <c r="I426" t="s">
        <v>100</v>
      </c>
      <c r="J426" s="11">
        <v>34000</v>
      </c>
      <c r="K426" s="11">
        <v>0</v>
      </c>
      <c r="L426">
        <v>18</v>
      </c>
      <c r="M426">
        <v>10</v>
      </c>
      <c r="N426">
        <v>20</v>
      </c>
      <c r="O426">
        <v>50</v>
      </c>
      <c r="P426">
        <v>1</v>
      </c>
      <c r="Q426">
        <v>0</v>
      </c>
      <c r="R426" t="s">
        <v>101</v>
      </c>
      <c r="S426" t="s">
        <v>72</v>
      </c>
    </row>
    <row r="427" spans="2:19" x14ac:dyDescent="0.3">
      <c r="B427" t="s">
        <v>449</v>
      </c>
      <c r="C427">
        <v>4</v>
      </c>
      <c r="D427">
        <v>426</v>
      </c>
      <c r="E427" s="13">
        <v>213</v>
      </c>
      <c r="F427" t="s">
        <v>98</v>
      </c>
      <c r="G427" t="s">
        <v>103</v>
      </c>
      <c r="H427">
        <v>0</v>
      </c>
      <c r="I427" t="s">
        <v>118</v>
      </c>
      <c r="J427" s="11">
        <v>19000</v>
      </c>
      <c r="K427" s="11">
        <v>0</v>
      </c>
      <c r="L427">
        <v>30</v>
      </c>
      <c r="M427">
        <v>15</v>
      </c>
      <c r="N427">
        <v>20</v>
      </c>
      <c r="O427">
        <v>120</v>
      </c>
      <c r="P427">
        <v>1</v>
      </c>
      <c r="Q427">
        <v>10</v>
      </c>
      <c r="R427" t="s">
        <v>104</v>
      </c>
      <c r="S427" t="s">
        <v>81</v>
      </c>
    </row>
    <row r="428" spans="2:19" x14ac:dyDescent="0.3">
      <c r="B428" t="s">
        <v>445</v>
      </c>
      <c r="C428">
        <v>2</v>
      </c>
      <c r="D428">
        <v>427</v>
      </c>
      <c r="E428" s="13">
        <v>214</v>
      </c>
      <c r="F428" t="s">
        <v>98</v>
      </c>
      <c r="G428" t="s">
        <v>99</v>
      </c>
      <c r="H428">
        <v>0</v>
      </c>
      <c r="I428" t="s">
        <v>100</v>
      </c>
      <c r="J428" s="11">
        <v>19000</v>
      </c>
      <c r="K428" s="11">
        <v>0</v>
      </c>
      <c r="L428">
        <v>30</v>
      </c>
      <c r="M428">
        <v>10</v>
      </c>
      <c r="N428">
        <v>20</v>
      </c>
      <c r="O428">
        <v>120</v>
      </c>
      <c r="P428">
        <v>1</v>
      </c>
      <c r="Q428">
        <v>0</v>
      </c>
      <c r="R428" t="s">
        <v>101</v>
      </c>
      <c r="S428" t="s">
        <v>81</v>
      </c>
    </row>
    <row r="429" spans="2:19" x14ac:dyDescent="0.3">
      <c r="B429" t="s">
        <v>446</v>
      </c>
      <c r="C429">
        <v>2</v>
      </c>
      <c r="D429">
        <v>428</v>
      </c>
      <c r="E429" s="13">
        <v>214</v>
      </c>
      <c r="F429" t="s">
        <v>98</v>
      </c>
      <c r="G429" t="s">
        <v>103</v>
      </c>
      <c r="H429">
        <v>0</v>
      </c>
      <c r="I429" t="s">
        <v>118</v>
      </c>
      <c r="J429" s="11">
        <v>19000</v>
      </c>
      <c r="K429" s="11">
        <v>0</v>
      </c>
      <c r="L429">
        <v>30</v>
      </c>
      <c r="M429">
        <v>10</v>
      </c>
      <c r="N429">
        <v>20</v>
      </c>
      <c r="O429">
        <v>90</v>
      </c>
      <c r="P429">
        <v>1</v>
      </c>
      <c r="Q429">
        <v>10</v>
      </c>
      <c r="R429" t="s">
        <v>101</v>
      </c>
      <c r="S429" t="s">
        <v>81</v>
      </c>
    </row>
    <row r="430" spans="2:19" x14ac:dyDescent="0.3">
      <c r="B430" t="s">
        <v>445</v>
      </c>
      <c r="C430">
        <v>2</v>
      </c>
      <c r="D430">
        <v>429</v>
      </c>
      <c r="E430" s="13">
        <v>215</v>
      </c>
      <c r="F430" t="s">
        <v>98</v>
      </c>
      <c r="G430" t="s">
        <v>99</v>
      </c>
      <c r="H430">
        <v>0</v>
      </c>
      <c r="I430" t="s">
        <v>100</v>
      </c>
      <c r="J430" s="11">
        <v>19000</v>
      </c>
      <c r="K430" s="11">
        <v>0</v>
      </c>
      <c r="L430">
        <v>30</v>
      </c>
      <c r="M430">
        <v>10</v>
      </c>
      <c r="N430">
        <v>20</v>
      </c>
      <c r="O430">
        <v>120</v>
      </c>
      <c r="P430">
        <v>1</v>
      </c>
      <c r="Q430">
        <v>0</v>
      </c>
      <c r="R430" t="s">
        <v>101</v>
      </c>
      <c r="S430" t="s">
        <v>81</v>
      </c>
    </row>
    <row r="431" spans="2:19" x14ac:dyDescent="0.3">
      <c r="B431" t="s">
        <v>446</v>
      </c>
      <c r="C431">
        <v>2</v>
      </c>
      <c r="D431">
        <v>430</v>
      </c>
      <c r="E431" s="13">
        <v>215</v>
      </c>
      <c r="F431" t="s">
        <v>117</v>
      </c>
      <c r="G431" t="s">
        <v>103</v>
      </c>
      <c r="H431">
        <v>0</v>
      </c>
      <c r="I431" t="s">
        <v>118</v>
      </c>
      <c r="J431" s="11">
        <v>29000</v>
      </c>
      <c r="K431" s="11">
        <v>0</v>
      </c>
      <c r="L431">
        <v>23</v>
      </c>
      <c r="M431">
        <v>15</v>
      </c>
      <c r="N431">
        <v>20</v>
      </c>
      <c r="O431">
        <v>40</v>
      </c>
      <c r="P431">
        <v>1</v>
      </c>
      <c r="Q431">
        <v>0</v>
      </c>
      <c r="R431" t="s">
        <v>101</v>
      </c>
      <c r="S431" t="s">
        <v>72</v>
      </c>
    </row>
    <row r="432" spans="2:19" x14ac:dyDescent="0.3">
      <c r="B432" t="s">
        <v>442</v>
      </c>
      <c r="C432">
        <v>4</v>
      </c>
      <c r="D432">
        <v>431</v>
      </c>
      <c r="E432" s="13">
        <v>216</v>
      </c>
      <c r="F432" t="s">
        <v>98</v>
      </c>
      <c r="G432" t="s">
        <v>99</v>
      </c>
      <c r="H432">
        <v>0</v>
      </c>
      <c r="I432" t="s">
        <v>100</v>
      </c>
      <c r="J432" s="11">
        <v>19000</v>
      </c>
      <c r="K432" s="11">
        <v>0</v>
      </c>
      <c r="L432">
        <v>30</v>
      </c>
      <c r="M432">
        <v>15</v>
      </c>
      <c r="N432">
        <v>20</v>
      </c>
      <c r="O432">
        <v>90</v>
      </c>
      <c r="P432">
        <v>1</v>
      </c>
      <c r="Q432">
        <v>0</v>
      </c>
      <c r="R432" t="s">
        <v>101</v>
      </c>
      <c r="S432" t="s">
        <v>81</v>
      </c>
    </row>
    <row r="433" spans="2:19" x14ac:dyDescent="0.3">
      <c r="B433" t="s">
        <v>449</v>
      </c>
      <c r="C433">
        <v>4</v>
      </c>
      <c r="D433">
        <v>432</v>
      </c>
      <c r="E433" s="13">
        <v>216</v>
      </c>
      <c r="F433" t="s">
        <v>121</v>
      </c>
      <c r="G433" t="s">
        <v>103</v>
      </c>
      <c r="H433">
        <v>0</v>
      </c>
      <c r="I433" t="s">
        <v>118</v>
      </c>
      <c r="J433" s="11">
        <v>42000</v>
      </c>
      <c r="K433" s="11">
        <v>10000</v>
      </c>
      <c r="L433">
        <v>25</v>
      </c>
      <c r="M433">
        <v>0</v>
      </c>
      <c r="N433">
        <v>0</v>
      </c>
      <c r="O433">
        <v>120</v>
      </c>
      <c r="P433">
        <v>0</v>
      </c>
      <c r="Q433">
        <v>10</v>
      </c>
      <c r="R433" t="s">
        <v>104</v>
      </c>
      <c r="S433" t="s">
        <v>81</v>
      </c>
    </row>
    <row r="434" spans="2:19" x14ac:dyDescent="0.3">
      <c r="B434" t="s">
        <v>445</v>
      </c>
      <c r="C434">
        <v>2</v>
      </c>
      <c r="D434">
        <v>433</v>
      </c>
      <c r="E434" s="13">
        <v>217</v>
      </c>
      <c r="F434" t="s">
        <v>125</v>
      </c>
      <c r="G434" t="s">
        <v>99</v>
      </c>
      <c r="H434">
        <v>0</v>
      </c>
      <c r="I434" t="s">
        <v>100</v>
      </c>
      <c r="J434" s="11">
        <v>66000</v>
      </c>
      <c r="K434" s="11">
        <v>0</v>
      </c>
      <c r="L434">
        <v>25</v>
      </c>
      <c r="M434">
        <v>0</v>
      </c>
      <c r="N434">
        <v>0</v>
      </c>
      <c r="O434">
        <v>120</v>
      </c>
      <c r="P434">
        <v>0</v>
      </c>
      <c r="Q434">
        <v>0</v>
      </c>
      <c r="R434" t="s">
        <v>101</v>
      </c>
      <c r="S434" t="s">
        <v>81</v>
      </c>
    </row>
    <row r="435" spans="2:19" x14ac:dyDescent="0.3">
      <c r="B435" t="s">
        <v>446</v>
      </c>
      <c r="C435">
        <v>2</v>
      </c>
      <c r="D435">
        <v>434</v>
      </c>
      <c r="E435" s="13">
        <v>217</v>
      </c>
      <c r="F435" t="s">
        <v>121</v>
      </c>
      <c r="G435" t="s">
        <v>103</v>
      </c>
      <c r="H435">
        <v>0</v>
      </c>
      <c r="I435" t="s">
        <v>118</v>
      </c>
      <c r="J435" s="11">
        <v>42000</v>
      </c>
      <c r="K435" s="11">
        <v>10000</v>
      </c>
      <c r="L435">
        <v>25</v>
      </c>
      <c r="M435">
        <v>0</v>
      </c>
      <c r="N435">
        <v>0</v>
      </c>
      <c r="O435">
        <v>120</v>
      </c>
      <c r="P435">
        <v>0</v>
      </c>
      <c r="Q435">
        <v>0</v>
      </c>
      <c r="R435" t="s">
        <v>101</v>
      </c>
      <c r="S435" t="s">
        <v>81</v>
      </c>
    </row>
    <row r="436" spans="2:19" x14ac:dyDescent="0.3">
      <c r="B436" t="s">
        <v>445</v>
      </c>
      <c r="C436">
        <v>2</v>
      </c>
      <c r="D436">
        <v>435</v>
      </c>
      <c r="E436" s="13">
        <v>218</v>
      </c>
      <c r="F436" t="s">
        <v>117</v>
      </c>
      <c r="G436" t="s">
        <v>99</v>
      </c>
      <c r="H436">
        <v>0</v>
      </c>
      <c r="I436" t="s">
        <v>100</v>
      </c>
      <c r="J436" s="11">
        <v>29000</v>
      </c>
      <c r="K436" s="11">
        <v>0</v>
      </c>
      <c r="L436">
        <v>23</v>
      </c>
      <c r="M436">
        <v>10</v>
      </c>
      <c r="N436">
        <v>20</v>
      </c>
      <c r="O436">
        <v>50</v>
      </c>
      <c r="P436">
        <v>1</v>
      </c>
      <c r="Q436">
        <v>0</v>
      </c>
      <c r="R436" t="s">
        <v>101</v>
      </c>
      <c r="S436" t="s">
        <v>72</v>
      </c>
    </row>
    <row r="437" spans="2:19" x14ac:dyDescent="0.3">
      <c r="B437" t="s">
        <v>446</v>
      </c>
      <c r="C437">
        <v>2</v>
      </c>
      <c r="D437">
        <v>436</v>
      </c>
      <c r="E437" s="13">
        <v>218</v>
      </c>
      <c r="F437" t="s">
        <v>121</v>
      </c>
      <c r="G437" t="s">
        <v>103</v>
      </c>
      <c r="H437">
        <v>0</v>
      </c>
      <c r="I437" t="s">
        <v>118</v>
      </c>
      <c r="J437" s="11">
        <v>42000</v>
      </c>
      <c r="K437" s="11">
        <v>10000</v>
      </c>
      <c r="L437">
        <v>25</v>
      </c>
      <c r="M437">
        <v>0</v>
      </c>
      <c r="N437">
        <v>0</v>
      </c>
      <c r="O437">
        <v>120</v>
      </c>
      <c r="P437">
        <v>0</v>
      </c>
      <c r="Q437">
        <v>0</v>
      </c>
      <c r="R437" t="s">
        <v>101</v>
      </c>
      <c r="S437" t="s">
        <v>81</v>
      </c>
    </row>
    <row r="438" spans="2:19" x14ac:dyDescent="0.3">
      <c r="B438" t="s">
        <v>442</v>
      </c>
      <c r="C438">
        <v>4</v>
      </c>
      <c r="D438">
        <v>437</v>
      </c>
      <c r="E438" s="13">
        <v>219</v>
      </c>
      <c r="F438" t="s">
        <v>98</v>
      </c>
      <c r="G438" t="s">
        <v>99</v>
      </c>
      <c r="H438">
        <v>0</v>
      </c>
      <c r="I438" t="s">
        <v>100</v>
      </c>
      <c r="J438" s="11">
        <v>19000</v>
      </c>
      <c r="K438" s="11">
        <v>0</v>
      </c>
      <c r="L438">
        <v>30</v>
      </c>
      <c r="M438">
        <v>15</v>
      </c>
      <c r="N438">
        <v>20</v>
      </c>
      <c r="O438">
        <v>90</v>
      </c>
      <c r="P438">
        <v>1</v>
      </c>
      <c r="Q438">
        <v>0</v>
      </c>
      <c r="R438" t="s">
        <v>101</v>
      </c>
      <c r="S438" t="s">
        <v>81</v>
      </c>
    </row>
    <row r="439" spans="2:19" x14ac:dyDescent="0.3">
      <c r="B439" t="s">
        <v>449</v>
      </c>
      <c r="C439">
        <v>4</v>
      </c>
      <c r="D439">
        <v>438</v>
      </c>
      <c r="E439" s="13">
        <v>219</v>
      </c>
      <c r="F439" t="s">
        <v>98</v>
      </c>
      <c r="G439" t="s">
        <v>103</v>
      </c>
      <c r="H439">
        <v>0</v>
      </c>
      <c r="I439" t="s">
        <v>118</v>
      </c>
      <c r="J439" s="11">
        <v>19000</v>
      </c>
      <c r="K439" s="11">
        <v>0</v>
      </c>
      <c r="L439">
        <v>30</v>
      </c>
      <c r="M439">
        <v>15</v>
      </c>
      <c r="N439">
        <v>20</v>
      </c>
      <c r="O439">
        <v>120</v>
      </c>
      <c r="P439">
        <v>1</v>
      </c>
      <c r="Q439">
        <v>10</v>
      </c>
      <c r="R439" t="s">
        <v>104</v>
      </c>
      <c r="S439" t="s">
        <v>81</v>
      </c>
    </row>
    <row r="440" spans="2:19" x14ac:dyDescent="0.3">
      <c r="B440" t="s">
        <v>445</v>
      </c>
      <c r="C440">
        <v>2</v>
      </c>
      <c r="D440">
        <v>439</v>
      </c>
      <c r="E440" s="13">
        <v>220</v>
      </c>
      <c r="F440" t="s">
        <v>117</v>
      </c>
      <c r="G440" t="s">
        <v>99</v>
      </c>
      <c r="H440">
        <v>0</v>
      </c>
      <c r="I440" t="s">
        <v>100</v>
      </c>
      <c r="J440" s="11">
        <v>29000</v>
      </c>
      <c r="K440" s="11">
        <v>0</v>
      </c>
      <c r="L440">
        <v>23</v>
      </c>
      <c r="M440">
        <v>10</v>
      </c>
      <c r="N440">
        <v>20</v>
      </c>
      <c r="O440">
        <v>50</v>
      </c>
      <c r="P440">
        <v>1</v>
      </c>
      <c r="Q440">
        <v>0</v>
      </c>
      <c r="R440" t="s">
        <v>101</v>
      </c>
      <c r="S440" t="s">
        <v>72</v>
      </c>
    </row>
    <row r="441" spans="2:19" x14ac:dyDescent="0.3">
      <c r="B441" t="s">
        <v>446</v>
      </c>
      <c r="C441">
        <v>2</v>
      </c>
      <c r="D441">
        <v>440</v>
      </c>
      <c r="E441" s="13">
        <v>220</v>
      </c>
      <c r="F441" t="s">
        <v>117</v>
      </c>
      <c r="G441" t="s">
        <v>103</v>
      </c>
      <c r="H441">
        <v>0</v>
      </c>
      <c r="I441" t="s">
        <v>118</v>
      </c>
      <c r="J441" s="11">
        <v>29000</v>
      </c>
      <c r="K441" s="11">
        <v>0</v>
      </c>
      <c r="L441">
        <v>23</v>
      </c>
      <c r="M441">
        <v>15</v>
      </c>
      <c r="N441">
        <v>20</v>
      </c>
      <c r="O441">
        <v>40</v>
      </c>
      <c r="P441">
        <v>1</v>
      </c>
      <c r="Q441">
        <v>0</v>
      </c>
      <c r="R441" t="s">
        <v>101</v>
      </c>
      <c r="S441" t="s">
        <v>72</v>
      </c>
    </row>
    <row r="442" spans="2:19" x14ac:dyDescent="0.3">
      <c r="B442" t="s">
        <v>442</v>
      </c>
      <c r="C442">
        <v>4</v>
      </c>
      <c r="D442">
        <v>441</v>
      </c>
      <c r="E442" s="13">
        <v>221</v>
      </c>
      <c r="F442" t="s">
        <v>98</v>
      </c>
      <c r="G442" t="s">
        <v>99</v>
      </c>
      <c r="H442">
        <v>0</v>
      </c>
      <c r="I442" t="s">
        <v>100</v>
      </c>
      <c r="J442" s="11">
        <v>19000</v>
      </c>
      <c r="K442" s="11">
        <v>0</v>
      </c>
      <c r="L442">
        <v>30</v>
      </c>
      <c r="M442">
        <v>15</v>
      </c>
      <c r="N442">
        <v>20</v>
      </c>
      <c r="O442">
        <v>90</v>
      </c>
      <c r="P442">
        <v>1</v>
      </c>
      <c r="Q442">
        <v>0</v>
      </c>
      <c r="R442" t="s">
        <v>101</v>
      </c>
      <c r="S442" t="s">
        <v>81</v>
      </c>
    </row>
    <row r="443" spans="2:19" x14ac:dyDescent="0.3">
      <c r="B443" t="s">
        <v>449</v>
      </c>
      <c r="C443">
        <v>4</v>
      </c>
      <c r="D443">
        <v>442</v>
      </c>
      <c r="E443" s="13">
        <v>221</v>
      </c>
      <c r="F443" t="s">
        <v>98</v>
      </c>
      <c r="G443" t="s">
        <v>103</v>
      </c>
      <c r="H443">
        <v>0</v>
      </c>
      <c r="I443" t="s">
        <v>118</v>
      </c>
      <c r="J443" s="11">
        <v>19000</v>
      </c>
      <c r="K443" s="11">
        <v>0</v>
      </c>
      <c r="L443">
        <v>30</v>
      </c>
      <c r="M443">
        <v>15</v>
      </c>
      <c r="N443">
        <v>20</v>
      </c>
      <c r="O443">
        <v>120</v>
      </c>
      <c r="P443">
        <v>1</v>
      </c>
      <c r="Q443">
        <v>10</v>
      </c>
      <c r="R443" t="s">
        <v>104</v>
      </c>
      <c r="S443" t="s">
        <v>81</v>
      </c>
    </row>
    <row r="444" spans="2:19" x14ac:dyDescent="0.3">
      <c r="B444" t="s">
        <v>442</v>
      </c>
      <c r="C444">
        <v>4</v>
      </c>
      <c r="D444">
        <v>443</v>
      </c>
      <c r="E444" s="13">
        <v>222</v>
      </c>
      <c r="F444" t="s">
        <v>121</v>
      </c>
      <c r="G444" t="s">
        <v>99</v>
      </c>
      <c r="H444">
        <v>0</v>
      </c>
      <c r="I444" t="s">
        <v>100</v>
      </c>
      <c r="J444" s="11">
        <v>42000</v>
      </c>
      <c r="K444" s="11">
        <v>10000</v>
      </c>
      <c r="L444">
        <v>25</v>
      </c>
      <c r="M444">
        <v>0</v>
      </c>
      <c r="N444">
        <v>0</v>
      </c>
      <c r="O444">
        <v>120</v>
      </c>
      <c r="P444">
        <v>0</v>
      </c>
      <c r="Q444">
        <v>10</v>
      </c>
      <c r="R444" t="s">
        <v>101</v>
      </c>
      <c r="S444" t="s">
        <v>81</v>
      </c>
    </row>
    <row r="445" spans="2:19" x14ac:dyDescent="0.3">
      <c r="B445" t="s">
        <v>449</v>
      </c>
      <c r="C445">
        <v>4</v>
      </c>
      <c r="D445">
        <v>444</v>
      </c>
      <c r="E445" s="13">
        <v>222</v>
      </c>
      <c r="F445" t="s">
        <v>125</v>
      </c>
      <c r="G445" t="s">
        <v>103</v>
      </c>
      <c r="H445">
        <v>0</v>
      </c>
      <c r="I445" t="s">
        <v>118</v>
      </c>
      <c r="J445" s="11">
        <v>66000</v>
      </c>
      <c r="K445" s="11">
        <v>0</v>
      </c>
      <c r="L445">
        <v>25</v>
      </c>
      <c r="M445">
        <v>0</v>
      </c>
      <c r="N445">
        <v>0</v>
      </c>
      <c r="O445">
        <v>120</v>
      </c>
      <c r="P445">
        <v>0</v>
      </c>
      <c r="Q445">
        <v>10</v>
      </c>
      <c r="R445" t="s">
        <v>104</v>
      </c>
      <c r="S445" t="s">
        <v>81</v>
      </c>
    </row>
    <row r="446" spans="2:19" x14ac:dyDescent="0.3">
      <c r="B446" t="s">
        <v>442</v>
      </c>
      <c r="C446">
        <v>4</v>
      </c>
      <c r="D446">
        <v>445</v>
      </c>
      <c r="E446" s="13">
        <v>223</v>
      </c>
      <c r="F446" t="s">
        <v>98</v>
      </c>
      <c r="G446" t="s">
        <v>99</v>
      </c>
      <c r="H446">
        <v>0</v>
      </c>
      <c r="I446" t="s">
        <v>100</v>
      </c>
      <c r="J446" s="11">
        <v>19000</v>
      </c>
      <c r="K446" s="11">
        <v>0</v>
      </c>
      <c r="L446">
        <v>30</v>
      </c>
      <c r="M446">
        <v>15</v>
      </c>
      <c r="N446">
        <v>20</v>
      </c>
      <c r="O446">
        <v>90</v>
      </c>
      <c r="P446">
        <v>1</v>
      </c>
      <c r="Q446">
        <v>0</v>
      </c>
      <c r="R446" t="s">
        <v>101</v>
      </c>
      <c r="S446" t="s">
        <v>81</v>
      </c>
    </row>
    <row r="447" spans="2:19" x14ac:dyDescent="0.3">
      <c r="B447" t="s">
        <v>449</v>
      </c>
      <c r="C447">
        <v>4</v>
      </c>
      <c r="D447">
        <v>446</v>
      </c>
      <c r="E447" s="13">
        <v>223</v>
      </c>
      <c r="F447" t="s">
        <v>117</v>
      </c>
      <c r="G447" t="s">
        <v>103</v>
      </c>
      <c r="H447">
        <v>0</v>
      </c>
      <c r="I447" t="s">
        <v>118</v>
      </c>
      <c r="J447" s="11">
        <v>34000</v>
      </c>
      <c r="K447" s="11">
        <v>0</v>
      </c>
      <c r="L447">
        <v>23</v>
      </c>
      <c r="M447">
        <v>15</v>
      </c>
      <c r="N447">
        <v>15</v>
      </c>
      <c r="O447">
        <v>50</v>
      </c>
      <c r="P447">
        <v>1</v>
      </c>
      <c r="Q447">
        <v>0</v>
      </c>
      <c r="R447" t="s">
        <v>104</v>
      </c>
      <c r="S447" t="s">
        <v>72</v>
      </c>
    </row>
    <row r="448" spans="2:19" x14ac:dyDescent="0.3">
      <c r="B448" t="s">
        <v>442</v>
      </c>
      <c r="C448">
        <v>4</v>
      </c>
      <c r="D448">
        <v>447</v>
      </c>
      <c r="E448" s="13">
        <v>224</v>
      </c>
      <c r="F448" t="s">
        <v>98</v>
      </c>
      <c r="G448" t="s">
        <v>99</v>
      </c>
      <c r="H448">
        <v>0</v>
      </c>
      <c r="I448" t="s">
        <v>100</v>
      </c>
      <c r="J448" s="11">
        <v>19000</v>
      </c>
      <c r="K448" s="11">
        <v>0</v>
      </c>
      <c r="L448">
        <v>30</v>
      </c>
      <c r="M448">
        <v>15</v>
      </c>
      <c r="N448">
        <v>20</v>
      </c>
      <c r="O448">
        <v>90</v>
      </c>
      <c r="P448">
        <v>1</v>
      </c>
      <c r="Q448">
        <v>0</v>
      </c>
      <c r="R448" t="s">
        <v>101</v>
      </c>
      <c r="S448" t="s">
        <v>81</v>
      </c>
    </row>
    <row r="449" spans="2:19" x14ac:dyDescent="0.3">
      <c r="B449" t="s">
        <v>449</v>
      </c>
      <c r="C449">
        <v>4</v>
      </c>
      <c r="D449">
        <v>448</v>
      </c>
      <c r="E449" s="13">
        <v>224</v>
      </c>
      <c r="F449" t="s">
        <v>98</v>
      </c>
      <c r="G449" t="s">
        <v>103</v>
      </c>
      <c r="H449">
        <v>0</v>
      </c>
      <c r="I449" t="s">
        <v>118</v>
      </c>
      <c r="J449" s="11">
        <v>19000</v>
      </c>
      <c r="K449" s="11">
        <v>0</v>
      </c>
      <c r="L449">
        <v>30</v>
      </c>
      <c r="M449">
        <v>15</v>
      </c>
      <c r="N449">
        <v>20</v>
      </c>
      <c r="O449">
        <v>120</v>
      </c>
      <c r="P449">
        <v>1</v>
      </c>
      <c r="Q449">
        <v>10</v>
      </c>
      <c r="R449" t="s">
        <v>104</v>
      </c>
      <c r="S449" t="s">
        <v>81</v>
      </c>
    </row>
    <row r="450" spans="2:19" x14ac:dyDescent="0.3">
      <c r="B450" t="s">
        <v>447</v>
      </c>
      <c r="C450">
        <v>3</v>
      </c>
      <c r="D450">
        <v>449</v>
      </c>
      <c r="E450" s="13">
        <v>225</v>
      </c>
      <c r="F450" t="s">
        <v>125</v>
      </c>
      <c r="G450" t="s">
        <v>99</v>
      </c>
      <c r="H450">
        <v>1</v>
      </c>
      <c r="I450" t="s">
        <v>118</v>
      </c>
      <c r="J450" s="11">
        <v>66000</v>
      </c>
      <c r="K450" s="11">
        <v>0</v>
      </c>
      <c r="L450">
        <v>25</v>
      </c>
      <c r="M450">
        <v>0</v>
      </c>
      <c r="N450">
        <v>0</v>
      </c>
      <c r="O450">
        <v>90</v>
      </c>
      <c r="P450">
        <v>0</v>
      </c>
      <c r="Q450">
        <v>10</v>
      </c>
      <c r="R450" t="s">
        <v>101</v>
      </c>
      <c r="S450" t="s">
        <v>81</v>
      </c>
    </row>
    <row r="451" spans="2:19" x14ac:dyDescent="0.3">
      <c r="B451" t="s">
        <v>448</v>
      </c>
      <c r="C451">
        <v>3</v>
      </c>
      <c r="D451">
        <v>450</v>
      </c>
      <c r="E451" s="13">
        <v>225</v>
      </c>
      <c r="F451" t="s">
        <v>98</v>
      </c>
      <c r="G451" t="s">
        <v>103</v>
      </c>
      <c r="H451">
        <v>1</v>
      </c>
      <c r="I451" t="s">
        <v>100</v>
      </c>
      <c r="J451" s="11">
        <v>19000</v>
      </c>
      <c r="K451" s="11">
        <v>0</v>
      </c>
      <c r="L451">
        <v>30</v>
      </c>
      <c r="M451">
        <v>15</v>
      </c>
      <c r="N451">
        <v>20</v>
      </c>
      <c r="O451">
        <v>90</v>
      </c>
      <c r="P451">
        <v>1</v>
      </c>
      <c r="Q451">
        <v>10</v>
      </c>
      <c r="R451" t="s">
        <v>104</v>
      </c>
      <c r="S451" t="s">
        <v>81</v>
      </c>
    </row>
    <row r="452" spans="2:19" x14ac:dyDescent="0.3">
      <c r="B452" t="s">
        <v>447</v>
      </c>
      <c r="C452">
        <v>3</v>
      </c>
      <c r="D452">
        <v>451</v>
      </c>
      <c r="E452" s="13">
        <v>226</v>
      </c>
      <c r="F452" t="s">
        <v>125</v>
      </c>
      <c r="G452" t="s">
        <v>99</v>
      </c>
      <c r="H452">
        <v>1</v>
      </c>
      <c r="I452" t="s">
        <v>118</v>
      </c>
      <c r="J452" s="11">
        <v>66000</v>
      </c>
      <c r="K452" s="11">
        <v>0</v>
      </c>
      <c r="L452">
        <v>25</v>
      </c>
      <c r="M452">
        <v>0</v>
      </c>
      <c r="N452">
        <v>0</v>
      </c>
      <c r="O452">
        <v>90</v>
      </c>
      <c r="P452">
        <v>0</v>
      </c>
      <c r="Q452">
        <v>10</v>
      </c>
      <c r="R452" t="s">
        <v>101</v>
      </c>
      <c r="S452" t="s">
        <v>81</v>
      </c>
    </row>
    <row r="453" spans="2:19" x14ac:dyDescent="0.3">
      <c r="B453" t="s">
        <v>448</v>
      </c>
      <c r="C453">
        <v>3</v>
      </c>
      <c r="D453">
        <v>452</v>
      </c>
      <c r="E453" s="13">
        <v>226</v>
      </c>
      <c r="F453" t="s">
        <v>117</v>
      </c>
      <c r="G453" t="s">
        <v>103</v>
      </c>
      <c r="H453">
        <v>1</v>
      </c>
      <c r="I453" t="s">
        <v>100</v>
      </c>
      <c r="J453" s="11">
        <v>34000</v>
      </c>
      <c r="K453" s="11">
        <v>0</v>
      </c>
      <c r="L453">
        <v>18</v>
      </c>
      <c r="M453">
        <v>15</v>
      </c>
      <c r="N453">
        <v>20</v>
      </c>
      <c r="O453">
        <v>50</v>
      </c>
      <c r="P453">
        <v>1</v>
      </c>
      <c r="Q453">
        <v>0</v>
      </c>
      <c r="R453" t="s">
        <v>104</v>
      </c>
      <c r="S453" t="s">
        <v>72</v>
      </c>
    </row>
    <row r="454" spans="2:19" x14ac:dyDescent="0.3">
      <c r="B454" t="s">
        <v>445</v>
      </c>
      <c r="C454">
        <v>2</v>
      </c>
      <c r="D454">
        <v>453</v>
      </c>
      <c r="E454" s="13">
        <v>227</v>
      </c>
      <c r="F454" t="s">
        <v>121</v>
      </c>
      <c r="G454" t="s">
        <v>99</v>
      </c>
      <c r="H454">
        <v>0</v>
      </c>
      <c r="I454" t="s">
        <v>100</v>
      </c>
      <c r="J454" s="11">
        <v>42000</v>
      </c>
      <c r="K454" s="11">
        <v>10000</v>
      </c>
      <c r="L454">
        <v>25</v>
      </c>
      <c r="M454">
        <v>0</v>
      </c>
      <c r="N454">
        <v>0</v>
      </c>
      <c r="O454">
        <v>120</v>
      </c>
      <c r="P454">
        <v>0</v>
      </c>
      <c r="Q454">
        <v>0</v>
      </c>
      <c r="R454" t="s">
        <v>101</v>
      </c>
      <c r="S454" t="s">
        <v>81</v>
      </c>
    </row>
    <row r="455" spans="2:19" x14ac:dyDescent="0.3">
      <c r="B455" t="s">
        <v>446</v>
      </c>
      <c r="C455">
        <v>2</v>
      </c>
      <c r="D455">
        <v>454</v>
      </c>
      <c r="E455" s="13">
        <v>227</v>
      </c>
      <c r="F455" t="s">
        <v>121</v>
      </c>
      <c r="G455" t="s">
        <v>103</v>
      </c>
      <c r="H455">
        <v>0</v>
      </c>
      <c r="I455" t="s">
        <v>118</v>
      </c>
      <c r="J455" s="11">
        <v>42000</v>
      </c>
      <c r="K455" s="11">
        <v>10000</v>
      </c>
      <c r="L455">
        <v>25</v>
      </c>
      <c r="M455">
        <v>0</v>
      </c>
      <c r="N455">
        <v>0</v>
      </c>
      <c r="O455">
        <v>120</v>
      </c>
      <c r="P455">
        <v>0</v>
      </c>
      <c r="Q455">
        <v>0</v>
      </c>
      <c r="R455" t="s">
        <v>101</v>
      </c>
      <c r="S455" t="s">
        <v>81</v>
      </c>
    </row>
    <row r="456" spans="2:19" x14ac:dyDescent="0.3">
      <c r="B456" t="s">
        <v>447</v>
      </c>
      <c r="C456">
        <v>3</v>
      </c>
      <c r="D456">
        <v>455</v>
      </c>
      <c r="E456" s="13">
        <v>228</v>
      </c>
      <c r="F456" t="s">
        <v>117</v>
      </c>
      <c r="G456" t="s">
        <v>99</v>
      </c>
      <c r="H456">
        <v>1</v>
      </c>
      <c r="I456" t="s">
        <v>118</v>
      </c>
      <c r="J456" s="11">
        <v>34000</v>
      </c>
      <c r="K456" s="11">
        <v>0</v>
      </c>
      <c r="L456">
        <v>18</v>
      </c>
      <c r="M456">
        <v>10</v>
      </c>
      <c r="N456">
        <v>15</v>
      </c>
      <c r="O456">
        <v>40</v>
      </c>
      <c r="P456">
        <v>1</v>
      </c>
      <c r="Q456">
        <v>0</v>
      </c>
      <c r="R456" t="s">
        <v>101</v>
      </c>
      <c r="S456" t="s">
        <v>72</v>
      </c>
    </row>
    <row r="457" spans="2:19" x14ac:dyDescent="0.3">
      <c r="B457" t="s">
        <v>448</v>
      </c>
      <c r="C457">
        <v>3</v>
      </c>
      <c r="D457">
        <v>456</v>
      </c>
      <c r="E457" s="13">
        <v>228</v>
      </c>
      <c r="F457" t="s">
        <v>117</v>
      </c>
      <c r="G457" t="s">
        <v>103</v>
      </c>
      <c r="H457">
        <v>1</v>
      </c>
      <c r="I457" t="s">
        <v>100</v>
      </c>
      <c r="J457" s="11">
        <v>34000</v>
      </c>
      <c r="K457" s="11">
        <v>0</v>
      </c>
      <c r="L457">
        <v>18</v>
      </c>
      <c r="M457">
        <v>15</v>
      </c>
      <c r="N457">
        <v>20</v>
      </c>
      <c r="O457">
        <v>50</v>
      </c>
      <c r="P457">
        <v>1</v>
      </c>
      <c r="Q457">
        <v>0</v>
      </c>
      <c r="R457" t="s">
        <v>104</v>
      </c>
      <c r="S457" t="s">
        <v>72</v>
      </c>
    </row>
    <row r="458" spans="2:19" x14ac:dyDescent="0.3">
      <c r="B458" t="s">
        <v>447</v>
      </c>
      <c r="C458">
        <v>3</v>
      </c>
      <c r="D458">
        <v>457</v>
      </c>
      <c r="E458" s="13">
        <v>229</v>
      </c>
      <c r="F458" t="s">
        <v>121</v>
      </c>
      <c r="G458" t="s">
        <v>99</v>
      </c>
      <c r="H458">
        <v>1</v>
      </c>
      <c r="I458" t="s">
        <v>118</v>
      </c>
      <c r="J458" s="11">
        <v>42000</v>
      </c>
      <c r="K458" s="11">
        <v>10000</v>
      </c>
      <c r="L458">
        <v>25</v>
      </c>
      <c r="M458">
        <v>0</v>
      </c>
      <c r="N458">
        <v>0</v>
      </c>
      <c r="O458">
        <v>90</v>
      </c>
      <c r="P458">
        <v>0</v>
      </c>
      <c r="Q458">
        <v>10</v>
      </c>
      <c r="R458" t="s">
        <v>101</v>
      </c>
      <c r="S458" t="s">
        <v>81</v>
      </c>
    </row>
    <row r="459" spans="2:19" x14ac:dyDescent="0.3">
      <c r="B459" t="s">
        <v>448</v>
      </c>
      <c r="C459">
        <v>3</v>
      </c>
      <c r="D459">
        <v>458</v>
      </c>
      <c r="E459" s="13">
        <v>229</v>
      </c>
      <c r="F459" t="s">
        <v>121</v>
      </c>
      <c r="G459" t="s">
        <v>103</v>
      </c>
      <c r="H459">
        <v>1</v>
      </c>
      <c r="I459" t="s">
        <v>100</v>
      </c>
      <c r="J459" s="11">
        <v>42000</v>
      </c>
      <c r="K459" s="11">
        <v>10000</v>
      </c>
      <c r="L459">
        <v>25</v>
      </c>
      <c r="M459">
        <v>0</v>
      </c>
      <c r="N459">
        <v>0</v>
      </c>
      <c r="O459">
        <v>90</v>
      </c>
      <c r="P459">
        <v>0</v>
      </c>
      <c r="Q459">
        <v>10</v>
      </c>
      <c r="R459" t="s">
        <v>104</v>
      </c>
      <c r="S459" t="s">
        <v>81</v>
      </c>
    </row>
    <row r="460" spans="2:19" x14ac:dyDescent="0.3">
      <c r="B460" t="s">
        <v>447</v>
      </c>
      <c r="C460">
        <v>3</v>
      </c>
      <c r="D460">
        <v>459</v>
      </c>
      <c r="E460" s="13">
        <v>230</v>
      </c>
      <c r="F460" t="s">
        <v>117</v>
      </c>
      <c r="G460" t="s">
        <v>99</v>
      </c>
      <c r="H460">
        <v>1</v>
      </c>
      <c r="I460" t="s">
        <v>118</v>
      </c>
      <c r="J460" s="11">
        <v>34000</v>
      </c>
      <c r="K460" s="11">
        <v>0</v>
      </c>
      <c r="L460">
        <v>18</v>
      </c>
      <c r="M460">
        <v>10</v>
      </c>
      <c r="N460">
        <v>15</v>
      </c>
      <c r="O460">
        <v>40</v>
      </c>
      <c r="P460">
        <v>1</v>
      </c>
      <c r="Q460">
        <v>0</v>
      </c>
      <c r="R460" t="s">
        <v>101</v>
      </c>
      <c r="S460" t="s">
        <v>72</v>
      </c>
    </row>
    <row r="461" spans="2:19" x14ac:dyDescent="0.3">
      <c r="B461" t="s">
        <v>448</v>
      </c>
      <c r="C461">
        <v>3</v>
      </c>
      <c r="D461">
        <v>460</v>
      </c>
      <c r="E461" s="13">
        <v>230</v>
      </c>
      <c r="F461" t="s">
        <v>117</v>
      </c>
      <c r="G461" t="s">
        <v>103</v>
      </c>
      <c r="H461">
        <v>1</v>
      </c>
      <c r="I461" t="s">
        <v>100</v>
      </c>
      <c r="J461" s="11">
        <v>34000</v>
      </c>
      <c r="K461" s="11">
        <v>0</v>
      </c>
      <c r="L461">
        <v>18</v>
      </c>
      <c r="M461">
        <v>15</v>
      </c>
      <c r="N461">
        <v>20</v>
      </c>
      <c r="O461">
        <v>50</v>
      </c>
      <c r="P461">
        <v>1</v>
      </c>
      <c r="Q461">
        <v>0</v>
      </c>
      <c r="R461" t="s">
        <v>104</v>
      </c>
      <c r="S461" t="s">
        <v>72</v>
      </c>
    </row>
    <row r="462" spans="2:19" x14ac:dyDescent="0.3">
      <c r="B462" t="s">
        <v>447</v>
      </c>
      <c r="C462">
        <v>3</v>
      </c>
      <c r="D462">
        <v>461</v>
      </c>
      <c r="E462" s="13">
        <v>231</v>
      </c>
      <c r="F462" t="s">
        <v>98</v>
      </c>
      <c r="G462" t="s">
        <v>99</v>
      </c>
      <c r="H462">
        <v>1</v>
      </c>
      <c r="I462" t="s">
        <v>118</v>
      </c>
      <c r="J462" s="11">
        <v>19000</v>
      </c>
      <c r="K462" s="11">
        <v>0</v>
      </c>
      <c r="L462">
        <v>30</v>
      </c>
      <c r="M462">
        <v>15</v>
      </c>
      <c r="N462">
        <v>20</v>
      </c>
      <c r="O462">
        <v>120</v>
      </c>
      <c r="P462">
        <v>1</v>
      </c>
      <c r="Q462">
        <v>0</v>
      </c>
      <c r="R462" t="s">
        <v>101</v>
      </c>
      <c r="S462" t="s">
        <v>81</v>
      </c>
    </row>
    <row r="463" spans="2:19" x14ac:dyDescent="0.3">
      <c r="B463" t="s">
        <v>448</v>
      </c>
      <c r="C463">
        <v>3</v>
      </c>
      <c r="D463">
        <v>462</v>
      </c>
      <c r="E463" s="13">
        <v>231</v>
      </c>
      <c r="F463" t="s">
        <v>98</v>
      </c>
      <c r="G463" t="s">
        <v>103</v>
      </c>
      <c r="H463">
        <v>1</v>
      </c>
      <c r="I463" t="s">
        <v>100</v>
      </c>
      <c r="J463" s="11">
        <v>19000</v>
      </c>
      <c r="K463" s="11">
        <v>0</v>
      </c>
      <c r="L463">
        <v>30</v>
      </c>
      <c r="M463">
        <v>15</v>
      </c>
      <c r="N463">
        <v>20</v>
      </c>
      <c r="O463">
        <v>90</v>
      </c>
      <c r="P463">
        <v>1</v>
      </c>
      <c r="Q463">
        <v>10</v>
      </c>
      <c r="R463" t="s">
        <v>104</v>
      </c>
      <c r="S463" t="s">
        <v>81</v>
      </c>
    </row>
    <row r="464" spans="2:19" x14ac:dyDescent="0.3">
      <c r="B464" t="s">
        <v>443</v>
      </c>
      <c r="C464">
        <v>1</v>
      </c>
      <c r="D464">
        <v>463</v>
      </c>
      <c r="E464" s="13">
        <v>232</v>
      </c>
      <c r="F464" t="s">
        <v>98</v>
      </c>
      <c r="G464" t="s">
        <v>99</v>
      </c>
      <c r="H464">
        <v>1</v>
      </c>
      <c r="I464" t="s">
        <v>118</v>
      </c>
      <c r="J464" s="11">
        <v>19000</v>
      </c>
      <c r="K464" s="11">
        <v>0</v>
      </c>
      <c r="L464">
        <v>30</v>
      </c>
      <c r="M464">
        <v>10</v>
      </c>
      <c r="N464">
        <v>20</v>
      </c>
      <c r="O464">
        <v>90</v>
      </c>
      <c r="P464">
        <v>1</v>
      </c>
      <c r="Q464">
        <v>0</v>
      </c>
      <c r="R464" t="s">
        <v>104</v>
      </c>
      <c r="S464" t="s">
        <v>81</v>
      </c>
    </row>
    <row r="465" spans="2:19" x14ac:dyDescent="0.3">
      <c r="B465" t="s">
        <v>444</v>
      </c>
      <c r="C465">
        <v>1</v>
      </c>
      <c r="D465">
        <v>464</v>
      </c>
      <c r="E465" s="13">
        <v>232</v>
      </c>
      <c r="F465" t="s">
        <v>117</v>
      </c>
      <c r="G465" t="s">
        <v>103</v>
      </c>
      <c r="H465">
        <v>1</v>
      </c>
      <c r="I465" t="s">
        <v>100</v>
      </c>
      <c r="J465" s="11">
        <v>29000</v>
      </c>
      <c r="K465" s="11">
        <v>0</v>
      </c>
      <c r="L465">
        <v>23</v>
      </c>
      <c r="M465">
        <v>15</v>
      </c>
      <c r="N465">
        <v>15</v>
      </c>
      <c r="O465">
        <v>40</v>
      </c>
      <c r="P465">
        <v>1</v>
      </c>
      <c r="Q465">
        <v>0</v>
      </c>
      <c r="R465" t="s">
        <v>104</v>
      </c>
      <c r="S465" t="s">
        <v>72</v>
      </c>
    </row>
    <row r="466" spans="2:19" x14ac:dyDescent="0.3">
      <c r="B466" t="s">
        <v>447</v>
      </c>
      <c r="C466">
        <v>3</v>
      </c>
      <c r="D466">
        <v>465</v>
      </c>
      <c r="E466" s="13">
        <v>233</v>
      </c>
      <c r="F466" t="s">
        <v>125</v>
      </c>
      <c r="G466" t="s">
        <v>99</v>
      </c>
      <c r="H466">
        <v>1</v>
      </c>
      <c r="I466" t="s">
        <v>118</v>
      </c>
      <c r="J466" s="11">
        <v>66000</v>
      </c>
      <c r="K466" s="11">
        <v>0</v>
      </c>
      <c r="L466">
        <v>25</v>
      </c>
      <c r="M466">
        <v>0</v>
      </c>
      <c r="N466">
        <v>0</v>
      </c>
      <c r="O466">
        <v>90</v>
      </c>
      <c r="P466">
        <v>0</v>
      </c>
      <c r="Q466">
        <v>10</v>
      </c>
      <c r="R466" t="s">
        <v>101</v>
      </c>
      <c r="S466" t="s">
        <v>81</v>
      </c>
    </row>
    <row r="467" spans="2:19" x14ac:dyDescent="0.3">
      <c r="B467" t="s">
        <v>448</v>
      </c>
      <c r="C467">
        <v>3</v>
      </c>
      <c r="D467">
        <v>466</v>
      </c>
      <c r="E467" s="13">
        <v>233</v>
      </c>
      <c r="F467" t="s">
        <v>98</v>
      </c>
      <c r="G467" t="s">
        <v>103</v>
      </c>
      <c r="H467">
        <v>1</v>
      </c>
      <c r="I467" t="s">
        <v>100</v>
      </c>
      <c r="J467" s="11">
        <v>19000</v>
      </c>
      <c r="K467" s="11">
        <v>0</v>
      </c>
      <c r="L467">
        <v>30</v>
      </c>
      <c r="M467">
        <v>15</v>
      </c>
      <c r="N467">
        <v>20</v>
      </c>
      <c r="O467">
        <v>90</v>
      </c>
      <c r="P467">
        <v>1</v>
      </c>
      <c r="Q467">
        <v>10</v>
      </c>
      <c r="R467" t="s">
        <v>104</v>
      </c>
      <c r="S467" t="s">
        <v>81</v>
      </c>
    </row>
    <row r="468" spans="2:19" x14ac:dyDescent="0.3">
      <c r="B468" t="s">
        <v>442</v>
      </c>
      <c r="C468">
        <v>4</v>
      </c>
      <c r="D468">
        <v>467</v>
      </c>
      <c r="E468" s="13">
        <v>234</v>
      </c>
      <c r="F468" t="s">
        <v>102</v>
      </c>
      <c r="G468" t="s">
        <v>99</v>
      </c>
      <c r="H468">
        <v>0</v>
      </c>
      <c r="I468" t="s">
        <v>100</v>
      </c>
      <c r="J468" s="11">
        <v>16500</v>
      </c>
      <c r="K468" s="11">
        <v>5000</v>
      </c>
      <c r="L468">
        <v>20</v>
      </c>
      <c r="M468">
        <v>0</v>
      </c>
      <c r="N468">
        <v>0</v>
      </c>
      <c r="O468">
        <v>90</v>
      </c>
      <c r="P468">
        <v>0</v>
      </c>
      <c r="Q468">
        <v>0</v>
      </c>
      <c r="R468" t="s">
        <v>101</v>
      </c>
      <c r="S468" t="s">
        <v>81</v>
      </c>
    </row>
    <row r="469" spans="2:19" x14ac:dyDescent="0.3">
      <c r="B469" t="s">
        <v>449</v>
      </c>
      <c r="C469">
        <v>4</v>
      </c>
      <c r="D469">
        <v>468</v>
      </c>
      <c r="E469" s="13">
        <v>234</v>
      </c>
      <c r="F469" t="s">
        <v>102</v>
      </c>
      <c r="G469" t="s">
        <v>103</v>
      </c>
      <c r="H469">
        <v>0</v>
      </c>
      <c r="I469" t="s">
        <v>118</v>
      </c>
      <c r="J469" s="11">
        <v>16500</v>
      </c>
      <c r="K469" s="11">
        <v>5000</v>
      </c>
      <c r="L469">
        <v>20</v>
      </c>
      <c r="M469">
        <v>0</v>
      </c>
      <c r="N469">
        <v>0</v>
      </c>
      <c r="O469">
        <v>90</v>
      </c>
      <c r="P469">
        <v>0</v>
      </c>
      <c r="Q469">
        <v>0</v>
      </c>
      <c r="R469" t="s">
        <v>104</v>
      </c>
      <c r="S469" t="s">
        <v>81</v>
      </c>
    </row>
    <row r="470" spans="2:19" x14ac:dyDescent="0.3">
      <c r="B470" t="s">
        <v>443</v>
      </c>
      <c r="C470">
        <v>1</v>
      </c>
      <c r="D470">
        <v>469</v>
      </c>
      <c r="E470" s="13">
        <v>235</v>
      </c>
      <c r="F470" t="s">
        <v>117</v>
      </c>
      <c r="G470" t="s">
        <v>99</v>
      </c>
      <c r="H470">
        <v>1</v>
      </c>
      <c r="I470" t="s">
        <v>118</v>
      </c>
      <c r="J470" s="11">
        <v>29000</v>
      </c>
      <c r="K470" s="11">
        <v>0</v>
      </c>
      <c r="L470">
        <v>18</v>
      </c>
      <c r="M470">
        <v>10</v>
      </c>
      <c r="N470">
        <v>15</v>
      </c>
      <c r="O470">
        <v>40</v>
      </c>
      <c r="P470">
        <v>1</v>
      </c>
      <c r="Q470">
        <v>0</v>
      </c>
      <c r="R470" t="s">
        <v>104</v>
      </c>
      <c r="S470" t="s">
        <v>72</v>
      </c>
    </row>
    <row r="471" spans="2:19" x14ac:dyDescent="0.3">
      <c r="B471" t="s">
        <v>444</v>
      </c>
      <c r="C471">
        <v>1</v>
      </c>
      <c r="D471">
        <v>470</v>
      </c>
      <c r="E471" s="13">
        <v>235</v>
      </c>
      <c r="F471" t="s">
        <v>117</v>
      </c>
      <c r="G471" t="s">
        <v>103</v>
      </c>
      <c r="H471">
        <v>1</v>
      </c>
      <c r="I471" t="s">
        <v>100</v>
      </c>
      <c r="J471" s="11">
        <v>29000</v>
      </c>
      <c r="K471" s="11">
        <v>0</v>
      </c>
      <c r="L471">
        <v>23</v>
      </c>
      <c r="M471">
        <v>15</v>
      </c>
      <c r="N471">
        <v>15</v>
      </c>
      <c r="O471">
        <v>40</v>
      </c>
      <c r="P471">
        <v>1</v>
      </c>
      <c r="Q471">
        <v>0</v>
      </c>
      <c r="R471" t="s">
        <v>104</v>
      </c>
      <c r="S471" t="s">
        <v>72</v>
      </c>
    </row>
    <row r="472" spans="2:19" x14ac:dyDescent="0.3">
      <c r="B472" t="s">
        <v>447</v>
      </c>
      <c r="C472">
        <v>3</v>
      </c>
      <c r="D472">
        <v>471</v>
      </c>
      <c r="E472" s="13">
        <v>236</v>
      </c>
      <c r="F472" t="s">
        <v>98</v>
      </c>
      <c r="G472" t="s">
        <v>99</v>
      </c>
      <c r="H472">
        <v>1</v>
      </c>
      <c r="I472" t="s">
        <v>118</v>
      </c>
      <c r="J472" s="11">
        <v>19000</v>
      </c>
      <c r="K472" s="11">
        <v>0</v>
      </c>
      <c r="L472">
        <v>30</v>
      </c>
      <c r="M472">
        <v>15</v>
      </c>
      <c r="N472">
        <v>20</v>
      </c>
      <c r="O472">
        <v>120</v>
      </c>
      <c r="P472">
        <v>1</v>
      </c>
      <c r="Q472">
        <v>0</v>
      </c>
      <c r="R472" t="s">
        <v>101</v>
      </c>
      <c r="S472" t="s">
        <v>81</v>
      </c>
    </row>
    <row r="473" spans="2:19" x14ac:dyDescent="0.3">
      <c r="B473" t="s">
        <v>448</v>
      </c>
      <c r="C473">
        <v>3</v>
      </c>
      <c r="D473">
        <v>472</v>
      </c>
      <c r="E473" s="13">
        <v>236</v>
      </c>
      <c r="F473" t="s">
        <v>98</v>
      </c>
      <c r="G473" t="s">
        <v>103</v>
      </c>
      <c r="H473">
        <v>1</v>
      </c>
      <c r="I473" t="s">
        <v>100</v>
      </c>
      <c r="J473" s="11">
        <v>19000</v>
      </c>
      <c r="K473" s="11">
        <v>0</v>
      </c>
      <c r="L473">
        <v>30</v>
      </c>
      <c r="M473">
        <v>15</v>
      </c>
      <c r="N473">
        <v>20</v>
      </c>
      <c r="O473">
        <v>90</v>
      </c>
      <c r="P473">
        <v>1</v>
      </c>
      <c r="Q473">
        <v>10</v>
      </c>
      <c r="R473" t="s">
        <v>104</v>
      </c>
      <c r="S473" t="s">
        <v>81</v>
      </c>
    </row>
    <row r="474" spans="2:19" x14ac:dyDescent="0.3">
      <c r="B474" t="s">
        <v>443</v>
      </c>
      <c r="C474">
        <v>1</v>
      </c>
      <c r="D474">
        <v>473</v>
      </c>
      <c r="E474" s="13">
        <v>237</v>
      </c>
      <c r="F474" t="s">
        <v>117</v>
      </c>
      <c r="G474" t="s">
        <v>99</v>
      </c>
      <c r="H474">
        <v>1</v>
      </c>
      <c r="I474" t="s">
        <v>118</v>
      </c>
      <c r="J474" s="11">
        <v>29000</v>
      </c>
      <c r="K474" s="11">
        <v>0</v>
      </c>
      <c r="L474">
        <v>18</v>
      </c>
      <c r="M474">
        <v>10</v>
      </c>
      <c r="N474">
        <v>15</v>
      </c>
      <c r="O474">
        <v>40</v>
      </c>
      <c r="P474">
        <v>1</v>
      </c>
      <c r="Q474">
        <v>0</v>
      </c>
      <c r="R474" t="s">
        <v>104</v>
      </c>
      <c r="S474" t="s">
        <v>72</v>
      </c>
    </row>
    <row r="475" spans="2:19" x14ac:dyDescent="0.3">
      <c r="B475" t="s">
        <v>444</v>
      </c>
      <c r="C475">
        <v>1</v>
      </c>
      <c r="D475">
        <v>474</v>
      </c>
      <c r="E475" s="13">
        <v>237</v>
      </c>
      <c r="F475" t="s">
        <v>121</v>
      </c>
      <c r="G475" t="s">
        <v>103</v>
      </c>
      <c r="H475">
        <v>1</v>
      </c>
      <c r="I475" t="s">
        <v>100</v>
      </c>
      <c r="J475" s="11">
        <v>42000</v>
      </c>
      <c r="K475" s="11">
        <v>10000</v>
      </c>
      <c r="L475">
        <v>25</v>
      </c>
      <c r="M475">
        <v>0</v>
      </c>
      <c r="N475">
        <v>0</v>
      </c>
      <c r="O475">
        <v>90</v>
      </c>
      <c r="P475">
        <v>1</v>
      </c>
      <c r="Q475">
        <v>0</v>
      </c>
      <c r="R475" t="s">
        <v>104</v>
      </c>
      <c r="S475" t="s">
        <v>81</v>
      </c>
    </row>
    <row r="476" spans="2:19" x14ac:dyDescent="0.3">
      <c r="B476" t="s">
        <v>442</v>
      </c>
      <c r="C476">
        <v>4</v>
      </c>
      <c r="D476">
        <v>475</v>
      </c>
      <c r="E476" s="13">
        <v>238</v>
      </c>
      <c r="F476" t="s">
        <v>125</v>
      </c>
      <c r="G476" t="s">
        <v>99</v>
      </c>
      <c r="H476">
        <v>0</v>
      </c>
      <c r="I476" t="s">
        <v>100</v>
      </c>
      <c r="J476" s="11">
        <v>66000</v>
      </c>
      <c r="K476" s="11">
        <v>0</v>
      </c>
      <c r="L476">
        <v>25</v>
      </c>
      <c r="M476">
        <v>0</v>
      </c>
      <c r="N476">
        <v>0</v>
      </c>
      <c r="O476">
        <v>120</v>
      </c>
      <c r="P476">
        <v>0</v>
      </c>
      <c r="Q476">
        <v>10</v>
      </c>
      <c r="R476" t="s">
        <v>101</v>
      </c>
      <c r="S476" t="s">
        <v>81</v>
      </c>
    </row>
    <row r="477" spans="2:19" x14ac:dyDescent="0.3">
      <c r="B477" t="s">
        <v>449</v>
      </c>
      <c r="C477">
        <v>4</v>
      </c>
      <c r="D477">
        <v>476</v>
      </c>
      <c r="E477" s="13">
        <v>238</v>
      </c>
      <c r="F477" t="s">
        <v>117</v>
      </c>
      <c r="G477" t="s">
        <v>103</v>
      </c>
      <c r="H477">
        <v>0</v>
      </c>
      <c r="I477" t="s">
        <v>118</v>
      </c>
      <c r="J477" s="11">
        <v>34000</v>
      </c>
      <c r="K477" s="11">
        <v>0</v>
      </c>
      <c r="L477">
        <v>23</v>
      </c>
      <c r="M477">
        <v>15</v>
      </c>
      <c r="N477">
        <v>15</v>
      </c>
      <c r="O477">
        <v>50</v>
      </c>
      <c r="P477">
        <v>1</v>
      </c>
      <c r="Q477">
        <v>0</v>
      </c>
      <c r="R477" t="s">
        <v>104</v>
      </c>
      <c r="S477" t="s">
        <v>72</v>
      </c>
    </row>
    <row r="478" spans="2:19" x14ac:dyDescent="0.3">
      <c r="B478" t="s">
        <v>447</v>
      </c>
      <c r="C478">
        <v>3</v>
      </c>
      <c r="D478">
        <v>477</v>
      </c>
      <c r="E478" s="13">
        <v>239</v>
      </c>
      <c r="F478" t="s">
        <v>117</v>
      </c>
      <c r="G478" t="s">
        <v>99</v>
      </c>
      <c r="H478">
        <v>1</v>
      </c>
      <c r="I478" t="s">
        <v>118</v>
      </c>
      <c r="J478" s="11">
        <v>34000</v>
      </c>
      <c r="K478" s="11">
        <v>0</v>
      </c>
      <c r="L478">
        <v>18</v>
      </c>
      <c r="M478">
        <v>10</v>
      </c>
      <c r="N478">
        <v>15</v>
      </c>
      <c r="O478">
        <v>40</v>
      </c>
      <c r="P478">
        <v>1</v>
      </c>
      <c r="Q478">
        <v>0</v>
      </c>
      <c r="R478" t="s">
        <v>101</v>
      </c>
      <c r="S478" t="s">
        <v>72</v>
      </c>
    </row>
    <row r="479" spans="2:19" x14ac:dyDescent="0.3">
      <c r="B479" t="s">
        <v>448</v>
      </c>
      <c r="C479">
        <v>3</v>
      </c>
      <c r="D479">
        <v>478</v>
      </c>
      <c r="E479" s="13">
        <v>239</v>
      </c>
      <c r="F479" t="s">
        <v>117</v>
      </c>
      <c r="G479" t="s">
        <v>103</v>
      </c>
      <c r="H479">
        <v>1</v>
      </c>
      <c r="I479" t="s">
        <v>100</v>
      </c>
      <c r="J479" s="11">
        <v>34000</v>
      </c>
      <c r="K479" s="11">
        <v>0</v>
      </c>
      <c r="L479">
        <v>18</v>
      </c>
      <c r="M479">
        <v>15</v>
      </c>
      <c r="N479">
        <v>20</v>
      </c>
      <c r="O479">
        <v>50</v>
      </c>
      <c r="P479">
        <v>1</v>
      </c>
      <c r="Q479">
        <v>0</v>
      </c>
      <c r="R479" t="s">
        <v>104</v>
      </c>
      <c r="S479" t="s">
        <v>72</v>
      </c>
    </row>
    <row r="480" spans="2:19" x14ac:dyDescent="0.3">
      <c r="B480" t="s">
        <v>445</v>
      </c>
      <c r="C480">
        <v>2</v>
      </c>
      <c r="D480">
        <v>479</v>
      </c>
      <c r="E480" s="13">
        <v>240</v>
      </c>
      <c r="F480" t="s">
        <v>98</v>
      </c>
      <c r="G480" t="s">
        <v>99</v>
      </c>
      <c r="H480">
        <v>0</v>
      </c>
      <c r="I480" t="s">
        <v>100</v>
      </c>
      <c r="J480" s="11">
        <v>19000</v>
      </c>
      <c r="K480" s="11">
        <v>0</v>
      </c>
      <c r="L480">
        <v>30</v>
      </c>
      <c r="M480">
        <v>10</v>
      </c>
      <c r="N480">
        <v>20</v>
      </c>
      <c r="O480">
        <v>120</v>
      </c>
      <c r="P480">
        <v>1</v>
      </c>
      <c r="Q480">
        <v>0</v>
      </c>
      <c r="R480" t="s">
        <v>101</v>
      </c>
      <c r="S480" t="s">
        <v>81</v>
      </c>
    </row>
    <row r="481" spans="2:19" x14ac:dyDescent="0.3">
      <c r="B481" t="s">
        <v>446</v>
      </c>
      <c r="C481">
        <v>2</v>
      </c>
      <c r="D481">
        <v>480</v>
      </c>
      <c r="E481" s="13">
        <v>240</v>
      </c>
      <c r="F481" t="s">
        <v>98</v>
      </c>
      <c r="G481" t="s">
        <v>103</v>
      </c>
      <c r="H481">
        <v>0</v>
      </c>
      <c r="I481" t="s">
        <v>118</v>
      </c>
      <c r="J481" s="11">
        <v>19000</v>
      </c>
      <c r="K481" s="11">
        <v>0</v>
      </c>
      <c r="L481">
        <v>30</v>
      </c>
      <c r="M481">
        <v>10</v>
      </c>
      <c r="N481">
        <v>20</v>
      </c>
      <c r="O481">
        <v>90</v>
      </c>
      <c r="P481">
        <v>1</v>
      </c>
      <c r="Q481">
        <v>10</v>
      </c>
      <c r="R481" t="s">
        <v>101</v>
      </c>
      <c r="S481" t="s">
        <v>81</v>
      </c>
    </row>
    <row r="482" spans="2:19" x14ac:dyDescent="0.3">
      <c r="B482" t="s">
        <v>447</v>
      </c>
      <c r="C482">
        <v>3</v>
      </c>
      <c r="D482">
        <v>481</v>
      </c>
      <c r="E482" s="13">
        <v>241</v>
      </c>
      <c r="F482" t="s">
        <v>121</v>
      </c>
      <c r="G482" t="s">
        <v>99</v>
      </c>
      <c r="H482">
        <v>1</v>
      </c>
      <c r="I482" t="s">
        <v>118</v>
      </c>
      <c r="J482" s="11">
        <v>42000</v>
      </c>
      <c r="K482" s="11">
        <v>10000</v>
      </c>
      <c r="L482">
        <v>25</v>
      </c>
      <c r="M482">
        <v>0</v>
      </c>
      <c r="N482">
        <v>0</v>
      </c>
      <c r="O482">
        <v>90</v>
      </c>
      <c r="P482">
        <v>0</v>
      </c>
      <c r="Q482">
        <v>10</v>
      </c>
      <c r="R482" t="s">
        <v>101</v>
      </c>
      <c r="S482" t="s">
        <v>81</v>
      </c>
    </row>
    <row r="483" spans="2:19" x14ac:dyDescent="0.3">
      <c r="B483" t="s">
        <v>448</v>
      </c>
      <c r="C483">
        <v>3</v>
      </c>
      <c r="D483">
        <v>482</v>
      </c>
      <c r="E483" s="13">
        <v>241</v>
      </c>
      <c r="F483" t="s">
        <v>125</v>
      </c>
      <c r="G483" t="s">
        <v>103</v>
      </c>
      <c r="H483">
        <v>1</v>
      </c>
      <c r="I483" t="s">
        <v>100</v>
      </c>
      <c r="J483" s="11">
        <v>66000</v>
      </c>
      <c r="K483" s="11">
        <v>0</v>
      </c>
      <c r="L483">
        <v>25</v>
      </c>
      <c r="M483">
        <v>0</v>
      </c>
      <c r="N483">
        <v>0</v>
      </c>
      <c r="O483">
        <v>90</v>
      </c>
      <c r="P483">
        <v>0</v>
      </c>
      <c r="Q483">
        <v>10</v>
      </c>
      <c r="R483" t="s">
        <v>104</v>
      </c>
      <c r="S483" t="s">
        <v>81</v>
      </c>
    </row>
    <row r="484" spans="2:19" x14ac:dyDescent="0.3">
      <c r="B484" t="s">
        <v>447</v>
      </c>
      <c r="C484">
        <v>3</v>
      </c>
      <c r="D484">
        <v>483</v>
      </c>
      <c r="E484" s="13">
        <v>242</v>
      </c>
      <c r="F484" t="s">
        <v>117</v>
      </c>
      <c r="G484" t="s">
        <v>99</v>
      </c>
      <c r="H484">
        <v>1</v>
      </c>
      <c r="I484" t="s">
        <v>118</v>
      </c>
      <c r="J484" s="11">
        <v>34000</v>
      </c>
      <c r="K484" s="11">
        <v>0</v>
      </c>
      <c r="L484">
        <v>18</v>
      </c>
      <c r="M484">
        <v>10</v>
      </c>
      <c r="N484">
        <v>15</v>
      </c>
      <c r="O484">
        <v>40</v>
      </c>
      <c r="P484">
        <v>1</v>
      </c>
      <c r="Q484">
        <v>0</v>
      </c>
      <c r="R484" t="s">
        <v>101</v>
      </c>
      <c r="S484" t="s">
        <v>72</v>
      </c>
    </row>
    <row r="485" spans="2:19" x14ac:dyDescent="0.3">
      <c r="B485" t="s">
        <v>448</v>
      </c>
      <c r="C485">
        <v>3</v>
      </c>
      <c r="D485">
        <v>484</v>
      </c>
      <c r="E485" s="13">
        <v>242</v>
      </c>
      <c r="F485" t="s">
        <v>117</v>
      </c>
      <c r="G485" t="s">
        <v>103</v>
      </c>
      <c r="H485">
        <v>1</v>
      </c>
      <c r="I485" t="s">
        <v>100</v>
      </c>
      <c r="J485" s="11">
        <v>34000</v>
      </c>
      <c r="K485" s="11">
        <v>0</v>
      </c>
      <c r="L485">
        <v>18</v>
      </c>
      <c r="M485">
        <v>15</v>
      </c>
      <c r="N485">
        <v>20</v>
      </c>
      <c r="O485">
        <v>50</v>
      </c>
      <c r="P485">
        <v>1</v>
      </c>
      <c r="Q485">
        <v>0</v>
      </c>
      <c r="R485" t="s">
        <v>104</v>
      </c>
      <c r="S485" t="s">
        <v>72</v>
      </c>
    </row>
    <row r="486" spans="2:19" x14ac:dyDescent="0.3">
      <c r="B486" t="s">
        <v>445</v>
      </c>
      <c r="C486">
        <v>2</v>
      </c>
      <c r="D486">
        <v>485</v>
      </c>
      <c r="E486" s="13">
        <v>243</v>
      </c>
      <c r="F486" t="s">
        <v>121</v>
      </c>
      <c r="G486" t="s">
        <v>99</v>
      </c>
      <c r="H486">
        <v>0</v>
      </c>
      <c r="I486" t="s">
        <v>100</v>
      </c>
      <c r="J486" s="11">
        <v>42000</v>
      </c>
      <c r="K486" s="11">
        <v>10000</v>
      </c>
      <c r="L486">
        <v>25</v>
      </c>
      <c r="M486">
        <v>0</v>
      </c>
      <c r="N486">
        <v>0</v>
      </c>
      <c r="O486">
        <v>120</v>
      </c>
      <c r="P486">
        <v>0</v>
      </c>
      <c r="Q486">
        <v>0</v>
      </c>
      <c r="R486" t="s">
        <v>101</v>
      </c>
      <c r="S486" t="s">
        <v>81</v>
      </c>
    </row>
    <row r="487" spans="2:19" x14ac:dyDescent="0.3">
      <c r="B487" t="s">
        <v>446</v>
      </c>
      <c r="C487">
        <v>2</v>
      </c>
      <c r="D487">
        <v>486</v>
      </c>
      <c r="E487" s="13">
        <v>243</v>
      </c>
      <c r="F487" t="s">
        <v>121</v>
      </c>
      <c r="G487" t="s">
        <v>103</v>
      </c>
      <c r="H487">
        <v>0</v>
      </c>
      <c r="I487" t="s">
        <v>118</v>
      </c>
      <c r="J487" s="11">
        <v>42000</v>
      </c>
      <c r="K487" s="11">
        <v>10000</v>
      </c>
      <c r="L487">
        <v>25</v>
      </c>
      <c r="M487">
        <v>0</v>
      </c>
      <c r="N487">
        <v>0</v>
      </c>
      <c r="O487">
        <v>120</v>
      </c>
      <c r="P487">
        <v>0</v>
      </c>
      <c r="Q487">
        <v>0</v>
      </c>
      <c r="R487" t="s">
        <v>101</v>
      </c>
      <c r="S487" t="s">
        <v>81</v>
      </c>
    </row>
    <row r="488" spans="2:19" x14ac:dyDescent="0.3">
      <c r="B488" t="s">
        <v>447</v>
      </c>
      <c r="C488">
        <v>3</v>
      </c>
      <c r="D488">
        <v>487</v>
      </c>
      <c r="E488" s="13">
        <v>244</v>
      </c>
      <c r="F488" t="s">
        <v>117</v>
      </c>
      <c r="G488" t="s">
        <v>99</v>
      </c>
      <c r="H488">
        <v>1</v>
      </c>
      <c r="I488" t="s">
        <v>118</v>
      </c>
      <c r="J488" s="11">
        <v>34000</v>
      </c>
      <c r="K488" s="11">
        <v>0</v>
      </c>
      <c r="L488">
        <v>18</v>
      </c>
      <c r="M488">
        <v>10</v>
      </c>
      <c r="N488">
        <v>15</v>
      </c>
      <c r="O488">
        <v>40</v>
      </c>
      <c r="P488">
        <v>1</v>
      </c>
      <c r="Q488">
        <v>0</v>
      </c>
      <c r="R488" t="s">
        <v>101</v>
      </c>
      <c r="S488" t="s">
        <v>72</v>
      </c>
    </row>
    <row r="489" spans="2:19" x14ac:dyDescent="0.3">
      <c r="B489" t="s">
        <v>448</v>
      </c>
      <c r="C489">
        <v>3</v>
      </c>
      <c r="D489">
        <v>488</v>
      </c>
      <c r="E489" s="13">
        <v>244</v>
      </c>
      <c r="F489" t="s">
        <v>125</v>
      </c>
      <c r="G489" t="s">
        <v>103</v>
      </c>
      <c r="H489">
        <v>1</v>
      </c>
      <c r="I489" t="s">
        <v>100</v>
      </c>
      <c r="J489" s="11">
        <v>66000</v>
      </c>
      <c r="K489" s="11">
        <v>0</v>
      </c>
      <c r="L489">
        <v>25</v>
      </c>
      <c r="M489">
        <v>0</v>
      </c>
      <c r="N489">
        <v>0</v>
      </c>
      <c r="O489">
        <v>90</v>
      </c>
      <c r="P489">
        <v>0</v>
      </c>
      <c r="Q489">
        <v>10</v>
      </c>
      <c r="R489" t="s">
        <v>104</v>
      </c>
      <c r="S489" t="s">
        <v>81</v>
      </c>
    </row>
    <row r="490" spans="2:19" x14ac:dyDescent="0.3">
      <c r="B490" t="s">
        <v>443</v>
      </c>
      <c r="C490">
        <v>1</v>
      </c>
      <c r="D490">
        <v>489</v>
      </c>
      <c r="E490" s="13">
        <v>245</v>
      </c>
      <c r="F490" t="s">
        <v>98</v>
      </c>
      <c r="G490" t="s">
        <v>99</v>
      </c>
      <c r="H490">
        <v>1</v>
      </c>
      <c r="I490" t="s">
        <v>118</v>
      </c>
      <c r="J490" s="11">
        <v>19000</v>
      </c>
      <c r="K490" s="11">
        <v>0</v>
      </c>
      <c r="L490">
        <v>30</v>
      </c>
      <c r="M490">
        <v>10</v>
      </c>
      <c r="N490">
        <v>20</v>
      </c>
      <c r="O490">
        <v>90</v>
      </c>
      <c r="P490">
        <v>1</v>
      </c>
      <c r="Q490">
        <v>0</v>
      </c>
      <c r="R490" t="s">
        <v>104</v>
      </c>
      <c r="S490" t="s">
        <v>81</v>
      </c>
    </row>
    <row r="491" spans="2:19" x14ac:dyDescent="0.3">
      <c r="B491" t="s">
        <v>444</v>
      </c>
      <c r="C491">
        <v>1</v>
      </c>
      <c r="D491">
        <v>490</v>
      </c>
      <c r="E491" s="13">
        <v>245</v>
      </c>
      <c r="F491" t="s">
        <v>98</v>
      </c>
      <c r="G491" t="s">
        <v>103</v>
      </c>
      <c r="H491">
        <v>1</v>
      </c>
      <c r="I491" t="s">
        <v>100</v>
      </c>
      <c r="J491" s="11">
        <v>19000</v>
      </c>
      <c r="K491" s="11">
        <v>0</v>
      </c>
      <c r="L491">
        <v>30</v>
      </c>
      <c r="M491">
        <v>15</v>
      </c>
      <c r="N491">
        <v>20</v>
      </c>
      <c r="O491">
        <v>120</v>
      </c>
      <c r="P491">
        <v>1</v>
      </c>
      <c r="Q491">
        <v>10</v>
      </c>
      <c r="R491" t="s">
        <v>104</v>
      </c>
      <c r="S491" t="s">
        <v>81</v>
      </c>
    </row>
    <row r="492" spans="2:19" x14ac:dyDescent="0.3">
      <c r="B492" t="s">
        <v>442</v>
      </c>
      <c r="C492">
        <v>4</v>
      </c>
      <c r="D492">
        <v>491</v>
      </c>
      <c r="E492" s="13">
        <v>246</v>
      </c>
      <c r="F492" t="s">
        <v>117</v>
      </c>
      <c r="G492" t="s">
        <v>99</v>
      </c>
      <c r="H492">
        <v>0</v>
      </c>
      <c r="I492" t="s">
        <v>100</v>
      </c>
      <c r="J492" s="11">
        <v>34000</v>
      </c>
      <c r="K492" s="11">
        <v>0</v>
      </c>
      <c r="L492">
        <v>18</v>
      </c>
      <c r="M492">
        <v>10</v>
      </c>
      <c r="N492">
        <v>20</v>
      </c>
      <c r="O492">
        <v>50</v>
      </c>
      <c r="P492">
        <v>1</v>
      </c>
      <c r="Q492">
        <v>0</v>
      </c>
      <c r="R492" t="s">
        <v>101</v>
      </c>
      <c r="S492" t="s">
        <v>72</v>
      </c>
    </row>
    <row r="493" spans="2:19" x14ac:dyDescent="0.3">
      <c r="B493" t="s">
        <v>449</v>
      </c>
      <c r="C493">
        <v>4</v>
      </c>
      <c r="D493">
        <v>492</v>
      </c>
      <c r="E493" s="13">
        <v>246</v>
      </c>
      <c r="F493" t="s">
        <v>125</v>
      </c>
      <c r="G493" t="s">
        <v>103</v>
      </c>
      <c r="H493">
        <v>0</v>
      </c>
      <c r="I493" t="s">
        <v>118</v>
      </c>
      <c r="J493" s="11">
        <v>66000</v>
      </c>
      <c r="K493" s="11">
        <v>0</v>
      </c>
      <c r="L493">
        <v>25</v>
      </c>
      <c r="M493">
        <v>0</v>
      </c>
      <c r="N493">
        <v>0</v>
      </c>
      <c r="O493">
        <v>120</v>
      </c>
      <c r="P493">
        <v>0</v>
      </c>
      <c r="Q493">
        <v>10</v>
      </c>
      <c r="R493" t="s">
        <v>104</v>
      </c>
      <c r="S493" t="s">
        <v>81</v>
      </c>
    </row>
    <row r="494" spans="2:19" x14ac:dyDescent="0.3">
      <c r="B494" t="s">
        <v>443</v>
      </c>
      <c r="C494">
        <v>1</v>
      </c>
      <c r="D494">
        <v>493</v>
      </c>
      <c r="E494" s="13">
        <v>247</v>
      </c>
      <c r="F494" t="s">
        <v>98</v>
      </c>
      <c r="G494" t="s">
        <v>99</v>
      </c>
      <c r="H494">
        <v>1</v>
      </c>
      <c r="I494" t="s">
        <v>118</v>
      </c>
      <c r="J494" s="11">
        <v>19000</v>
      </c>
      <c r="K494" s="11">
        <v>0</v>
      </c>
      <c r="L494">
        <v>30</v>
      </c>
      <c r="M494">
        <v>10</v>
      </c>
      <c r="N494">
        <v>20</v>
      </c>
      <c r="O494">
        <v>90</v>
      </c>
      <c r="P494">
        <v>1</v>
      </c>
      <c r="Q494">
        <v>0</v>
      </c>
      <c r="R494" t="s">
        <v>104</v>
      </c>
      <c r="S494" t="s">
        <v>81</v>
      </c>
    </row>
    <row r="495" spans="2:19" x14ac:dyDescent="0.3">
      <c r="B495" t="s">
        <v>444</v>
      </c>
      <c r="C495">
        <v>1</v>
      </c>
      <c r="D495">
        <v>494</v>
      </c>
      <c r="E495" s="13">
        <v>247</v>
      </c>
      <c r="F495" t="s">
        <v>98</v>
      </c>
      <c r="G495" t="s">
        <v>103</v>
      </c>
      <c r="H495">
        <v>1</v>
      </c>
      <c r="I495" t="s">
        <v>100</v>
      </c>
      <c r="J495" s="11">
        <v>19000</v>
      </c>
      <c r="K495" s="11">
        <v>0</v>
      </c>
      <c r="L495">
        <v>30</v>
      </c>
      <c r="M495">
        <v>15</v>
      </c>
      <c r="N495">
        <v>20</v>
      </c>
      <c r="O495">
        <v>120</v>
      </c>
      <c r="P495">
        <v>1</v>
      </c>
      <c r="Q495">
        <v>10</v>
      </c>
      <c r="R495" t="s">
        <v>104</v>
      </c>
      <c r="S495" t="s">
        <v>81</v>
      </c>
    </row>
    <row r="496" spans="2:19" x14ac:dyDescent="0.3">
      <c r="B496" t="s">
        <v>443</v>
      </c>
      <c r="C496">
        <v>1</v>
      </c>
      <c r="D496">
        <v>495</v>
      </c>
      <c r="E496" s="13">
        <v>248</v>
      </c>
      <c r="F496" t="s">
        <v>125</v>
      </c>
      <c r="G496" t="s">
        <v>99</v>
      </c>
      <c r="H496">
        <v>1</v>
      </c>
      <c r="I496" t="s">
        <v>118</v>
      </c>
      <c r="J496" s="11">
        <v>66000</v>
      </c>
      <c r="K496" s="11">
        <v>0</v>
      </c>
      <c r="L496">
        <v>25</v>
      </c>
      <c r="M496">
        <v>0</v>
      </c>
      <c r="N496">
        <v>0</v>
      </c>
      <c r="O496">
        <v>90</v>
      </c>
      <c r="P496">
        <v>0</v>
      </c>
      <c r="Q496">
        <v>0</v>
      </c>
      <c r="R496" t="s">
        <v>104</v>
      </c>
      <c r="S496" t="s">
        <v>81</v>
      </c>
    </row>
    <row r="497" spans="2:19" x14ac:dyDescent="0.3">
      <c r="B497" t="s">
        <v>444</v>
      </c>
      <c r="C497">
        <v>1</v>
      </c>
      <c r="D497">
        <v>496</v>
      </c>
      <c r="E497" s="13">
        <v>248</v>
      </c>
      <c r="F497" t="s">
        <v>125</v>
      </c>
      <c r="G497" t="s">
        <v>103</v>
      </c>
      <c r="H497">
        <v>1</v>
      </c>
      <c r="I497" t="s">
        <v>100</v>
      </c>
      <c r="J497" s="11">
        <v>66000</v>
      </c>
      <c r="K497" s="11">
        <v>0</v>
      </c>
      <c r="L497">
        <v>25</v>
      </c>
      <c r="M497">
        <v>0</v>
      </c>
      <c r="N497">
        <v>0</v>
      </c>
      <c r="O497">
        <v>90</v>
      </c>
      <c r="P497">
        <v>0</v>
      </c>
      <c r="Q497">
        <v>0</v>
      </c>
      <c r="R497" t="s">
        <v>104</v>
      </c>
      <c r="S497" t="s">
        <v>81</v>
      </c>
    </row>
    <row r="498" spans="2:19" x14ac:dyDescent="0.3">
      <c r="B498" t="s">
        <v>447</v>
      </c>
      <c r="C498">
        <v>3</v>
      </c>
      <c r="D498">
        <v>497</v>
      </c>
      <c r="E498" s="13">
        <v>249</v>
      </c>
      <c r="F498" t="s">
        <v>125</v>
      </c>
      <c r="G498" t="s">
        <v>99</v>
      </c>
      <c r="H498">
        <v>1</v>
      </c>
      <c r="I498" t="s">
        <v>118</v>
      </c>
      <c r="J498" s="11">
        <v>66000</v>
      </c>
      <c r="K498" s="11">
        <v>0</v>
      </c>
      <c r="L498">
        <v>25</v>
      </c>
      <c r="M498">
        <v>0</v>
      </c>
      <c r="N498">
        <v>0</v>
      </c>
      <c r="O498">
        <v>90</v>
      </c>
      <c r="P498">
        <v>0</v>
      </c>
      <c r="Q498">
        <v>10</v>
      </c>
      <c r="R498" t="s">
        <v>101</v>
      </c>
      <c r="S498" t="s">
        <v>81</v>
      </c>
    </row>
    <row r="499" spans="2:19" x14ac:dyDescent="0.3">
      <c r="B499" t="s">
        <v>448</v>
      </c>
      <c r="C499">
        <v>3</v>
      </c>
      <c r="D499">
        <v>498</v>
      </c>
      <c r="E499" s="13">
        <v>249</v>
      </c>
      <c r="F499" t="s">
        <v>125</v>
      </c>
      <c r="G499" t="s">
        <v>103</v>
      </c>
      <c r="H499">
        <v>1</v>
      </c>
      <c r="I499" t="s">
        <v>100</v>
      </c>
      <c r="J499" s="11">
        <v>66000</v>
      </c>
      <c r="K499" s="11">
        <v>0</v>
      </c>
      <c r="L499">
        <v>25</v>
      </c>
      <c r="M499">
        <v>0</v>
      </c>
      <c r="N499">
        <v>0</v>
      </c>
      <c r="O499">
        <v>90</v>
      </c>
      <c r="P499">
        <v>0</v>
      </c>
      <c r="Q499">
        <v>10</v>
      </c>
      <c r="R499" t="s">
        <v>104</v>
      </c>
      <c r="S499" t="s">
        <v>81</v>
      </c>
    </row>
    <row r="500" spans="2:19" x14ac:dyDescent="0.3">
      <c r="B500" t="s">
        <v>445</v>
      </c>
      <c r="C500">
        <v>2</v>
      </c>
      <c r="D500">
        <v>499</v>
      </c>
      <c r="E500" s="13">
        <v>250</v>
      </c>
      <c r="F500" t="s">
        <v>121</v>
      </c>
      <c r="G500" t="s">
        <v>99</v>
      </c>
      <c r="H500">
        <v>0</v>
      </c>
      <c r="I500" t="s">
        <v>100</v>
      </c>
      <c r="J500" s="11">
        <v>42000</v>
      </c>
      <c r="K500" s="11">
        <v>10000</v>
      </c>
      <c r="L500">
        <v>25</v>
      </c>
      <c r="M500">
        <v>0</v>
      </c>
      <c r="N500">
        <v>0</v>
      </c>
      <c r="O500">
        <v>120</v>
      </c>
      <c r="P500">
        <v>0</v>
      </c>
      <c r="Q500">
        <v>0</v>
      </c>
      <c r="R500" t="s">
        <v>101</v>
      </c>
      <c r="S500" t="s">
        <v>81</v>
      </c>
    </row>
    <row r="501" spans="2:19" x14ac:dyDescent="0.3">
      <c r="B501" t="s">
        <v>446</v>
      </c>
      <c r="C501">
        <v>2</v>
      </c>
      <c r="D501">
        <v>500</v>
      </c>
      <c r="E501" s="13">
        <v>250</v>
      </c>
      <c r="F501" t="s">
        <v>121</v>
      </c>
      <c r="G501" t="s">
        <v>103</v>
      </c>
      <c r="H501">
        <v>0</v>
      </c>
      <c r="I501" t="s">
        <v>118</v>
      </c>
      <c r="J501" s="11">
        <v>42000</v>
      </c>
      <c r="K501" s="11">
        <v>10000</v>
      </c>
      <c r="L501">
        <v>25</v>
      </c>
      <c r="M501">
        <v>0</v>
      </c>
      <c r="N501">
        <v>0</v>
      </c>
      <c r="O501">
        <v>120</v>
      </c>
      <c r="P501">
        <v>0</v>
      </c>
      <c r="Q501">
        <v>0</v>
      </c>
      <c r="R501" t="s">
        <v>101</v>
      </c>
      <c r="S501" t="s">
        <v>81</v>
      </c>
    </row>
    <row r="502" spans="2:19" x14ac:dyDescent="0.3">
      <c r="B502" t="s">
        <v>447</v>
      </c>
      <c r="C502">
        <v>3</v>
      </c>
      <c r="D502">
        <v>501</v>
      </c>
      <c r="E502" s="13">
        <v>251</v>
      </c>
      <c r="F502" t="s">
        <v>98</v>
      </c>
      <c r="G502" t="s">
        <v>99</v>
      </c>
      <c r="H502">
        <v>1</v>
      </c>
      <c r="I502" t="s">
        <v>118</v>
      </c>
      <c r="J502" s="11">
        <v>19000</v>
      </c>
      <c r="K502" s="11">
        <v>0</v>
      </c>
      <c r="L502">
        <v>30</v>
      </c>
      <c r="M502">
        <v>15</v>
      </c>
      <c r="N502">
        <v>20</v>
      </c>
      <c r="O502">
        <v>120</v>
      </c>
      <c r="P502">
        <v>1</v>
      </c>
      <c r="Q502">
        <v>0</v>
      </c>
      <c r="R502" t="s">
        <v>101</v>
      </c>
      <c r="S502" t="s">
        <v>81</v>
      </c>
    </row>
    <row r="503" spans="2:19" x14ac:dyDescent="0.3">
      <c r="B503" t="s">
        <v>448</v>
      </c>
      <c r="C503">
        <v>3</v>
      </c>
      <c r="D503">
        <v>502</v>
      </c>
      <c r="E503" s="13">
        <v>251</v>
      </c>
      <c r="F503" t="s">
        <v>98</v>
      </c>
      <c r="G503" t="s">
        <v>103</v>
      </c>
      <c r="H503">
        <v>1</v>
      </c>
      <c r="I503" t="s">
        <v>100</v>
      </c>
      <c r="J503" s="11">
        <v>19000</v>
      </c>
      <c r="K503" s="11">
        <v>0</v>
      </c>
      <c r="L503">
        <v>30</v>
      </c>
      <c r="M503">
        <v>15</v>
      </c>
      <c r="N503">
        <v>20</v>
      </c>
      <c r="O503">
        <v>90</v>
      </c>
      <c r="P503">
        <v>1</v>
      </c>
      <c r="Q503">
        <v>10</v>
      </c>
      <c r="R503" t="s">
        <v>104</v>
      </c>
      <c r="S503" t="s">
        <v>81</v>
      </c>
    </row>
    <row r="504" spans="2:19" x14ac:dyDescent="0.3">
      <c r="B504" t="s">
        <v>442</v>
      </c>
      <c r="C504">
        <v>4</v>
      </c>
      <c r="D504">
        <v>503</v>
      </c>
      <c r="E504" s="13">
        <v>252</v>
      </c>
      <c r="F504" t="s">
        <v>117</v>
      </c>
      <c r="G504" t="s">
        <v>99</v>
      </c>
      <c r="H504">
        <v>0</v>
      </c>
      <c r="I504" t="s">
        <v>100</v>
      </c>
      <c r="J504" s="11">
        <v>34000</v>
      </c>
      <c r="K504" s="11">
        <v>0</v>
      </c>
      <c r="L504">
        <v>18</v>
      </c>
      <c r="M504">
        <v>10</v>
      </c>
      <c r="N504">
        <v>20</v>
      </c>
      <c r="O504">
        <v>50</v>
      </c>
      <c r="P504">
        <v>1</v>
      </c>
      <c r="Q504">
        <v>0</v>
      </c>
      <c r="R504" t="s">
        <v>101</v>
      </c>
      <c r="S504" t="s">
        <v>72</v>
      </c>
    </row>
    <row r="505" spans="2:19" x14ac:dyDescent="0.3">
      <c r="B505" t="s">
        <v>449</v>
      </c>
      <c r="C505">
        <v>4</v>
      </c>
      <c r="D505">
        <v>504</v>
      </c>
      <c r="E505" s="13">
        <v>252</v>
      </c>
      <c r="F505" t="s">
        <v>125</v>
      </c>
      <c r="G505" t="s">
        <v>103</v>
      </c>
      <c r="H505">
        <v>0</v>
      </c>
      <c r="I505" t="s">
        <v>118</v>
      </c>
      <c r="J505" s="11">
        <v>66000</v>
      </c>
      <c r="K505" s="11">
        <v>0</v>
      </c>
      <c r="L505">
        <v>25</v>
      </c>
      <c r="M505">
        <v>0</v>
      </c>
      <c r="N505">
        <v>0</v>
      </c>
      <c r="O505">
        <v>120</v>
      </c>
      <c r="P505">
        <v>0</v>
      </c>
      <c r="Q505">
        <v>10</v>
      </c>
      <c r="R505" t="s">
        <v>104</v>
      </c>
      <c r="S505" t="s">
        <v>81</v>
      </c>
    </row>
    <row r="506" spans="2:19" x14ac:dyDescent="0.3">
      <c r="B506" t="s">
        <v>443</v>
      </c>
      <c r="C506">
        <v>1</v>
      </c>
      <c r="D506">
        <v>505</v>
      </c>
      <c r="E506" s="13">
        <v>253</v>
      </c>
      <c r="F506" t="s">
        <v>117</v>
      </c>
      <c r="G506" t="s">
        <v>99</v>
      </c>
      <c r="H506">
        <v>1</v>
      </c>
      <c r="I506" t="s">
        <v>118</v>
      </c>
      <c r="J506" s="11">
        <v>29000</v>
      </c>
      <c r="K506" s="11">
        <v>0</v>
      </c>
      <c r="L506">
        <v>18</v>
      </c>
      <c r="M506">
        <v>10</v>
      </c>
      <c r="N506">
        <v>15</v>
      </c>
      <c r="O506">
        <v>40</v>
      </c>
      <c r="P506">
        <v>1</v>
      </c>
      <c r="Q506">
        <v>0</v>
      </c>
      <c r="R506" t="s">
        <v>104</v>
      </c>
      <c r="S506" t="s">
        <v>72</v>
      </c>
    </row>
    <row r="507" spans="2:19" x14ac:dyDescent="0.3">
      <c r="B507" t="s">
        <v>444</v>
      </c>
      <c r="C507">
        <v>1</v>
      </c>
      <c r="D507">
        <v>506</v>
      </c>
      <c r="E507" s="13">
        <v>253</v>
      </c>
      <c r="F507" t="s">
        <v>117</v>
      </c>
      <c r="G507" t="s">
        <v>103</v>
      </c>
      <c r="H507">
        <v>1</v>
      </c>
      <c r="I507" t="s">
        <v>100</v>
      </c>
      <c r="J507" s="11">
        <v>29000</v>
      </c>
      <c r="K507" s="11">
        <v>0</v>
      </c>
      <c r="L507">
        <v>23</v>
      </c>
      <c r="M507">
        <v>15</v>
      </c>
      <c r="N507">
        <v>15</v>
      </c>
      <c r="O507">
        <v>40</v>
      </c>
      <c r="P507">
        <v>1</v>
      </c>
      <c r="Q507">
        <v>0</v>
      </c>
      <c r="R507" t="s">
        <v>104</v>
      </c>
      <c r="S507" t="s">
        <v>72</v>
      </c>
    </row>
    <row r="508" spans="2:19" x14ac:dyDescent="0.3">
      <c r="B508" t="s">
        <v>443</v>
      </c>
      <c r="C508">
        <v>1</v>
      </c>
      <c r="D508">
        <v>507</v>
      </c>
      <c r="E508" s="13">
        <v>254</v>
      </c>
      <c r="F508" t="s">
        <v>117</v>
      </c>
      <c r="G508" t="s">
        <v>99</v>
      </c>
      <c r="H508">
        <v>1</v>
      </c>
      <c r="I508" t="s">
        <v>118</v>
      </c>
      <c r="J508" s="11">
        <v>29000</v>
      </c>
      <c r="K508" s="11">
        <v>0</v>
      </c>
      <c r="L508">
        <v>18</v>
      </c>
      <c r="M508">
        <v>10</v>
      </c>
      <c r="N508">
        <v>15</v>
      </c>
      <c r="O508">
        <v>40</v>
      </c>
      <c r="P508">
        <v>1</v>
      </c>
      <c r="Q508">
        <v>0</v>
      </c>
      <c r="R508" t="s">
        <v>104</v>
      </c>
      <c r="S508" t="s">
        <v>72</v>
      </c>
    </row>
    <row r="509" spans="2:19" x14ac:dyDescent="0.3">
      <c r="B509" t="s">
        <v>444</v>
      </c>
      <c r="C509">
        <v>1</v>
      </c>
      <c r="D509">
        <v>508</v>
      </c>
      <c r="E509" s="13">
        <v>254</v>
      </c>
      <c r="F509" t="s">
        <v>98</v>
      </c>
      <c r="G509" t="s">
        <v>103</v>
      </c>
      <c r="H509">
        <v>1</v>
      </c>
      <c r="I509" t="s">
        <v>100</v>
      </c>
      <c r="J509" s="11">
        <v>19000</v>
      </c>
      <c r="K509" s="11">
        <v>0</v>
      </c>
      <c r="L509">
        <v>30</v>
      </c>
      <c r="M509">
        <v>15</v>
      </c>
      <c r="N509">
        <v>20</v>
      </c>
      <c r="O509">
        <v>120</v>
      </c>
      <c r="P509">
        <v>1</v>
      </c>
      <c r="Q509">
        <v>10</v>
      </c>
      <c r="R509" t="s">
        <v>104</v>
      </c>
      <c r="S509" t="s">
        <v>81</v>
      </c>
    </row>
    <row r="510" spans="2:19" x14ac:dyDescent="0.3">
      <c r="B510" t="s">
        <v>443</v>
      </c>
      <c r="C510">
        <v>1</v>
      </c>
      <c r="D510">
        <v>509</v>
      </c>
      <c r="E510" s="13">
        <v>255</v>
      </c>
      <c r="F510" t="s">
        <v>125</v>
      </c>
      <c r="G510" t="s">
        <v>99</v>
      </c>
      <c r="H510">
        <v>1</v>
      </c>
      <c r="I510" t="s">
        <v>118</v>
      </c>
      <c r="J510" s="11">
        <v>66000</v>
      </c>
      <c r="K510" s="11">
        <v>0</v>
      </c>
      <c r="L510">
        <v>25</v>
      </c>
      <c r="M510">
        <v>0</v>
      </c>
      <c r="N510">
        <v>0</v>
      </c>
      <c r="O510">
        <v>90</v>
      </c>
      <c r="P510">
        <v>0</v>
      </c>
      <c r="Q510">
        <v>0</v>
      </c>
      <c r="R510" t="s">
        <v>104</v>
      </c>
      <c r="S510" t="s">
        <v>81</v>
      </c>
    </row>
    <row r="511" spans="2:19" x14ac:dyDescent="0.3">
      <c r="B511" t="s">
        <v>444</v>
      </c>
      <c r="C511">
        <v>1</v>
      </c>
      <c r="D511">
        <v>510</v>
      </c>
      <c r="E511" s="13">
        <v>255</v>
      </c>
      <c r="F511" t="s">
        <v>98</v>
      </c>
      <c r="G511" t="s">
        <v>103</v>
      </c>
      <c r="H511">
        <v>1</v>
      </c>
      <c r="I511" t="s">
        <v>100</v>
      </c>
      <c r="J511" s="11">
        <v>19000</v>
      </c>
      <c r="K511" s="11">
        <v>0</v>
      </c>
      <c r="L511">
        <v>30</v>
      </c>
      <c r="M511">
        <v>15</v>
      </c>
      <c r="N511">
        <v>20</v>
      </c>
      <c r="O511">
        <v>120</v>
      </c>
      <c r="P511">
        <v>1</v>
      </c>
      <c r="Q511">
        <v>10</v>
      </c>
      <c r="R511" t="s">
        <v>104</v>
      </c>
      <c r="S511" t="s">
        <v>81</v>
      </c>
    </row>
    <row r="512" spans="2:19" x14ac:dyDescent="0.3">
      <c r="B512" t="s">
        <v>447</v>
      </c>
      <c r="C512">
        <v>3</v>
      </c>
      <c r="D512">
        <v>511</v>
      </c>
      <c r="E512" s="13">
        <v>256</v>
      </c>
      <c r="F512" t="s">
        <v>125</v>
      </c>
      <c r="G512" t="s">
        <v>99</v>
      </c>
      <c r="H512">
        <v>1</v>
      </c>
      <c r="I512" t="s">
        <v>118</v>
      </c>
      <c r="J512" s="11">
        <v>66000</v>
      </c>
      <c r="K512" s="11">
        <v>0</v>
      </c>
      <c r="L512">
        <v>25</v>
      </c>
      <c r="M512">
        <v>0</v>
      </c>
      <c r="N512">
        <v>0</v>
      </c>
      <c r="O512">
        <v>90</v>
      </c>
      <c r="P512">
        <v>0</v>
      </c>
      <c r="Q512">
        <v>10</v>
      </c>
      <c r="R512" t="s">
        <v>101</v>
      </c>
      <c r="S512" t="s">
        <v>81</v>
      </c>
    </row>
    <row r="513" spans="2:19" x14ac:dyDescent="0.3">
      <c r="B513" t="s">
        <v>448</v>
      </c>
      <c r="C513">
        <v>3</v>
      </c>
      <c r="D513">
        <v>512</v>
      </c>
      <c r="E513" s="13">
        <v>256</v>
      </c>
      <c r="F513" t="s">
        <v>125</v>
      </c>
      <c r="G513" t="s">
        <v>103</v>
      </c>
      <c r="H513">
        <v>1</v>
      </c>
      <c r="I513" t="s">
        <v>100</v>
      </c>
      <c r="J513" s="11">
        <v>66000</v>
      </c>
      <c r="K513" s="11">
        <v>0</v>
      </c>
      <c r="L513">
        <v>25</v>
      </c>
      <c r="M513">
        <v>0</v>
      </c>
      <c r="N513">
        <v>0</v>
      </c>
      <c r="O513">
        <v>90</v>
      </c>
      <c r="P513">
        <v>0</v>
      </c>
      <c r="Q513">
        <v>10</v>
      </c>
      <c r="R513" t="s">
        <v>104</v>
      </c>
      <c r="S513" t="s">
        <v>81</v>
      </c>
    </row>
    <row r="514" spans="2:19" x14ac:dyDescent="0.3">
      <c r="B514" t="s">
        <v>447</v>
      </c>
      <c r="C514">
        <v>3</v>
      </c>
      <c r="D514">
        <v>513</v>
      </c>
      <c r="E514" s="13">
        <v>257</v>
      </c>
      <c r="F514" t="s">
        <v>121</v>
      </c>
      <c r="G514" t="s">
        <v>99</v>
      </c>
      <c r="H514">
        <v>1</v>
      </c>
      <c r="I514" t="s">
        <v>118</v>
      </c>
      <c r="J514" s="11">
        <v>42000</v>
      </c>
      <c r="K514" s="11">
        <v>10000</v>
      </c>
      <c r="L514">
        <v>25</v>
      </c>
      <c r="M514">
        <v>0</v>
      </c>
      <c r="N514">
        <v>0</v>
      </c>
      <c r="O514">
        <v>90</v>
      </c>
      <c r="P514">
        <v>0</v>
      </c>
      <c r="Q514">
        <v>10</v>
      </c>
      <c r="R514" t="s">
        <v>101</v>
      </c>
      <c r="S514" t="s">
        <v>81</v>
      </c>
    </row>
    <row r="515" spans="2:19" x14ac:dyDescent="0.3">
      <c r="B515" t="s">
        <v>448</v>
      </c>
      <c r="C515">
        <v>3</v>
      </c>
      <c r="D515">
        <v>514</v>
      </c>
      <c r="E515" s="13">
        <v>257</v>
      </c>
      <c r="F515" t="s">
        <v>117</v>
      </c>
      <c r="G515" t="s">
        <v>103</v>
      </c>
      <c r="H515">
        <v>1</v>
      </c>
      <c r="I515" t="s">
        <v>100</v>
      </c>
      <c r="J515" s="11">
        <v>34000</v>
      </c>
      <c r="K515" s="11">
        <v>0</v>
      </c>
      <c r="L515">
        <v>18</v>
      </c>
      <c r="M515">
        <v>15</v>
      </c>
      <c r="N515">
        <v>20</v>
      </c>
      <c r="O515">
        <v>50</v>
      </c>
      <c r="P515">
        <v>1</v>
      </c>
      <c r="Q515">
        <v>0</v>
      </c>
      <c r="R515" t="s">
        <v>104</v>
      </c>
      <c r="S515" t="s">
        <v>72</v>
      </c>
    </row>
    <row r="516" spans="2:19" x14ac:dyDescent="0.3">
      <c r="B516" t="s">
        <v>443</v>
      </c>
      <c r="C516">
        <v>1</v>
      </c>
      <c r="D516">
        <v>515</v>
      </c>
      <c r="E516" s="13">
        <v>258</v>
      </c>
      <c r="F516" t="s">
        <v>98</v>
      </c>
      <c r="G516" t="s">
        <v>99</v>
      </c>
      <c r="H516">
        <v>1</v>
      </c>
      <c r="I516" t="s">
        <v>118</v>
      </c>
      <c r="J516" s="11">
        <v>19000</v>
      </c>
      <c r="K516" s="11">
        <v>0</v>
      </c>
      <c r="L516">
        <v>30</v>
      </c>
      <c r="M516">
        <v>10</v>
      </c>
      <c r="N516">
        <v>20</v>
      </c>
      <c r="O516">
        <v>90</v>
      </c>
      <c r="P516">
        <v>1</v>
      </c>
      <c r="Q516">
        <v>0</v>
      </c>
      <c r="R516" t="s">
        <v>104</v>
      </c>
      <c r="S516" t="s">
        <v>81</v>
      </c>
    </row>
    <row r="517" spans="2:19" x14ac:dyDescent="0.3">
      <c r="B517" t="s">
        <v>444</v>
      </c>
      <c r="C517">
        <v>1</v>
      </c>
      <c r="D517">
        <v>516</v>
      </c>
      <c r="E517" s="13">
        <v>258</v>
      </c>
      <c r="F517" t="s">
        <v>117</v>
      </c>
      <c r="G517" t="s">
        <v>103</v>
      </c>
      <c r="H517">
        <v>1</v>
      </c>
      <c r="I517" t="s">
        <v>100</v>
      </c>
      <c r="J517" s="11">
        <v>29000</v>
      </c>
      <c r="K517" s="11">
        <v>0</v>
      </c>
      <c r="L517">
        <v>23</v>
      </c>
      <c r="M517">
        <v>15</v>
      </c>
      <c r="N517">
        <v>15</v>
      </c>
      <c r="O517">
        <v>40</v>
      </c>
      <c r="P517">
        <v>1</v>
      </c>
      <c r="Q517">
        <v>0</v>
      </c>
      <c r="R517" t="s">
        <v>104</v>
      </c>
      <c r="S517" t="s">
        <v>72</v>
      </c>
    </row>
    <row r="518" spans="2:19" x14ac:dyDescent="0.3">
      <c r="B518" t="s">
        <v>442</v>
      </c>
      <c r="C518">
        <v>4</v>
      </c>
      <c r="D518">
        <v>517</v>
      </c>
      <c r="E518" s="13">
        <v>259</v>
      </c>
      <c r="F518" t="s">
        <v>125</v>
      </c>
      <c r="G518" t="s">
        <v>99</v>
      </c>
      <c r="H518">
        <v>0</v>
      </c>
      <c r="I518" t="s">
        <v>100</v>
      </c>
      <c r="J518" s="11">
        <v>66000</v>
      </c>
      <c r="K518" s="11">
        <v>0</v>
      </c>
      <c r="L518">
        <v>25</v>
      </c>
      <c r="M518">
        <v>0</v>
      </c>
      <c r="N518">
        <v>0</v>
      </c>
      <c r="O518">
        <v>120</v>
      </c>
      <c r="P518">
        <v>0</v>
      </c>
      <c r="Q518">
        <v>10</v>
      </c>
      <c r="R518" t="s">
        <v>101</v>
      </c>
      <c r="S518" t="s">
        <v>81</v>
      </c>
    </row>
    <row r="519" spans="2:19" x14ac:dyDescent="0.3">
      <c r="B519" t="s">
        <v>449</v>
      </c>
      <c r="C519">
        <v>4</v>
      </c>
      <c r="D519">
        <v>518</v>
      </c>
      <c r="E519" s="13">
        <v>259</v>
      </c>
      <c r="F519" t="s">
        <v>125</v>
      </c>
      <c r="G519" t="s">
        <v>103</v>
      </c>
      <c r="H519">
        <v>0</v>
      </c>
      <c r="I519" t="s">
        <v>118</v>
      </c>
      <c r="J519" s="11">
        <v>66000</v>
      </c>
      <c r="K519" s="11">
        <v>0</v>
      </c>
      <c r="L519">
        <v>25</v>
      </c>
      <c r="M519">
        <v>0</v>
      </c>
      <c r="N519">
        <v>0</v>
      </c>
      <c r="O519">
        <v>120</v>
      </c>
      <c r="P519">
        <v>0</v>
      </c>
      <c r="Q519">
        <v>10</v>
      </c>
      <c r="R519" t="s">
        <v>104</v>
      </c>
      <c r="S519" t="s">
        <v>81</v>
      </c>
    </row>
    <row r="520" spans="2:19" x14ac:dyDescent="0.3">
      <c r="B520" t="s">
        <v>442</v>
      </c>
      <c r="C520">
        <v>4</v>
      </c>
      <c r="D520">
        <v>519</v>
      </c>
      <c r="E520" s="13">
        <v>260</v>
      </c>
      <c r="F520" t="s">
        <v>98</v>
      </c>
      <c r="G520" t="s">
        <v>99</v>
      </c>
      <c r="H520">
        <v>0</v>
      </c>
      <c r="I520" t="s">
        <v>100</v>
      </c>
      <c r="J520" s="11">
        <v>19000</v>
      </c>
      <c r="K520" s="11">
        <v>0</v>
      </c>
      <c r="L520">
        <v>30</v>
      </c>
      <c r="M520">
        <v>15</v>
      </c>
      <c r="N520">
        <v>20</v>
      </c>
      <c r="O520">
        <v>90</v>
      </c>
      <c r="P520">
        <v>1</v>
      </c>
      <c r="Q520">
        <v>0</v>
      </c>
      <c r="R520" t="s">
        <v>101</v>
      </c>
      <c r="S520" t="s">
        <v>81</v>
      </c>
    </row>
    <row r="521" spans="2:19" x14ac:dyDescent="0.3">
      <c r="B521" t="s">
        <v>449</v>
      </c>
      <c r="C521">
        <v>4</v>
      </c>
      <c r="D521">
        <v>520</v>
      </c>
      <c r="E521" s="13">
        <v>260</v>
      </c>
      <c r="F521" t="s">
        <v>98</v>
      </c>
      <c r="G521" t="s">
        <v>103</v>
      </c>
      <c r="H521">
        <v>0</v>
      </c>
      <c r="I521" t="s">
        <v>118</v>
      </c>
      <c r="J521" s="11">
        <v>19000</v>
      </c>
      <c r="K521" s="11">
        <v>0</v>
      </c>
      <c r="L521">
        <v>30</v>
      </c>
      <c r="M521">
        <v>15</v>
      </c>
      <c r="N521">
        <v>20</v>
      </c>
      <c r="O521">
        <v>120</v>
      </c>
      <c r="P521">
        <v>1</v>
      </c>
      <c r="Q521">
        <v>10</v>
      </c>
      <c r="R521" t="s">
        <v>104</v>
      </c>
      <c r="S521" t="s">
        <v>81</v>
      </c>
    </row>
    <row r="522" spans="2:19" x14ac:dyDescent="0.3">
      <c r="B522" t="s">
        <v>447</v>
      </c>
      <c r="C522">
        <v>3</v>
      </c>
      <c r="D522">
        <v>521</v>
      </c>
      <c r="E522" s="13">
        <v>261</v>
      </c>
      <c r="F522" t="s">
        <v>125</v>
      </c>
      <c r="G522" t="s">
        <v>99</v>
      </c>
      <c r="H522">
        <v>1</v>
      </c>
      <c r="I522" t="s">
        <v>118</v>
      </c>
      <c r="J522" s="11">
        <v>66000</v>
      </c>
      <c r="K522" s="11">
        <v>0</v>
      </c>
      <c r="L522">
        <v>25</v>
      </c>
      <c r="M522">
        <v>0</v>
      </c>
      <c r="N522">
        <v>0</v>
      </c>
      <c r="O522">
        <v>90</v>
      </c>
      <c r="P522">
        <v>0</v>
      </c>
      <c r="Q522">
        <v>10</v>
      </c>
      <c r="R522" t="s">
        <v>101</v>
      </c>
      <c r="S522" t="s">
        <v>81</v>
      </c>
    </row>
    <row r="523" spans="2:19" x14ac:dyDescent="0.3">
      <c r="B523" t="s">
        <v>448</v>
      </c>
      <c r="C523">
        <v>3</v>
      </c>
      <c r="D523">
        <v>522</v>
      </c>
      <c r="E523" s="13">
        <v>261</v>
      </c>
      <c r="F523" t="s">
        <v>125</v>
      </c>
      <c r="G523" t="s">
        <v>103</v>
      </c>
      <c r="H523">
        <v>1</v>
      </c>
      <c r="I523" t="s">
        <v>100</v>
      </c>
      <c r="J523" s="11">
        <v>66000</v>
      </c>
      <c r="K523" s="11">
        <v>0</v>
      </c>
      <c r="L523">
        <v>25</v>
      </c>
      <c r="M523">
        <v>0</v>
      </c>
      <c r="N523">
        <v>0</v>
      </c>
      <c r="O523">
        <v>90</v>
      </c>
      <c r="P523">
        <v>0</v>
      </c>
      <c r="Q523">
        <v>10</v>
      </c>
      <c r="R523" t="s">
        <v>104</v>
      </c>
      <c r="S523" t="s">
        <v>81</v>
      </c>
    </row>
    <row r="524" spans="2:19" x14ac:dyDescent="0.3">
      <c r="B524" t="s">
        <v>447</v>
      </c>
      <c r="C524">
        <v>3</v>
      </c>
      <c r="D524">
        <v>523</v>
      </c>
      <c r="E524" s="13">
        <v>262</v>
      </c>
      <c r="F524" t="s">
        <v>117</v>
      </c>
      <c r="G524" t="s">
        <v>99</v>
      </c>
      <c r="H524">
        <v>1</v>
      </c>
      <c r="I524" t="s">
        <v>118</v>
      </c>
      <c r="J524" s="11">
        <v>34000</v>
      </c>
      <c r="K524" s="11">
        <v>0</v>
      </c>
      <c r="L524">
        <v>18</v>
      </c>
      <c r="M524">
        <v>10</v>
      </c>
      <c r="N524">
        <v>15</v>
      </c>
      <c r="O524">
        <v>40</v>
      </c>
      <c r="P524">
        <v>1</v>
      </c>
      <c r="Q524">
        <v>0</v>
      </c>
      <c r="R524" t="s">
        <v>101</v>
      </c>
      <c r="S524" t="s">
        <v>72</v>
      </c>
    </row>
    <row r="525" spans="2:19" x14ac:dyDescent="0.3">
      <c r="B525" t="s">
        <v>448</v>
      </c>
      <c r="C525">
        <v>3</v>
      </c>
      <c r="D525">
        <v>524</v>
      </c>
      <c r="E525" s="13">
        <v>262</v>
      </c>
      <c r="F525" t="s">
        <v>125</v>
      </c>
      <c r="G525" t="s">
        <v>103</v>
      </c>
      <c r="H525">
        <v>1</v>
      </c>
      <c r="I525" t="s">
        <v>100</v>
      </c>
      <c r="J525" s="11">
        <v>66000</v>
      </c>
      <c r="K525" s="11">
        <v>0</v>
      </c>
      <c r="L525">
        <v>25</v>
      </c>
      <c r="M525">
        <v>0</v>
      </c>
      <c r="N525">
        <v>0</v>
      </c>
      <c r="O525">
        <v>90</v>
      </c>
      <c r="P525">
        <v>0</v>
      </c>
      <c r="Q525">
        <v>10</v>
      </c>
      <c r="R525" t="s">
        <v>104</v>
      </c>
      <c r="S525" t="s">
        <v>81</v>
      </c>
    </row>
    <row r="526" spans="2:19" x14ac:dyDescent="0.3">
      <c r="B526" t="s">
        <v>443</v>
      </c>
      <c r="C526">
        <v>1</v>
      </c>
      <c r="D526">
        <v>525</v>
      </c>
      <c r="E526" s="13">
        <v>263</v>
      </c>
      <c r="F526" t="s">
        <v>117</v>
      </c>
      <c r="G526" t="s">
        <v>99</v>
      </c>
      <c r="H526">
        <v>1</v>
      </c>
      <c r="I526" t="s">
        <v>118</v>
      </c>
      <c r="J526" s="11">
        <v>29000</v>
      </c>
      <c r="K526" s="11">
        <v>0</v>
      </c>
      <c r="L526">
        <v>18</v>
      </c>
      <c r="M526">
        <v>10</v>
      </c>
      <c r="N526">
        <v>15</v>
      </c>
      <c r="O526">
        <v>40</v>
      </c>
      <c r="P526">
        <v>1</v>
      </c>
      <c r="Q526">
        <v>0</v>
      </c>
      <c r="R526" t="s">
        <v>104</v>
      </c>
      <c r="S526" t="s">
        <v>72</v>
      </c>
    </row>
    <row r="527" spans="2:19" x14ac:dyDescent="0.3">
      <c r="B527" t="s">
        <v>444</v>
      </c>
      <c r="C527">
        <v>1</v>
      </c>
      <c r="D527">
        <v>526</v>
      </c>
      <c r="E527" s="13">
        <v>263</v>
      </c>
      <c r="F527" t="s">
        <v>117</v>
      </c>
      <c r="G527" t="s">
        <v>103</v>
      </c>
      <c r="H527">
        <v>1</v>
      </c>
      <c r="I527" t="s">
        <v>100</v>
      </c>
      <c r="J527" s="11">
        <v>29000</v>
      </c>
      <c r="K527" s="11">
        <v>0</v>
      </c>
      <c r="L527">
        <v>23</v>
      </c>
      <c r="M527">
        <v>15</v>
      </c>
      <c r="N527">
        <v>15</v>
      </c>
      <c r="O527">
        <v>40</v>
      </c>
      <c r="P527">
        <v>1</v>
      </c>
      <c r="Q527">
        <v>0</v>
      </c>
      <c r="R527" t="s">
        <v>104</v>
      </c>
      <c r="S527" t="s">
        <v>72</v>
      </c>
    </row>
    <row r="528" spans="2:19" x14ac:dyDescent="0.3">
      <c r="B528" t="s">
        <v>445</v>
      </c>
      <c r="C528">
        <v>2</v>
      </c>
      <c r="D528">
        <v>527</v>
      </c>
      <c r="E528" s="13">
        <v>264</v>
      </c>
      <c r="F528" t="s">
        <v>125</v>
      </c>
      <c r="G528" t="s">
        <v>99</v>
      </c>
      <c r="H528">
        <v>0</v>
      </c>
      <c r="I528" t="s">
        <v>100</v>
      </c>
      <c r="J528" s="11">
        <v>66000</v>
      </c>
      <c r="K528" s="11">
        <v>0</v>
      </c>
      <c r="L528">
        <v>25</v>
      </c>
      <c r="M528">
        <v>0</v>
      </c>
      <c r="N528">
        <v>0</v>
      </c>
      <c r="O528">
        <v>120</v>
      </c>
      <c r="P528">
        <v>0</v>
      </c>
      <c r="Q528">
        <v>0</v>
      </c>
      <c r="R528" t="s">
        <v>101</v>
      </c>
      <c r="S528" t="s">
        <v>81</v>
      </c>
    </row>
    <row r="529" spans="2:19" x14ac:dyDescent="0.3">
      <c r="B529" t="s">
        <v>446</v>
      </c>
      <c r="C529">
        <v>2</v>
      </c>
      <c r="D529">
        <v>528</v>
      </c>
      <c r="E529" s="13">
        <v>264</v>
      </c>
      <c r="F529" t="s">
        <v>117</v>
      </c>
      <c r="G529" t="s">
        <v>103</v>
      </c>
      <c r="H529">
        <v>0</v>
      </c>
      <c r="I529" t="s">
        <v>118</v>
      </c>
      <c r="J529" s="11">
        <v>29000</v>
      </c>
      <c r="K529" s="11">
        <v>0</v>
      </c>
      <c r="L529">
        <v>23</v>
      </c>
      <c r="M529">
        <v>15</v>
      </c>
      <c r="N529">
        <v>20</v>
      </c>
      <c r="O529">
        <v>40</v>
      </c>
      <c r="P529">
        <v>1</v>
      </c>
      <c r="Q529">
        <v>0</v>
      </c>
      <c r="R529" t="s">
        <v>101</v>
      </c>
      <c r="S529" t="s">
        <v>72</v>
      </c>
    </row>
    <row r="530" spans="2:19" x14ac:dyDescent="0.3">
      <c r="B530" t="s">
        <v>442</v>
      </c>
      <c r="C530">
        <v>4</v>
      </c>
      <c r="D530">
        <v>529</v>
      </c>
      <c r="E530" s="13">
        <v>265</v>
      </c>
      <c r="F530" t="s">
        <v>125</v>
      </c>
      <c r="G530" t="s">
        <v>99</v>
      </c>
      <c r="H530">
        <v>0</v>
      </c>
      <c r="I530" t="s">
        <v>100</v>
      </c>
      <c r="J530" s="11">
        <v>66000</v>
      </c>
      <c r="K530" s="11">
        <v>0</v>
      </c>
      <c r="L530">
        <v>25</v>
      </c>
      <c r="M530">
        <v>0</v>
      </c>
      <c r="N530">
        <v>0</v>
      </c>
      <c r="O530">
        <v>120</v>
      </c>
      <c r="P530">
        <v>0</v>
      </c>
      <c r="Q530">
        <v>10</v>
      </c>
      <c r="R530" t="s">
        <v>101</v>
      </c>
      <c r="S530" t="s">
        <v>81</v>
      </c>
    </row>
    <row r="531" spans="2:19" x14ac:dyDescent="0.3">
      <c r="B531" t="s">
        <v>449</v>
      </c>
      <c r="C531">
        <v>4</v>
      </c>
      <c r="D531">
        <v>530</v>
      </c>
      <c r="E531" s="13">
        <v>265</v>
      </c>
      <c r="F531" t="s">
        <v>117</v>
      </c>
      <c r="G531" t="s">
        <v>103</v>
      </c>
      <c r="H531">
        <v>0</v>
      </c>
      <c r="I531" t="s">
        <v>118</v>
      </c>
      <c r="J531" s="11">
        <v>34000</v>
      </c>
      <c r="K531" s="11">
        <v>0</v>
      </c>
      <c r="L531">
        <v>23</v>
      </c>
      <c r="M531">
        <v>15</v>
      </c>
      <c r="N531">
        <v>15</v>
      </c>
      <c r="O531">
        <v>50</v>
      </c>
      <c r="P531">
        <v>1</v>
      </c>
      <c r="Q531">
        <v>0</v>
      </c>
      <c r="R531" t="s">
        <v>104</v>
      </c>
      <c r="S531" t="s">
        <v>72</v>
      </c>
    </row>
    <row r="532" spans="2:19" x14ac:dyDescent="0.3">
      <c r="B532" t="s">
        <v>442</v>
      </c>
      <c r="C532">
        <v>4</v>
      </c>
      <c r="D532">
        <v>531</v>
      </c>
      <c r="E532" s="13">
        <v>266</v>
      </c>
      <c r="F532" t="s">
        <v>125</v>
      </c>
      <c r="G532" t="s">
        <v>99</v>
      </c>
      <c r="H532">
        <v>0</v>
      </c>
      <c r="I532" t="s">
        <v>100</v>
      </c>
      <c r="J532" s="11">
        <v>66000</v>
      </c>
      <c r="K532" s="11">
        <v>0</v>
      </c>
      <c r="L532">
        <v>25</v>
      </c>
      <c r="M532">
        <v>0</v>
      </c>
      <c r="N532">
        <v>0</v>
      </c>
      <c r="O532">
        <v>120</v>
      </c>
      <c r="P532">
        <v>0</v>
      </c>
      <c r="Q532">
        <v>10</v>
      </c>
      <c r="R532" t="s">
        <v>101</v>
      </c>
      <c r="S532" t="s">
        <v>81</v>
      </c>
    </row>
    <row r="533" spans="2:19" x14ac:dyDescent="0.3">
      <c r="B533" t="s">
        <v>449</v>
      </c>
      <c r="C533">
        <v>4</v>
      </c>
      <c r="D533">
        <v>532</v>
      </c>
      <c r="E533" s="13">
        <v>266</v>
      </c>
      <c r="F533" t="s">
        <v>125</v>
      </c>
      <c r="G533" t="s">
        <v>103</v>
      </c>
      <c r="H533">
        <v>0</v>
      </c>
      <c r="I533" t="s">
        <v>118</v>
      </c>
      <c r="J533" s="11">
        <v>66000</v>
      </c>
      <c r="K533" s="11">
        <v>0</v>
      </c>
      <c r="L533">
        <v>25</v>
      </c>
      <c r="M533">
        <v>0</v>
      </c>
      <c r="N533">
        <v>0</v>
      </c>
      <c r="O533">
        <v>120</v>
      </c>
      <c r="P533">
        <v>0</v>
      </c>
      <c r="Q533">
        <v>10</v>
      </c>
      <c r="R533" t="s">
        <v>104</v>
      </c>
      <c r="S533" t="s">
        <v>81</v>
      </c>
    </row>
    <row r="534" spans="2:19" x14ac:dyDescent="0.3">
      <c r="B534" t="s">
        <v>443</v>
      </c>
      <c r="C534">
        <v>1</v>
      </c>
      <c r="D534">
        <v>533</v>
      </c>
      <c r="E534" s="13">
        <v>267</v>
      </c>
      <c r="F534" t="s">
        <v>98</v>
      </c>
      <c r="G534" t="s">
        <v>99</v>
      </c>
      <c r="H534">
        <v>1</v>
      </c>
      <c r="I534" t="s">
        <v>118</v>
      </c>
      <c r="J534" s="11">
        <v>19000</v>
      </c>
      <c r="K534" s="11">
        <v>0</v>
      </c>
      <c r="L534">
        <v>30</v>
      </c>
      <c r="M534">
        <v>10</v>
      </c>
      <c r="N534">
        <v>20</v>
      </c>
      <c r="O534">
        <v>90</v>
      </c>
      <c r="P534">
        <v>1</v>
      </c>
      <c r="Q534">
        <v>0</v>
      </c>
      <c r="R534" t="s">
        <v>104</v>
      </c>
      <c r="S534" t="s">
        <v>81</v>
      </c>
    </row>
    <row r="535" spans="2:19" x14ac:dyDescent="0.3">
      <c r="B535" t="s">
        <v>444</v>
      </c>
      <c r="C535">
        <v>1</v>
      </c>
      <c r="D535">
        <v>534</v>
      </c>
      <c r="E535" s="13">
        <v>267</v>
      </c>
      <c r="F535" t="s">
        <v>117</v>
      </c>
      <c r="G535" t="s">
        <v>103</v>
      </c>
      <c r="H535">
        <v>1</v>
      </c>
      <c r="I535" t="s">
        <v>100</v>
      </c>
      <c r="J535" s="11">
        <v>29000</v>
      </c>
      <c r="K535" s="11">
        <v>0</v>
      </c>
      <c r="L535">
        <v>23</v>
      </c>
      <c r="M535">
        <v>15</v>
      </c>
      <c r="N535">
        <v>15</v>
      </c>
      <c r="O535">
        <v>40</v>
      </c>
      <c r="P535">
        <v>1</v>
      </c>
      <c r="Q535">
        <v>0</v>
      </c>
      <c r="R535" t="s">
        <v>104</v>
      </c>
      <c r="S535" t="s">
        <v>72</v>
      </c>
    </row>
    <row r="536" spans="2:19" x14ac:dyDescent="0.3">
      <c r="B536" t="s">
        <v>447</v>
      </c>
      <c r="C536">
        <v>3</v>
      </c>
      <c r="D536">
        <v>535</v>
      </c>
      <c r="E536" s="13">
        <v>268</v>
      </c>
      <c r="F536" t="s">
        <v>125</v>
      </c>
      <c r="G536" t="s">
        <v>99</v>
      </c>
      <c r="H536">
        <v>1</v>
      </c>
      <c r="I536" t="s">
        <v>118</v>
      </c>
      <c r="J536" s="11">
        <v>66000</v>
      </c>
      <c r="K536" s="11">
        <v>0</v>
      </c>
      <c r="L536">
        <v>25</v>
      </c>
      <c r="M536">
        <v>0</v>
      </c>
      <c r="N536">
        <v>0</v>
      </c>
      <c r="O536">
        <v>90</v>
      </c>
      <c r="P536">
        <v>0</v>
      </c>
      <c r="Q536">
        <v>10</v>
      </c>
      <c r="R536" t="s">
        <v>101</v>
      </c>
      <c r="S536" t="s">
        <v>81</v>
      </c>
    </row>
    <row r="537" spans="2:19" x14ac:dyDescent="0.3">
      <c r="B537" t="s">
        <v>448</v>
      </c>
      <c r="C537">
        <v>3</v>
      </c>
      <c r="D537">
        <v>536</v>
      </c>
      <c r="E537" s="13">
        <v>268</v>
      </c>
      <c r="F537" t="s">
        <v>125</v>
      </c>
      <c r="G537" t="s">
        <v>103</v>
      </c>
      <c r="H537">
        <v>1</v>
      </c>
      <c r="I537" t="s">
        <v>100</v>
      </c>
      <c r="J537" s="11">
        <v>66000</v>
      </c>
      <c r="K537" s="11">
        <v>0</v>
      </c>
      <c r="L537">
        <v>25</v>
      </c>
      <c r="M537">
        <v>0</v>
      </c>
      <c r="N537">
        <v>0</v>
      </c>
      <c r="O537">
        <v>90</v>
      </c>
      <c r="P537">
        <v>0</v>
      </c>
      <c r="Q537">
        <v>10</v>
      </c>
      <c r="R537" t="s">
        <v>104</v>
      </c>
      <c r="S537" t="s">
        <v>81</v>
      </c>
    </row>
    <row r="538" spans="2:19" x14ac:dyDescent="0.3">
      <c r="B538" t="s">
        <v>447</v>
      </c>
      <c r="C538">
        <v>3</v>
      </c>
      <c r="D538">
        <v>537</v>
      </c>
      <c r="E538" s="13">
        <v>269</v>
      </c>
      <c r="F538" t="s">
        <v>121</v>
      </c>
      <c r="G538" t="s">
        <v>99</v>
      </c>
      <c r="H538">
        <v>1</v>
      </c>
      <c r="I538" t="s">
        <v>118</v>
      </c>
      <c r="J538" s="11">
        <v>42000</v>
      </c>
      <c r="K538" s="11">
        <v>10000</v>
      </c>
      <c r="L538">
        <v>25</v>
      </c>
      <c r="M538">
        <v>0</v>
      </c>
      <c r="N538">
        <v>0</v>
      </c>
      <c r="O538">
        <v>90</v>
      </c>
      <c r="P538">
        <v>0</v>
      </c>
      <c r="Q538">
        <v>10</v>
      </c>
      <c r="R538" t="s">
        <v>101</v>
      </c>
      <c r="S538" t="s">
        <v>81</v>
      </c>
    </row>
    <row r="539" spans="2:19" x14ac:dyDescent="0.3">
      <c r="B539" t="s">
        <v>448</v>
      </c>
      <c r="C539">
        <v>3</v>
      </c>
      <c r="D539">
        <v>538</v>
      </c>
      <c r="E539" s="13">
        <v>269</v>
      </c>
      <c r="F539" t="s">
        <v>102</v>
      </c>
      <c r="G539" t="s">
        <v>103</v>
      </c>
      <c r="H539">
        <v>1</v>
      </c>
      <c r="I539" t="s">
        <v>100</v>
      </c>
      <c r="J539" s="11">
        <v>16500</v>
      </c>
      <c r="K539" s="11">
        <v>5000</v>
      </c>
      <c r="L539">
        <v>20</v>
      </c>
      <c r="M539">
        <v>0</v>
      </c>
      <c r="N539">
        <v>0</v>
      </c>
      <c r="O539">
        <v>120</v>
      </c>
      <c r="P539">
        <v>0</v>
      </c>
      <c r="Q539">
        <v>0</v>
      </c>
      <c r="R539" t="s">
        <v>104</v>
      </c>
      <c r="S539" t="s">
        <v>81</v>
      </c>
    </row>
    <row r="540" spans="2:19" x14ac:dyDescent="0.3">
      <c r="B540" t="s">
        <v>447</v>
      </c>
      <c r="C540">
        <v>3</v>
      </c>
      <c r="D540">
        <v>539</v>
      </c>
      <c r="E540" s="13">
        <v>270</v>
      </c>
      <c r="F540" t="s">
        <v>121</v>
      </c>
      <c r="G540" t="s">
        <v>99</v>
      </c>
      <c r="H540">
        <v>1</v>
      </c>
      <c r="I540" t="s">
        <v>118</v>
      </c>
      <c r="J540" s="11">
        <v>42000</v>
      </c>
      <c r="K540" s="11">
        <v>10000</v>
      </c>
      <c r="L540">
        <v>25</v>
      </c>
      <c r="M540">
        <v>0</v>
      </c>
      <c r="N540">
        <v>0</v>
      </c>
      <c r="O540">
        <v>90</v>
      </c>
      <c r="P540">
        <v>0</v>
      </c>
      <c r="Q540">
        <v>10</v>
      </c>
      <c r="R540" t="s">
        <v>101</v>
      </c>
      <c r="S540" t="s">
        <v>81</v>
      </c>
    </row>
    <row r="541" spans="2:19" x14ac:dyDescent="0.3">
      <c r="B541" t="s">
        <v>448</v>
      </c>
      <c r="C541">
        <v>3</v>
      </c>
      <c r="D541">
        <v>540</v>
      </c>
      <c r="E541" s="13">
        <v>270</v>
      </c>
      <c r="F541" t="s">
        <v>121</v>
      </c>
      <c r="G541" t="s">
        <v>103</v>
      </c>
      <c r="H541">
        <v>1</v>
      </c>
      <c r="I541" t="s">
        <v>100</v>
      </c>
      <c r="J541" s="11">
        <v>42000</v>
      </c>
      <c r="K541" s="11">
        <v>10000</v>
      </c>
      <c r="L541">
        <v>25</v>
      </c>
      <c r="M541">
        <v>0</v>
      </c>
      <c r="N541">
        <v>0</v>
      </c>
      <c r="O541">
        <v>90</v>
      </c>
      <c r="P541">
        <v>0</v>
      </c>
      <c r="Q541">
        <v>10</v>
      </c>
      <c r="R541" t="s">
        <v>104</v>
      </c>
      <c r="S541" t="s">
        <v>81</v>
      </c>
    </row>
    <row r="542" spans="2:19" x14ac:dyDescent="0.3">
      <c r="B542" t="s">
        <v>442</v>
      </c>
      <c r="C542">
        <v>4</v>
      </c>
      <c r="D542">
        <v>541</v>
      </c>
      <c r="E542" s="13">
        <v>271</v>
      </c>
      <c r="F542" t="s">
        <v>98</v>
      </c>
      <c r="G542" t="s">
        <v>99</v>
      </c>
      <c r="H542">
        <v>0</v>
      </c>
      <c r="I542" t="s">
        <v>100</v>
      </c>
      <c r="J542" s="11">
        <v>19000</v>
      </c>
      <c r="K542" s="11">
        <v>0</v>
      </c>
      <c r="L542">
        <v>30</v>
      </c>
      <c r="M542">
        <v>15</v>
      </c>
      <c r="N542">
        <v>20</v>
      </c>
      <c r="O542">
        <v>90</v>
      </c>
      <c r="P542">
        <v>1</v>
      </c>
      <c r="Q542">
        <v>0</v>
      </c>
      <c r="R542" t="s">
        <v>101</v>
      </c>
      <c r="S542" t="s">
        <v>81</v>
      </c>
    </row>
    <row r="543" spans="2:19" x14ac:dyDescent="0.3">
      <c r="B543" t="s">
        <v>449</v>
      </c>
      <c r="C543">
        <v>4</v>
      </c>
      <c r="D543">
        <v>542</v>
      </c>
      <c r="E543" s="13">
        <v>271</v>
      </c>
      <c r="F543" t="s">
        <v>98</v>
      </c>
      <c r="G543" t="s">
        <v>103</v>
      </c>
      <c r="H543">
        <v>0</v>
      </c>
      <c r="I543" t="s">
        <v>118</v>
      </c>
      <c r="J543" s="11">
        <v>19000</v>
      </c>
      <c r="K543" s="11">
        <v>0</v>
      </c>
      <c r="L543">
        <v>30</v>
      </c>
      <c r="M543">
        <v>15</v>
      </c>
      <c r="N543">
        <v>20</v>
      </c>
      <c r="O543">
        <v>120</v>
      </c>
      <c r="P543">
        <v>1</v>
      </c>
      <c r="Q543">
        <v>10</v>
      </c>
      <c r="R543" t="s">
        <v>104</v>
      </c>
      <c r="S543" t="s">
        <v>81</v>
      </c>
    </row>
    <row r="544" spans="2:19" x14ac:dyDescent="0.3">
      <c r="B544" t="s">
        <v>445</v>
      </c>
      <c r="C544">
        <v>2</v>
      </c>
      <c r="D544">
        <v>543</v>
      </c>
      <c r="E544" s="13">
        <v>272</v>
      </c>
      <c r="F544" t="s">
        <v>102</v>
      </c>
      <c r="G544" t="s">
        <v>99</v>
      </c>
      <c r="H544">
        <v>0</v>
      </c>
      <c r="I544" t="s">
        <v>100</v>
      </c>
      <c r="J544" s="11">
        <v>16500</v>
      </c>
      <c r="K544" s="11">
        <v>5000</v>
      </c>
      <c r="L544">
        <v>20</v>
      </c>
      <c r="M544">
        <v>0</v>
      </c>
      <c r="N544">
        <v>0</v>
      </c>
      <c r="O544">
        <v>120</v>
      </c>
      <c r="P544">
        <v>0</v>
      </c>
      <c r="Q544">
        <v>0</v>
      </c>
      <c r="R544" t="s">
        <v>101</v>
      </c>
      <c r="S544" t="s">
        <v>81</v>
      </c>
    </row>
    <row r="545" spans="2:19" x14ac:dyDescent="0.3">
      <c r="B545" t="s">
        <v>446</v>
      </c>
      <c r="C545">
        <v>2</v>
      </c>
      <c r="D545">
        <v>544</v>
      </c>
      <c r="E545" s="13">
        <v>272</v>
      </c>
      <c r="F545" t="s">
        <v>102</v>
      </c>
      <c r="G545" t="s">
        <v>103</v>
      </c>
      <c r="H545">
        <v>0</v>
      </c>
      <c r="I545" t="s">
        <v>118</v>
      </c>
      <c r="J545" s="11">
        <v>16500</v>
      </c>
      <c r="K545" s="11">
        <v>5000</v>
      </c>
      <c r="L545">
        <v>20</v>
      </c>
      <c r="M545">
        <v>0</v>
      </c>
      <c r="N545">
        <v>0</v>
      </c>
      <c r="O545">
        <v>120</v>
      </c>
      <c r="P545">
        <v>0</v>
      </c>
      <c r="Q545">
        <v>0</v>
      </c>
      <c r="R545" t="s">
        <v>101</v>
      </c>
      <c r="S545" t="s">
        <v>81</v>
      </c>
    </row>
    <row r="546" spans="2:19" x14ac:dyDescent="0.3">
      <c r="B546" t="s">
        <v>442</v>
      </c>
      <c r="C546">
        <v>4</v>
      </c>
      <c r="D546">
        <v>545</v>
      </c>
      <c r="E546" s="13">
        <v>273</v>
      </c>
      <c r="F546" t="s">
        <v>98</v>
      </c>
      <c r="G546" t="s">
        <v>99</v>
      </c>
      <c r="H546">
        <v>0</v>
      </c>
      <c r="I546" t="s">
        <v>100</v>
      </c>
      <c r="J546" s="11">
        <v>19000</v>
      </c>
      <c r="K546" s="11">
        <v>0</v>
      </c>
      <c r="L546">
        <v>30</v>
      </c>
      <c r="M546">
        <v>15</v>
      </c>
      <c r="N546">
        <v>20</v>
      </c>
      <c r="O546">
        <v>90</v>
      </c>
      <c r="P546">
        <v>1</v>
      </c>
      <c r="Q546">
        <v>10</v>
      </c>
      <c r="R546" t="s">
        <v>101</v>
      </c>
      <c r="S546" t="s">
        <v>81</v>
      </c>
    </row>
    <row r="547" spans="2:19" x14ac:dyDescent="0.3">
      <c r="B547" t="s">
        <v>449</v>
      </c>
      <c r="C547">
        <v>4</v>
      </c>
      <c r="D547">
        <v>546</v>
      </c>
      <c r="E547" s="13">
        <v>273</v>
      </c>
      <c r="F547" t="s">
        <v>98</v>
      </c>
      <c r="G547" t="s">
        <v>103</v>
      </c>
      <c r="H547">
        <v>0</v>
      </c>
      <c r="I547" t="s">
        <v>118</v>
      </c>
      <c r="J547" s="11">
        <v>19000</v>
      </c>
      <c r="K547" s="11">
        <v>0</v>
      </c>
      <c r="L547">
        <v>30</v>
      </c>
      <c r="M547">
        <v>15</v>
      </c>
      <c r="N547">
        <v>20</v>
      </c>
      <c r="O547">
        <v>120</v>
      </c>
      <c r="P547">
        <v>1</v>
      </c>
      <c r="Q547">
        <v>10</v>
      </c>
      <c r="R547" t="s">
        <v>104</v>
      </c>
      <c r="S547" t="s">
        <v>81</v>
      </c>
    </row>
    <row r="548" spans="2:19" x14ac:dyDescent="0.3">
      <c r="B548" t="s">
        <v>447</v>
      </c>
      <c r="C548">
        <v>3</v>
      </c>
      <c r="D548">
        <v>547</v>
      </c>
      <c r="E548" s="13">
        <v>274</v>
      </c>
      <c r="F548" t="s">
        <v>117</v>
      </c>
      <c r="G548" t="s">
        <v>99</v>
      </c>
      <c r="H548">
        <v>1</v>
      </c>
      <c r="I548" t="s">
        <v>118</v>
      </c>
      <c r="J548" s="11">
        <v>34000</v>
      </c>
      <c r="K548" s="11">
        <v>0</v>
      </c>
      <c r="L548">
        <v>18</v>
      </c>
      <c r="M548">
        <v>10</v>
      </c>
      <c r="N548">
        <v>15</v>
      </c>
      <c r="O548">
        <v>40</v>
      </c>
      <c r="P548">
        <v>1</v>
      </c>
      <c r="Q548">
        <v>0</v>
      </c>
      <c r="R548" t="s">
        <v>101</v>
      </c>
      <c r="S548" t="s">
        <v>72</v>
      </c>
    </row>
    <row r="549" spans="2:19" x14ac:dyDescent="0.3">
      <c r="B549" t="s">
        <v>448</v>
      </c>
      <c r="C549">
        <v>3</v>
      </c>
      <c r="D549">
        <v>548</v>
      </c>
      <c r="E549" s="13">
        <v>274</v>
      </c>
      <c r="F549" t="s">
        <v>98</v>
      </c>
      <c r="G549" t="s">
        <v>103</v>
      </c>
      <c r="H549">
        <v>1</v>
      </c>
      <c r="I549" t="s">
        <v>100</v>
      </c>
      <c r="J549" s="11">
        <v>19000</v>
      </c>
      <c r="K549" s="11">
        <v>0</v>
      </c>
      <c r="L549">
        <v>30</v>
      </c>
      <c r="M549">
        <v>15</v>
      </c>
      <c r="N549">
        <v>20</v>
      </c>
      <c r="O549">
        <v>90</v>
      </c>
      <c r="P549">
        <v>1</v>
      </c>
      <c r="Q549">
        <v>10</v>
      </c>
      <c r="R549" t="s">
        <v>104</v>
      </c>
      <c r="S549" t="s">
        <v>81</v>
      </c>
    </row>
    <row r="550" spans="2:19" x14ac:dyDescent="0.3">
      <c r="B550" t="s">
        <v>442</v>
      </c>
      <c r="C550">
        <v>4</v>
      </c>
      <c r="D550">
        <v>549</v>
      </c>
      <c r="E550" s="13">
        <v>275</v>
      </c>
      <c r="F550" t="s">
        <v>117</v>
      </c>
      <c r="G550" t="s">
        <v>99</v>
      </c>
      <c r="H550">
        <v>0</v>
      </c>
      <c r="I550" t="s">
        <v>100</v>
      </c>
      <c r="J550" s="11">
        <v>34000</v>
      </c>
      <c r="K550" s="11">
        <v>0</v>
      </c>
      <c r="L550">
        <v>18</v>
      </c>
      <c r="M550">
        <v>10</v>
      </c>
      <c r="N550">
        <v>20</v>
      </c>
      <c r="O550">
        <v>50</v>
      </c>
      <c r="P550">
        <v>1</v>
      </c>
      <c r="Q550">
        <v>0</v>
      </c>
      <c r="R550" t="s">
        <v>101</v>
      </c>
      <c r="S550" t="s">
        <v>72</v>
      </c>
    </row>
    <row r="551" spans="2:19" x14ac:dyDescent="0.3">
      <c r="B551" t="s">
        <v>449</v>
      </c>
      <c r="C551">
        <v>4</v>
      </c>
      <c r="D551">
        <v>550</v>
      </c>
      <c r="E551" s="13">
        <v>275</v>
      </c>
      <c r="F551" t="s">
        <v>98</v>
      </c>
      <c r="G551" t="s">
        <v>103</v>
      </c>
      <c r="H551">
        <v>0</v>
      </c>
      <c r="I551" t="s">
        <v>118</v>
      </c>
      <c r="J551" s="11">
        <v>19000</v>
      </c>
      <c r="K551" s="11">
        <v>0</v>
      </c>
      <c r="L551">
        <v>30</v>
      </c>
      <c r="M551">
        <v>15</v>
      </c>
      <c r="N551">
        <v>20</v>
      </c>
      <c r="O551">
        <v>120</v>
      </c>
      <c r="P551">
        <v>1</v>
      </c>
      <c r="Q551">
        <v>10</v>
      </c>
      <c r="R551" t="s">
        <v>104</v>
      </c>
      <c r="S551" t="s">
        <v>81</v>
      </c>
    </row>
    <row r="552" spans="2:19" x14ac:dyDescent="0.3">
      <c r="B552" t="s">
        <v>447</v>
      </c>
      <c r="C552">
        <v>3</v>
      </c>
      <c r="D552">
        <v>551</v>
      </c>
      <c r="E552" s="13">
        <v>276</v>
      </c>
      <c r="F552" t="s">
        <v>117</v>
      </c>
      <c r="G552" t="s">
        <v>99</v>
      </c>
      <c r="H552">
        <v>1</v>
      </c>
      <c r="I552" t="s">
        <v>118</v>
      </c>
      <c r="J552" s="11">
        <v>34000</v>
      </c>
      <c r="K552" s="11">
        <v>0</v>
      </c>
      <c r="L552">
        <v>18</v>
      </c>
      <c r="M552">
        <v>10</v>
      </c>
      <c r="N552">
        <v>15</v>
      </c>
      <c r="O552">
        <v>40</v>
      </c>
      <c r="P552">
        <v>1</v>
      </c>
      <c r="Q552">
        <v>0</v>
      </c>
      <c r="R552" t="s">
        <v>101</v>
      </c>
      <c r="S552" t="s">
        <v>72</v>
      </c>
    </row>
    <row r="553" spans="2:19" x14ac:dyDescent="0.3">
      <c r="B553" t="s">
        <v>448</v>
      </c>
      <c r="C553">
        <v>3</v>
      </c>
      <c r="D553">
        <v>552</v>
      </c>
      <c r="E553" s="13">
        <v>276</v>
      </c>
      <c r="F553" t="s">
        <v>117</v>
      </c>
      <c r="G553" t="s">
        <v>103</v>
      </c>
      <c r="H553">
        <v>1</v>
      </c>
      <c r="I553" t="s">
        <v>100</v>
      </c>
      <c r="J553" s="11">
        <v>34000</v>
      </c>
      <c r="K553" s="11">
        <v>0</v>
      </c>
      <c r="L553">
        <v>18</v>
      </c>
      <c r="M553">
        <v>15</v>
      </c>
      <c r="N553">
        <v>20</v>
      </c>
      <c r="O553">
        <v>50</v>
      </c>
      <c r="P553">
        <v>1</v>
      </c>
      <c r="Q553">
        <v>0</v>
      </c>
      <c r="R553" t="s">
        <v>104</v>
      </c>
      <c r="S553" t="s">
        <v>72</v>
      </c>
    </row>
    <row r="554" spans="2:19" x14ac:dyDescent="0.3">
      <c r="B554" t="s">
        <v>447</v>
      </c>
      <c r="C554">
        <v>3</v>
      </c>
      <c r="D554">
        <v>553</v>
      </c>
      <c r="E554" s="13">
        <v>277</v>
      </c>
      <c r="F554" t="s">
        <v>98</v>
      </c>
      <c r="G554" t="s">
        <v>99</v>
      </c>
      <c r="H554">
        <v>1</v>
      </c>
      <c r="I554" t="s">
        <v>118</v>
      </c>
      <c r="J554" s="11">
        <v>19000</v>
      </c>
      <c r="K554" s="11">
        <v>0</v>
      </c>
      <c r="L554">
        <v>30</v>
      </c>
      <c r="M554">
        <v>15</v>
      </c>
      <c r="N554">
        <v>20</v>
      </c>
      <c r="O554">
        <v>120</v>
      </c>
      <c r="P554">
        <v>1</v>
      </c>
      <c r="Q554">
        <v>0</v>
      </c>
      <c r="R554" t="s">
        <v>101</v>
      </c>
      <c r="S554" t="s">
        <v>81</v>
      </c>
    </row>
    <row r="555" spans="2:19" x14ac:dyDescent="0.3">
      <c r="B555" t="s">
        <v>448</v>
      </c>
      <c r="C555">
        <v>3</v>
      </c>
      <c r="D555">
        <v>554</v>
      </c>
      <c r="E555" s="13">
        <v>277</v>
      </c>
      <c r="F555" t="s">
        <v>98</v>
      </c>
      <c r="G555" t="s">
        <v>103</v>
      </c>
      <c r="H555">
        <v>1</v>
      </c>
      <c r="I555" t="s">
        <v>100</v>
      </c>
      <c r="J555" s="11">
        <v>19000</v>
      </c>
      <c r="K555" s="11">
        <v>0</v>
      </c>
      <c r="L555">
        <v>30</v>
      </c>
      <c r="M555">
        <v>15</v>
      </c>
      <c r="N555">
        <v>20</v>
      </c>
      <c r="O555">
        <v>90</v>
      </c>
      <c r="P555">
        <v>1</v>
      </c>
      <c r="Q555">
        <v>10</v>
      </c>
      <c r="R555" t="s">
        <v>104</v>
      </c>
      <c r="S555" t="s">
        <v>81</v>
      </c>
    </row>
    <row r="556" spans="2:19" x14ac:dyDescent="0.3">
      <c r="B556" t="s">
        <v>447</v>
      </c>
      <c r="C556">
        <v>3</v>
      </c>
      <c r="D556">
        <v>555</v>
      </c>
      <c r="E556" s="13">
        <v>278</v>
      </c>
      <c r="F556" t="s">
        <v>98</v>
      </c>
      <c r="G556" t="s">
        <v>99</v>
      </c>
      <c r="H556">
        <v>1</v>
      </c>
      <c r="I556" t="s">
        <v>118</v>
      </c>
      <c r="J556" s="11">
        <v>19000</v>
      </c>
      <c r="K556" s="11">
        <v>0</v>
      </c>
      <c r="L556">
        <v>30</v>
      </c>
      <c r="M556">
        <v>15</v>
      </c>
      <c r="N556">
        <v>20</v>
      </c>
      <c r="O556">
        <v>120</v>
      </c>
      <c r="P556">
        <v>1</v>
      </c>
      <c r="Q556">
        <v>0</v>
      </c>
      <c r="R556" t="s">
        <v>101</v>
      </c>
      <c r="S556" t="s">
        <v>81</v>
      </c>
    </row>
    <row r="557" spans="2:19" x14ac:dyDescent="0.3">
      <c r="B557" t="s">
        <v>448</v>
      </c>
      <c r="C557">
        <v>3</v>
      </c>
      <c r="D557">
        <v>556</v>
      </c>
      <c r="E557" s="13">
        <v>278</v>
      </c>
      <c r="F557" t="s">
        <v>98</v>
      </c>
      <c r="G557" t="s">
        <v>103</v>
      </c>
      <c r="H557">
        <v>1</v>
      </c>
      <c r="I557" t="s">
        <v>100</v>
      </c>
      <c r="J557" s="11">
        <v>19000</v>
      </c>
      <c r="K557" s="11">
        <v>0</v>
      </c>
      <c r="L557">
        <v>30</v>
      </c>
      <c r="M557">
        <v>15</v>
      </c>
      <c r="N557">
        <v>20</v>
      </c>
      <c r="O557">
        <v>90</v>
      </c>
      <c r="P557">
        <v>1</v>
      </c>
      <c r="Q557">
        <v>10</v>
      </c>
      <c r="R557" t="s">
        <v>104</v>
      </c>
      <c r="S557" t="s">
        <v>81</v>
      </c>
    </row>
    <row r="558" spans="2:19" x14ac:dyDescent="0.3">
      <c r="B558" t="s">
        <v>447</v>
      </c>
      <c r="C558">
        <v>3</v>
      </c>
      <c r="D558">
        <v>557</v>
      </c>
      <c r="E558" s="13">
        <v>279</v>
      </c>
      <c r="F558" t="s">
        <v>117</v>
      </c>
      <c r="G558" t="s">
        <v>99</v>
      </c>
      <c r="H558">
        <v>1</v>
      </c>
      <c r="I558" t="s">
        <v>118</v>
      </c>
      <c r="J558" s="11">
        <v>34000</v>
      </c>
      <c r="K558" s="11">
        <v>0</v>
      </c>
      <c r="L558">
        <v>18</v>
      </c>
      <c r="M558">
        <v>10</v>
      </c>
      <c r="N558">
        <v>15</v>
      </c>
      <c r="O558">
        <v>40</v>
      </c>
      <c r="P558">
        <v>1</v>
      </c>
      <c r="Q558">
        <v>0</v>
      </c>
      <c r="R558" t="s">
        <v>101</v>
      </c>
      <c r="S558" t="s">
        <v>72</v>
      </c>
    </row>
    <row r="559" spans="2:19" x14ac:dyDescent="0.3">
      <c r="B559" t="s">
        <v>448</v>
      </c>
      <c r="C559">
        <v>3</v>
      </c>
      <c r="D559">
        <v>558</v>
      </c>
      <c r="E559" s="13">
        <v>279</v>
      </c>
      <c r="F559" t="s">
        <v>98</v>
      </c>
      <c r="G559" t="s">
        <v>103</v>
      </c>
      <c r="H559">
        <v>1</v>
      </c>
      <c r="I559" t="s">
        <v>100</v>
      </c>
      <c r="J559" s="11">
        <v>19000</v>
      </c>
      <c r="K559" s="11">
        <v>0</v>
      </c>
      <c r="L559">
        <v>30</v>
      </c>
      <c r="M559">
        <v>15</v>
      </c>
      <c r="N559">
        <v>20</v>
      </c>
      <c r="O559">
        <v>90</v>
      </c>
      <c r="P559">
        <v>1</v>
      </c>
      <c r="Q559">
        <v>10</v>
      </c>
      <c r="R559" t="s">
        <v>104</v>
      </c>
      <c r="S559" t="s">
        <v>81</v>
      </c>
    </row>
    <row r="560" spans="2:19" x14ac:dyDescent="0.3">
      <c r="B560" t="s">
        <v>447</v>
      </c>
      <c r="C560">
        <v>3</v>
      </c>
      <c r="D560">
        <v>559</v>
      </c>
      <c r="E560" s="13">
        <v>280</v>
      </c>
      <c r="F560" t="s">
        <v>117</v>
      </c>
      <c r="G560" t="s">
        <v>99</v>
      </c>
      <c r="H560">
        <v>1</v>
      </c>
      <c r="I560" t="s">
        <v>118</v>
      </c>
      <c r="J560" s="11">
        <v>34000</v>
      </c>
      <c r="K560" s="11">
        <v>0</v>
      </c>
      <c r="L560">
        <v>18</v>
      </c>
      <c r="M560">
        <v>10</v>
      </c>
      <c r="N560">
        <v>15</v>
      </c>
      <c r="O560">
        <v>40</v>
      </c>
      <c r="P560">
        <v>1</v>
      </c>
      <c r="Q560">
        <v>0</v>
      </c>
      <c r="R560" t="s">
        <v>101</v>
      </c>
      <c r="S560" t="s">
        <v>72</v>
      </c>
    </row>
    <row r="561" spans="2:19" x14ac:dyDescent="0.3">
      <c r="B561" t="s">
        <v>448</v>
      </c>
      <c r="C561">
        <v>3</v>
      </c>
      <c r="D561">
        <v>560</v>
      </c>
      <c r="E561" s="13">
        <v>280</v>
      </c>
      <c r="F561" t="s">
        <v>117</v>
      </c>
      <c r="G561" t="s">
        <v>103</v>
      </c>
      <c r="H561">
        <v>1</v>
      </c>
      <c r="I561" t="s">
        <v>100</v>
      </c>
      <c r="J561" s="11">
        <v>34000</v>
      </c>
      <c r="K561" s="11">
        <v>0</v>
      </c>
      <c r="L561">
        <v>18</v>
      </c>
      <c r="M561">
        <v>15</v>
      </c>
      <c r="N561">
        <v>20</v>
      </c>
      <c r="O561">
        <v>50</v>
      </c>
      <c r="P561">
        <v>1</v>
      </c>
      <c r="Q561">
        <v>0</v>
      </c>
      <c r="R561" t="s">
        <v>104</v>
      </c>
      <c r="S561" t="s">
        <v>72</v>
      </c>
    </row>
    <row r="562" spans="2:19" x14ac:dyDescent="0.3">
      <c r="B562" t="s">
        <v>442</v>
      </c>
      <c r="C562">
        <v>4</v>
      </c>
      <c r="D562">
        <v>561</v>
      </c>
      <c r="E562" s="13">
        <v>281</v>
      </c>
      <c r="F562" t="s">
        <v>117</v>
      </c>
      <c r="G562" t="s">
        <v>99</v>
      </c>
      <c r="H562">
        <v>0</v>
      </c>
      <c r="I562" t="s">
        <v>100</v>
      </c>
      <c r="J562" s="11">
        <v>34000</v>
      </c>
      <c r="K562" s="11">
        <v>0</v>
      </c>
      <c r="L562">
        <v>18</v>
      </c>
      <c r="M562">
        <v>10</v>
      </c>
      <c r="N562">
        <v>20</v>
      </c>
      <c r="O562">
        <v>50</v>
      </c>
      <c r="P562">
        <v>1</v>
      </c>
      <c r="Q562">
        <v>0</v>
      </c>
      <c r="R562" t="s">
        <v>101</v>
      </c>
      <c r="S562" t="s">
        <v>72</v>
      </c>
    </row>
    <row r="563" spans="2:19" x14ac:dyDescent="0.3">
      <c r="B563" t="s">
        <v>449</v>
      </c>
      <c r="C563">
        <v>4</v>
      </c>
      <c r="D563">
        <v>562</v>
      </c>
      <c r="E563" s="13">
        <v>281</v>
      </c>
      <c r="F563" t="s">
        <v>117</v>
      </c>
      <c r="G563" t="s">
        <v>103</v>
      </c>
      <c r="H563">
        <v>0</v>
      </c>
      <c r="I563" t="s">
        <v>118</v>
      </c>
      <c r="J563" s="11">
        <v>34000</v>
      </c>
      <c r="K563" s="11">
        <v>0</v>
      </c>
      <c r="L563">
        <v>23</v>
      </c>
      <c r="M563">
        <v>15</v>
      </c>
      <c r="N563">
        <v>15</v>
      </c>
      <c r="O563">
        <v>50</v>
      </c>
      <c r="P563">
        <v>1</v>
      </c>
      <c r="Q563">
        <v>0</v>
      </c>
      <c r="R563" t="s">
        <v>104</v>
      </c>
      <c r="S563" t="s">
        <v>72</v>
      </c>
    </row>
    <row r="564" spans="2:19" x14ac:dyDescent="0.3">
      <c r="B564" t="s">
        <v>442</v>
      </c>
      <c r="C564">
        <v>4</v>
      </c>
      <c r="D564">
        <v>563</v>
      </c>
      <c r="E564" s="13">
        <v>282</v>
      </c>
      <c r="F564" t="s">
        <v>117</v>
      </c>
      <c r="G564" t="s">
        <v>99</v>
      </c>
      <c r="H564">
        <v>0</v>
      </c>
      <c r="I564" t="s">
        <v>100</v>
      </c>
      <c r="J564" s="11">
        <v>34000</v>
      </c>
      <c r="K564" s="11">
        <v>0</v>
      </c>
      <c r="L564">
        <v>18</v>
      </c>
      <c r="M564">
        <v>10</v>
      </c>
      <c r="N564">
        <v>20</v>
      </c>
      <c r="O564">
        <v>50</v>
      </c>
      <c r="P564">
        <v>1</v>
      </c>
      <c r="Q564">
        <v>0</v>
      </c>
      <c r="R564" t="s">
        <v>101</v>
      </c>
      <c r="S564" t="s">
        <v>72</v>
      </c>
    </row>
    <row r="565" spans="2:19" x14ac:dyDescent="0.3">
      <c r="B565" t="s">
        <v>449</v>
      </c>
      <c r="C565">
        <v>4</v>
      </c>
      <c r="D565">
        <v>564</v>
      </c>
      <c r="E565" s="13">
        <v>282</v>
      </c>
      <c r="F565" t="s">
        <v>117</v>
      </c>
      <c r="G565" t="s">
        <v>103</v>
      </c>
      <c r="H565">
        <v>0</v>
      </c>
      <c r="I565" t="s">
        <v>118</v>
      </c>
      <c r="J565" s="11">
        <v>34000</v>
      </c>
      <c r="K565" s="11">
        <v>0</v>
      </c>
      <c r="L565">
        <v>23</v>
      </c>
      <c r="M565">
        <v>15</v>
      </c>
      <c r="N565">
        <v>15</v>
      </c>
      <c r="O565">
        <v>50</v>
      </c>
      <c r="P565">
        <v>1</v>
      </c>
      <c r="Q565">
        <v>0</v>
      </c>
      <c r="R565" t="s">
        <v>104</v>
      </c>
      <c r="S565" t="s">
        <v>72</v>
      </c>
    </row>
    <row r="566" spans="2:19" x14ac:dyDescent="0.3">
      <c r="B566" t="s">
        <v>443</v>
      </c>
      <c r="C566">
        <v>1</v>
      </c>
      <c r="D566">
        <v>565</v>
      </c>
      <c r="E566" s="13">
        <v>283</v>
      </c>
      <c r="F566" t="s">
        <v>117</v>
      </c>
      <c r="G566" t="s">
        <v>99</v>
      </c>
      <c r="H566">
        <v>1</v>
      </c>
      <c r="I566" t="s">
        <v>118</v>
      </c>
      <c r="J566" s="11">
        <v>29000</v>
      </c>
      <c r="K566" s="11">
        <v>0</v>
      </c>
      <c r="L566">
        <v>18</v>
      </c>
      <c r="M566">
        <v>10</v>
      </c>
      <c r="N566">
        <v>15</v>
      </c>
      <c r="O566">
        <v>40</v>
      </c>
      <c r="P566">
        <v>1</v>
      </c>
      <c r="Q566">
        <v>0</v>
      </c>
      <c r="R566" t="s">
        <v>104</v>
      </c>
      <c r="S566" t="s">
        <v>72</v>
      </c>
    </row>
    <row r="567" spans="2:19" x14ac:dyDescent="0.3">
      <c r="B567" t="s">
        <v>444</v>
      </c>
      <c r="C567">
        <v>1</v>
      </c>
      <c r="D567">
        <v>566</v>
      </c>
      <c r="E567" s="13">
        <v>283</v>
      </c>
      <c r="F567" t="s">
        <v>121</v>
      </c>
      <c r="G567" t="s">
        <v>103</v>
      </c>
      <c r="H567">
        <v>1</v>
      </c>
      <c r="I567" t="s">
        <v>100</v>
      </c>
      <c r="J567" s="11">
        <v>42000</v>
      </c>
      <c r="K567" s="11">
        <v>10000</v>
      </c>
      <c r="L567">
        <v>25</v>
      </c>
      <c r="M567">
        <v>0</v>
      </c>
      <c r="N567">
        <v>0</v>
      </c>
      <c r="O567">
        <v>90</v>
      </c>
      <c r="P567">
        <v>0</v>
      </c>
      <c r="Q567">
        <v>0</v>
      </c>
      <c r="R567" t="s">
        <v>104</v>
      </c>
      <c r="S567" t="s">
        <v>81</v>
      </c>
    </row>
    <row r="568" spans="2:19" x14ac:dyDescent="0.3">
      <c r="B568" t="s">
        <v>443</v>
      </c>
      <c r="C568">
        <v>1</v>
      </c>
      <c r="D568">
        <v>567</v>
      </c>
      <c r="E568" s="13">
        <v>284</v>
      </c>
      <c r="F568" t="s">
        <v>121</v>
      </c>
      <c r="G568" t="s">
        <v>99</v>
      </c>
      <c r="H568">
        <v>1</v>
      </c>
      <c r="I568" t="s">
        <v>118</v>
      </c>
      <c r="J568" s="11">
        <v>42000</v>
      </c>
      <c r="K568" s="11">
        <v>10000</v>
      </c>
      <c r="L568">
        <v>25</v>
      </c>
      <c r="M568">
        <v>0</v>
      </c>
      <c r="N568">
        <v>0</v>
      </c>
      <c r="O568">
        <v>90</v>
      </c>
      <c r="P568">
        <v>0</v>
      </c>
      <c r="Q568">
        <v>0</v>
      </c>
      <c r="R568" t="s">
        <v>104</v>
      </c>
      <c r="S568" t="s">
        <v>81</v>
      </c>
    </row>
    <row r="569" spans="2:19" x14ac:dyDescent="0.3">
      <c r="B569" t="s">
        <v>444</v>
      </c>
      <c r="C569">
        <v>1</v>
      </c>
      <c r="D569">
        <v>568</v>
      </c>
      <c r="E569" s="13">
        <v>284</v>
      </c>
      <c r="F569" t="s">
        <v>121</v>
      </c>
      <c r="G569" t="s">
        <v>103</v>
      </c>
      <c r="H569">
        <v>1</v>
      </c>
      <c r="I569" t="s">
        <v>100</v>
      </c>
      <c r="J569" s="11">
        <v>42000</v>
      </c>
      <c r="K569" s="11">
        <v>10000</v>
      </c>
      <c r="L569">
        <v>25</v>
      </c>
      <c r="M569">
        <v>0</v>
      </c>
      <c r="N569">
        <v>0</v>
      </c>
      <c r="O569">
        <v>90</v>
      </c>
      <c r="P569">
        <v>0</v>
      </c>
      <c r="Q569">
        <v>0</v>
      </c>
      <c r="R569" t="s">
        <v>104</v>
      </c>
      <c r="S569" t="s">
        <v>81</v>
      </c>
    </row>
    <row r="570" spans="2:19" x14ac:dyDescent="0.3">
      <c r="B570" t="s">
        <v>447</v>
      </c>
      <c r="C570">
        <v>3</v>
      </c>
      <c r="D570">
        <v>569</v>
      </c>
      <c r="E570" s="13">
        <v>285</v>
      </c>
      <c r="F570" t="s">
        <v>121</v>
      </c>
      <c r="G570" t="s">
        <v>99</v>
      </c>
      <c r="H570">
        <v>1</v>
      </c>
      <c r="I570" t="s">
        <v>118</v>
      </c>
      <c r="J570" s="11">
        <v>42000</v>
      </c>
      <c r="K570" s="11">
        <v>10000</v>
      </c>
      <c r="L570">
        <v>25</v>
      </c>
      <c r="M570">
        <v>0</v>
      </c>
      <c r="N570">
        <v>0</v>
      </c>
      <c r="O570">
        <v>90</v>
      </c>
      <c r="P570">
        <v>0</v>
      </c>
      <c r="Q570">
        <v>10</v>
      </c>
      <c r="R570" t="s">
        <v>101</v>
      </c>
      <c r="S570" t="s">
        <v>81</v>
      </c>
    </row>
    <row r="571" spans="2:19" x14ac:dyDescent="0.3">
      <c r="B571" t="s">
        <v>448</v>
      </c>
      <c r="C571">
        <v>3</v>
      </c>
      <c r="D571">
        <v>570</v>
      </c>
      <c r="E571" s="13">
        <v>285</v>
      </c>
      <c r="F571" t="s">
        <v>121</v>
      </c>
      <c r="G571" t="s">
        <v>103</v>
      </c>
      <c r="H571">
        <v>1</v>
      </c>
      <c r="I571" t="s">
        <v>100</v>
      </c>
      <c r="J571" s="11">
        <v>42000</v>
      </c>
      <c r="K571" s="11">
        <v>10000</v>
      </c>
      <c r="L571">
        <v>25</v>
      </c>
      <c r="M571">
        <v>0</v>
      </c>
      <c r="N571">
        <v>0</v>
      </c>
      <c r="O571">
        <v>90</v>
      </c>
      <c r="P571">
        <v>0</v>
      </c>
      <c r="Q571">
        <v>10</v>
      </c>
      <c r="R571" t="s">
        <v>104</v>
      </c>
      <c r="S571" t="s">
        <v>81</v>
      </c>
    </row>
    <row r="572" spans="2:19" x14ac:dyDescent="0.3">
      <c r="B572" t="s">
        <v>443</v>
      </c>
      <c r="C572">
        <v>1</v>
      </c>
      <c r="D572">
        <v>571</v>
      </c>
      <c r="E572" s="13">
        <v>286</v>
      </c>
      <c r="F572" t="s">
        <v>98</v>
      </c>
      <c r="G572" t="s">
        <v>99</v>
      </c>
      <c r="H572">
        <v>1</v>
      </c>
      <c r="I572" t="s">
        <v>118</v>
      </c>
      <c r="J572" s="11">
        <v>19000</v>
      </c>
      <c r="K572" s="11">
        <v>0</v>
      </c>
      <c r="L572">
        <v>30</v>
      </c>
      <c r="M572">
        <v>10</v>
      </c>
      <c r="N572">
        <v>20</v>
      </c>
      <c r="O572">
        <v>90</v>
      </c>
      <c r="P572">
        <v>1</v>
      </c>
      <c r="Q572">
        <v>0</v>
      </c>
      <c r="R572" t="s">
        <v>104</v>
      </c>
      <c r="S572" t="s">
        <v>81</v>
      </c>
    </row>
    <row r="573" spans="2:19" x14ac:dyDescent="0.3">
      <c r="B573" t="s">
        <v>444</v>
      </c>
      <c r="C573">
        <v>1</v>
      </c>
      <c r="D573">
        <v>572</v>
      </c>
      <c r="E573" s="13">
        <v>286</v>
      </c>
      <c r="F573" t="s">
        <v>98</v>
      </c>
      <c r="G573" t="s">
        <v>103</v>
      </c>
      <c r="H573">
        <v>1</v>
      </c>
      <c r="I573" t="s">
        <v>100</v>
      </c>
      <c r="J573" s="11">
        <v>19000</v>
      </c>
      <c r="K573" s="11">
        <v>0</v>
      </c>
      <c r="L573">
        <v>30</v>
      </c>
      <c r="M573">
        <v>15</v>
      </c>
      <c r="N573">
        <v>20</v>
      </c>
      <c r="O573">
        <v>120</v>
      </c>
      <c r="P573">
        <v>1</v>
      </c>
      <c r="Q573">
        <v>10</v>
      </c>
      <c r="R573" t="s">
        <v>104</v>
      </c>
      <c r="S573" t="s">
        <v>81</v>
      </c>
    </row>
    <row r="574" spans="2:19" x14ac:dyDescent="0.3">
      <c r="B574" t="s">
        <v>443</v>
      </c>
      <c r="C574">
        <v>1</v>
      </c>
      <c r="D574">
        <v>573</v>
      </c>
      <c r="E574" s="13">
        <v>287</v>
      </c>
      <c r="F574" t="s">
        <v>117</v>
      </c>
      <c r="G574" t="s">
        <v>99</v>
      </c>
      <c r="H574">
        <v>1</v>
      </c>
      <c r="I574" t="s">
        <v>118</v>
      </c>
      <c r="J574" s="11">
        <v>29000</v>
      </c>
      <c r="K574" s="11">
        <v>0</v>
      </c>
      <c r="L574">
        <v>18</v>
      </c>
      <c r="M574">
        <v>10</v>
      </c>
      <c r="N574">
        <v>15</v>
      </c>
      <c r="O574">
        <v>40</v>
      </c>
      <c r="P574">
        <v>1</v>
      </c>
      <c r="Q574">
        <v>0</v>
      </c>
      <c r="R574" t="s">
        <v>104</v>
      </c>
      <c r="S574" t="s">
        <v>72</v>
      </c>
    </row>
    <row r="575" spans="2:19" x14ac:dyDescent="0.3">
      <c r="B575" t="s">
        <v>444</v>
      </c>
      <c r="C575">
        <v>1</v>
      </c>
      <c r="D575">
        <v>574</v>
      </c>
      <c r="E575" s="13">
        <v>287</v>
      </c>
      <c r="F575" t="s">
        <v>98</v>
      </c>
      <c r="G575" t="s">
        <v>103</v>
      </c>
      <c r="H575">
        <v>1</v>
      </c>
      <c r="I575" t="s">
        <v>100</v>
      </c>
      <c r="J575" s="11">
        <v>19000</v>
      </c>
      <c r="K575" s="11">
        <v>0</v>
      </c>
      <c r="L575">
        <v>30</v>
      </c>
      <c r="M575">
        <v>15</v>
      </c>
      <c r="N575">
        <v>20</v>
      </c>
      <c r="O575">
        <v>120</v>
      </c>
      <c r="P575">
        <v>1</v>
      </c>
      <c r="Q575">
        <v>10</v>
      </c>
      <c r="R575" t="s">
        <v>104</v>
      </c>
      <c r="S575" t="s">
        <v>81</v>
      </c>
    </row>
    <row r="576" spans="2:19" x14ac:dyDescent="0.3">
      <c r="B576" t="s">
        <v>443</v>
      </c>
      <c r="C576">
        <v>1</v>
      </c>
      <c r="D576">
        <v>575</v>
      </c>
      <c r="E576" s="13">
        <v>288</v>
      </c>
      <c r="F576" t="s">
        <v>98</v>
      </c>
      <c r="G576" t="s">
        <v>99</v>
      </c>
      <c r="H576">
        <v>1</v>
      </c>
      <c r="I576" t="s">
        <v>118</v>
      </c>
      <c r="J576" s="11">
        <v>19000</v>
      </c>
      <c r="K576" s="11">
        <v>0</v>
      </c>
      <c r="L576">
        <v>30</v>
      </c>
      <c r="M576">
        <v>10</v>
      </c>
      <c r="N576">
        <v>20</v>
      </c>
      <c r="O576">
        <v>90</v>
      </c>
      <c r="P576">
        <v>1</v>
      </c>
      <c r="Q576">
        <v>0</v>
      </c>
      <c r="R576" t="s">
        <v>104</v>
      </c>
      <c r="S576" t="s">
        <v>81</v>
      </c>
    </row>
    <row r="577" spans="2:19" x14ac:dyDescent="0.3">
      <c r="B577" t="s">
        <v>444</v>
      </c>
      <c r="C577">
        <v>1</v>
      </c>
      <c r="D577">
        <v>576</v>
      </c>
      <c r="E577" s="13">
        <v>288</v>
      </c>
      <c r="F577" t="s">
        <v>98</v>
      </c>
      <c r="G577" t="s">
        <v>103</v>
      </c>
      <c r="H577">
        <v>1</v>
      </c>
      <c r="I577" t="s">
        <v>100</v>
      </c>
      <c r="J577" s="11">
        <v>19000</v>
      </c>
      <c r="K577" s="11">
        <v>0</v>
      </c>
      <c r="L577">
        <v>30</v>
      </c>
      <c r="M577">
        <v>15</v>
      </c>
      <c r="N577">
        <v>20</v>
      </c>
      <c r="O577">
        <v>120</v>
      </c>
      <c r="P577">
        <v>1</v>
      </c>
      <c r="Q577">
        <v>10</v>
      </c>
      <c r="R577" t="s">
        <v>104</v>
      </c>
      <c r="S577" t="s">
        <v>81</v>
      </c>
    </row>
    <row r="578" spans="2:19" x14ac:dyDescent="0.3">
      <c r="B578" t="s">
        <v>443</v>
      </c>
      <c r="C578">
        <v>1</v>
      </c>
      <c r="D578">
        <v>577</v>
      </c>
      <c r="E578" s="13">
        <v>289</v>
      </c>
      <c r="F578" t="s">
        <v>117</v>
      </c>
      <c r="G578" t="s">
        <v>99</v>
      </c>
      <c r="H578">
        <v>1</v>
      </c>
      <c r="I578" t="s">
        <v>118</v>
      </c>
      <c r="J578" s="11">
        <v>29000</v>
      </c>
      <c r="K578" s="11">
        <v>0</v>
      </c>
      <c r="L578">
        <v>18</v>
      </c>
      <c r="M578">
        <v>10</v>
      </c>
      <c r="N578">
        <v>15</v>
      </c>
      <c r="O578">
        <v>40</v>
      </c>
      <c r="P578">
        <v>1</v>
      </c>
      <c r="Q578">
        <v>0</v>
      </c>
      <c r="R578" t="s">
        <v>104</v>
      </c>
      <c r="S578" t="s">
        <v>72</v>
      </c>
    </row>
    <row r="579" spans="2:19" x14ac:dyDescent="0.3">
      <c r="B579" t="s">
        <v>444</v>
      </c>
      <c r="C579">
        <v>1</v>
      </c>
      <c r="D579">
        <v>578</v>
      </c>
      <c r="E579" s="13">
        <v>289</v>
      </c>
      <c r="F579" t="s">
        <v>98</v>
      </c>
      <c r="G579" t="s">
        <v>103</v>
      </c>
      <c r="H579">
        <v>1</v>
      </c>
      <c r="I579" t="s">
        <v>100</v>
      </c>
      <c r="J579" s="11">
        <v>19000</v>
      </c>
      <c r="K579" s="11">
        <v>0</v>
      </c>
      <c r="L579">
        <v>30</v>
      </c>
      <c r="M579">
        <v>15</v>
      </c>
      <c r="N579">
        <v>20</v>
      </c>
      <c r="O579">
        <v>120</v>
      </c>
      <c r="P579">
        <v>1</v>
      </c>
      <c r="Q579">
        <v>10</v>
      </c>
      <c r="R579" t="s">
        <v>104</v>
      </c>
      <c r="S579" t="s">
        <v>81</v>
      </c>
    </row>
    <row r="580" spans="2:19" x14ac:dyDescent="0.3">
      <c r="B580" t="s">
        <v>443</v>
      </c>
      <c r="C580">
        <v>1</v>
      </c>
      <c r="D580">
        <v>579</v>
      </c>
      <c r="E580" s="13">
        <v>290</v>
      </c>
      <c r="F580" t="s">
        <v>117</v>
      </c>
      <c r="G580" t="s">
        <v>99</v>
      </c>
      <c r="H580">
        <v>1</v>
      </c>
      <c r="I580" t="s">
        <v>118</v>
      </c>
      <c r="J580" s="11">
        <v>29000</v>
      </c>
      <c r="K580" s="11">
        <v>0</v>
      </c>
      <c r="L580">
        <v>18</v>
      </c>
      <c r="M580">
        <v>10</v>
      </c>
      <c r="N580">
        <v>15</v>
      </c>
      <c r="O580">
        <v>40</v>
      </c>
      <c r="P580">
        <v>1</v>
      </c>
      <c r="Q580">
        <v>0</v>
      </c>
      <c r="R580" t="s">
        <v>104</v>
      </c>
      <c r="S580" t="s">
        <v>72</v>
      </c>
    </row>
    <row r="581" spans="2:19" x14ac:dyDescent="0.3">
      <c r="B581" t="s">
        <v>444</v>
      </c>
      <c r="C581">
        <v>1</v>
      </c>
      <c r="D581">
        <v>580</v>
      </c>
      <c r="E581" s="13">
        <v>290</v>
      </c>
      <c r="F581" t="s">
        <v>98</v>
      </c>
      <c r="G581" t="s">
        <v>103</v>
      </c>
      <c r="H581">
        <v>1</v>
      </c>
      <c r="I581" t="s">
        <v>100</v>
      </c>
      <c r="J581" s="11">
        <v>19000</v>
      </c>
      <c r="K581" s="11">
        <v>0</v>
      </c>
      <c r="L581">
        <v>30</v>
      </c>
      <c r="M581">
        <v>15</v>
      </c>
      <c r="N581">
        <v>20</v>
      </c>
      <c r="O581">
        <v>120</v>
      </c>
      <c r="P581">
        <v>1</v>
      </c>
      <c r="Q581">
        <v>10</v>
      </c>
      <c r="R581" t="s">
        <v>104</v>
      </c>
      <c r="S581" t="s">
        <v>81</v>
      </c>
    </row>
    <row r="582" spans="2:19" x14ac:dyDescent="0.3">
      <c r="B582" t="s">
        <v>443</v>
      </c>
      <c r="C582">
        <v>1</v>
      </c>
      <c r="D582">
        <v>581</v>
      </c>
      <c r="E582" s="13">
        <v>291</v>
      </c>
      <c r="F582" t="s">
        <v>117</v>
      </c>
      <c r="G582" t="s">
        <v>99</v>
      </c>
      <c r="H582">
        <v>1</v>
      </c>
      <c r="I582" t="s">
        <v>118</v>
      </c>
      <c r="J582" s="11">
        <v>29000</v>
      </c>
      <c r="K582" s="11">
        <v>0</v>
      </c>
      <c r="L582">
        <v>18</v>
      </c>
      <c r="M582">
        <v>10</v>
      </c>
      <c r="N582">
        <v>15</v>
      </c>
      <c r="O582">
        <v>40</v>
      </c>
      <c r="P582">
        <v>1</v>
      </c>
      <c r="Q582">
        <v>0</v>
      </c>
      <c r="R582" t="s">
        <v>104</v>
      </c>
      <c r="S582" t="s">
        <v>72</v>
      </c>
    </row>
    <row r="583" spans="2:19" x14ac:dyDescent="0.3">
      <c r="B583" t="s">
        <v>444</v>
      </c>
      <c r="C583">
        <v>1</v>
      </c>
      <c r="D583">
        <v>582</v>
      </c>
      <c r="E583" s="13">
        <v>291</v>
      </c>
      <c r="F583" t="s">
        <v>98</v>
      </c>
      <c r="G583" t="s">
        <v>103</v>
      </c>
      <c r="H583">
        <v>1</v>
      </c>
      <c r="I583" t="s">
        <v>100</v>
      </c>
      <c r="J583" s="11">
        <v>19000</v>
      </c>
      <c r="K583" s="11">
        <v>0</v>
      </c>
      <c r="L583">
        <v>30</v>
      </c>
      <c r="M583">
        <v>15</v>
      </c>
      <c r="N583">
        <v>20</v>
      </c>
      <c r="O583">
        <v>120</v>
      </c>
      <c r="P583">
        <v>1</v>
      </c>
      <c r="Q583">
        <v>10</v>
      </c>
      <c r="R583" t="s">
        <v>104</v>
      </c>
      <c r="S583" t="s">
        <v>81</v>
      </c>
    </row>
    <row r="584" spans="2:19" x14ac:dyDescent="0.3">
      <c r="B584" t="s">
        <v>443</v>
      </c>
      <c r="C584">
        <v>1</v>
      </c>
      <c r="D584">
        <v>583</v>
      </c>
      <c r="E584" s="13">
        <v>292</v>
      </c>
      <c r="F584" t="s">
        <v>117</v>
      </c>
      <c r="G584" t="s">
        <v>99</v>
      </c>
      <c r="H584">
        <v>1</v>
      </c>
      <c r="I584" t="s">
        <v>118</v>
      </c>
      <c r="J584" s="11">
        <v>29000</v>
      </c>
      <c r="K584" s="11">
        <v>0</v>
      </c>
      <c r="L584">
        <v>18</v>
      </c>
      <c r="M584">
        <v>10</v>
      </c>
      <c r="N584">
        <v>15</v>
      </c>
      <c r="O584">
        <v>40</v>
      </c>
      <c r="P584">
        <v>1</v>
      </c>
      <c r="Q584">
        <v>0</v>
      </c>
      <c r="R584" t="s">
        <v>104</v>
      </c>
      <c r="S584" t="s">
        <v>72</v>
      </c>
    </row>
    <row r="585" spans="2:19" x14ac:dyDescent="0.3">
      <c r="B585" t="s">
        <v>444</v>
      </c>
      <c r="C585">
        <v>1</v>
      </c>
      <c r="D585">
        <v>584</v>
      </c>
      <c r="E585" s="13">
        <v>292</v>
      </c>
      <c r="F585" t="s">
        <v>125</v>
      </c>
      <c r="G585" t="s">
        <v>103</v>
      </c>
      <c r="H585">
        <v>1</v>
      </c>
      <c r="I585" t="s">
        <v>100</v>
      </c>
      <c r="J585" s="11">
        <v>66000</v>
      </c>
      <c r="K585" s="11">
        <v>0</v>
      </c>
      <c r="L585">
        <v>25</v>
      </c>
      <c r="M585">
        <v>0</v>
      </c>
      <c r="N585">
        <v>0</v>
      </c>
      <c r="O585">
        <v>90</v>
      </c>
      <c r="P585">
        <v>0</v>
      </c>
      <c r="Q585">
        <v>0</v>
      </c>
      <c r="R585" t="s">
        <v>104</v>
      </c>
      <c r="S585" t="s">
        <v>81</v>
      </c>
    </row>
    <row r="586" spans="2:19" x14ac:dyDescent="0.3">
      <c r="B586" t="s">
        <v>443</v>
      </c>
      <c r="C586">
        <v>1</v>
      </c>
      <c r="D586">
        <v>585</v>
      </c>
      <c r="E586" s="13">
        <v>293</v>
      </c>
      <c r="F586" t="s">
        <v>117</v>
      </c>
      <c r="G586" t="s">
        <v>99</v>
      </c>
      <c r="H586">
        <v>1</v>
      </c>
      <c r="I586" t="s">
        <v>118</v>
      </c>
      <c r="J586" s="11">
        <v>29000</v>
      </c>
      <c r="K586" s="11">
        <v>0</v>
      </c>
      <c r="L586">
        <v>18</v>
      </c>
      <c r="M586">
        <v>10</v>
      </c>
      <c r="N586">
        <v>15</v>
      </c>
      <c r="O586">
        <v>40</v>
      </c>
      <c r="P586">
        <v>1</v>
      </c>
      <c r="Q586">
        <v>0</v>
      </c>
      <c r="R586" t="s">
        <v>104</v>
      </c>
      <c r="S586" t="s">
        <v>72</v>
      </c>
    </row>
    <row r="587" spans="2:19" x14ac:dyDescent="0.3">
      <c r="B587" t="s">
        <v>444</v>
      </c>
      <c r="C587">
        <v>1</v>
      </c>
      <c r="D587">
        <v>586</v>
      </c>
      <c r="E587" s="13">
        <v>293</v>
      </c>
      <c r="F587" t="s">
        <v>117</v>
      </c>
      <c r="G587" t="s">
        <v>103</v>
      </c>
      <c r="H587">
        <v>1</v>
      </c>
      <c r="I587" t="s">
        <v>100</v>
      </c>
      <c r="J587" s="11">
        <v>29000</v>
      </c>
      <c r="K587" s="11">
        <v>0</v>
      </c>
      <c r="L587">
        <v>23</v>
      </c>
      <c r="M587">
        <v>15</v>
      </c>
      <c r="N587">
        <v>15</v>
      </c>
      <c r="O587">
        <v>40</v>
      </c>
      <c r="P587">
        <v>1</v>
      </c>
      <c r="Q587">
        <v>0</v>
      </c>
      <c r="R587" t="s">
        <v>104</v>
      </c>
      <c r="S587" t="s">
        <v>72</v>
      </c>
    </row>
    <row r="588" spans="2:19" x14ac:dyDescent="0.3">
      <c r="B588" t="s">
        <v>443</v>
      </c>
      <c r="C588">
        <v>1</v>
      </c>
      <c r="D588">
        <v>587</v>
      </c>
      <c r="E588" s="13">
        <v>294</v>
      </c>
      <c r="F588" t="s">
        <v>98</v>
      </c>
      <c r="G588" t="s">
        <v>99</v>
      </c>
      <c r="H588">
        <v>1</v>
      </c>
      <c r="I588" t="s">
        <v>118</v>
      </c>
      <c r="J588" s="11">
        <v>19000</v>
      </c>
      <c r="K588" s="11">
        <v>0</v>
      </c>
      <c r="L588">
        <v>30</v>
      </c>
      <c r="M588">
        <v>10</v>
      </c>
      <c r="N588">
        <v>20</v>
      </c>
      <c r="O588">
        <v>90</v>
      </c>
      <c r="P588">
        <v>1</v>
      </c>
      <c r="Q588">
        <v>0</v>
      </c>
      <c r="R588" t="s">
        <v>104</v>
      </c>
      <c r="S588" t="s">
        <v>81</v>
      </c>
    </row>
    <row r="589" spans="2:19" x14ac:dyDescent="0.3">
      <c r="B589" t="s">
        <v>444</v>
      </c>
      <c r="C589">
        <v>1</v>
      </c>
      <c r="D589">
        <v>588</v>
      </c>
      <c r="E589" s="13">
        <v>294</v>
      </c>
      <c r="F589" t="s">
        <v>125</v>
      </c>
      <c r="G589" t="s">
        <v>103</v>
      </c>
      <c r="H589">
        <v>1</v>
      </c>
      <c r="I589" t="s">
        <v>100</v>
      </c>
      <c r="J589" s="11">
        <v>66000</v>
      </c>
      <c r="K589" s="11">
        <v>0</v>
      </c>
      <c r="L589">
        <v>25</v>
      </c>
      <c r="M589">
        <v>0</v>
      </c>
      <c r="N589">
        <v>0</v>
      </c>
      <c r="O589">
        <v>90</v>
      </c>
      <c r="P589">
        <v>0</v>
      </c>
      <c r="Q589">
        <v>0</v>
      </c>
      <c r="R589" t="s">
        <v>104</v>
      </c>
      <c r="S589" t="s">
        <v>81</v>
      </c>
    </row>
    <row r="590" spans="2:19" x14ac:dyDescent="0.3">
      <c r="B590" t="s">
        <v>442</v>
      </c>
      <c r="C590">
        <v>4</v>
      </c>
      <c r="D590">
        <v>589</v>
      </c>
      <c r="E590" s="13">
        <v>295</v>
      </c>
      <c r="F590" t="s">
        <v>98</v>
      </c>
      <c r="G590" t="s">
        <v>99</v>
      </c>
      <c r="H590">
        <v>0</v>
      </c>
      <c r="I590" t="s">
        <v>100</v>
      </c>
      <c r="J590" s="11">
        <v>19000</v>
      </c>
      <c r="K590" s="11">
        <v>0</v>
      </c>
      <c r="L590">
        <v>30</v>
      </c>
      <c r="M590">
        <v>15</v>
      </c>
      <c r="N590">
        <v>20</v>
      </c>
      <c r="O590">
        <v>90</v>
      </c>
      <c r="P590">
        <v>1</v>
      </c>
      <c r="Q590">
        <v>0</v>
      </c>
      <c r="R590" t="s">
        <v>101</v>
      </c>
      <c r="S590" t="s">
        <v>81</v>
      </c>
    </row>
    <row r="591" spans="2:19" x14ac:dyDescent="0.3">
      <c r="B591" t="s">
        <v>449</v>
      </c>
      <c r="C591">
        <v>4</v>
      </c>
      <c r="D591">
        <v>590</v>
      </c>
      <c r="E591" s="13">
        <v>295</v>
      </c>
      <c r="F591" t="s">
        <v>98</v>
      </c>
      <c r="G591" t="s">
        <v>103</v>
      </c>
      <c r="H591">
        <v>0</v>
      </c>
      <c r="I591" t="s">
        <v>118</v>
      </c>
      <c r="J591" s="11">
        <v>19000</v>
      </c>
      <c r="K591" s="11">
        <v>0</v>
      </c>
      <c r="L591">
        <v>30</v>
      </c>
      <c r="M591">
        <v>15</v>
      </c>
      <c r="N591">
        <v>20</v>
      </c>
      <c r="O591">
        <v>120</v>
      </c>
      <c r="P591">
        <v>1</v>
      </c>
      <c r="Q591">
        <v>10</v>
      </c>
      <c r="R591" t="s">
        <v>104</v>
      </c>
      <c r="S591" t="s">
        <v>81</v>
      </c>
    </row>
    <row r="592" spans="2:19" x14ac:dyDescent="0.3">
      <c r="B592" t="s">
        <v>443</v>
      </c>
      <c r="C592">
        <v>1</v>
      </c>
      <c r="D592">
        <v>591</v>
      </c>
      <c r="E592" s="13">
        <v>296</v>
      </c>
      <c r="F592" t="s">
        <v>117</v>
      </c>
      <c r="G592" t="s">
        <v>99</v>
      </c>
      <c r="H592">
        <v>1</v>
      </c>
      <c r="I592" t="s">
        <v>118</v>
      </c>
      <c r="J592" s="11">
        <v>29000</v>
      </c>
      <c r="K592" s="11">
        <v>0</v>
      </c>
      <c r="L592">
        <v>18</v>
      </c>
      <c r="M592">
        <v>10</v>
      </c>
      <c r="N592">
        <v>15</v>
      </c>
      <c r="O592">
        <v>40</v>
      </c>
      <c r="P592">
        <v>1</v>
      </c>
      <c r="Q592">
        <v>0</v>
      </c>
      <c r="R592" t="s">
        <v>104</v>
      </c>
      <c r="S592" t="s">
        <v>72</v>
      </c>
    </row>
    <row r="593" spans="2:19" x14ac:dyDescent="0.3">
      <c r="B593" t="s">
        <v>444</v>
      </c>
      <c r="C593">
        <v>1</v>
      </c>
      <c r="D593">
        <v>592</v>
      </c>
      <c r="E593" s="13">
        <v>296</v>
      </c>
      <c r="F593" t="s">
        <v>117</v>
      </c>
      <c r="G593" t="s">
        <v>103</v>
      </c>
      <c r="H593">
        <v>1</v>
      </c>
      <c r="I593" t="s">
        <v>100</v>
      </c>
      <c r="J593" s="11">
        <v>29000</v>
      </c>
      <c r="K593" s="11">
        <v>0</v>
      </c>
      <c r="L593">
        <v>23</v>
      </c>
      <c r="M593">
        <v>15</v>
      </c>
      <c r="N593">
        <v>15</v>
      </c>
      <c r="O593">
        <v>40</v>
      </c>
      <c r="P593">
        <v>1</v>
      </c>
      <c r="Q593">
        <v>0</v>
      </c>
      <c r="R593" t="s">
        <v>104</v>
      </c>
      <c r="S593" t="s">
        <v>72</v>
      </c>
    </row>
    <row r="594" spans="2:19" x14ac:dyDescent="0.3">
      <c r="B594" t="s">
        <v>443</v>
      </c>
      <c r="C594">
        <v>1</v>
      </c>
      <c r="D594">
        <v>593</v>
      </c>
      <c r="E594" s="13">
        <v>297</v>
      </c>
      <c r="F594" t="s">
        <v>121</v>
      </c>
      <c r="G594" t="s">
        <v>99</v>
      </c>
      <c r="H594">
        <v>1</v>
      </c>
      <c r="I594" t="s">
        <v>118</v>
      </c>
      <c r="J594" s="11">
        <v>42000</v>
      </c>
      <c r="K594" s="11">
        <v>10000</v>
      </c>
      <c r="L594">
        <v>25</v>
      </c>
      <c r="M594">
        <v>0</v>
      </c>
      <c r="N594">
        <v>0</v>
      </c>
      <c r="O594">
        <v>90</v>
      </c>
      <c r="P594">
        <v>0</v>
      </c>
      <c r="Q594">
        <v>0</v>
      </c>
      <c r="R594" t="s">
        <v>104</v>
      </c>
      <c r="S594" t="s">
        <v>81</v>
      </c>
    </row>
    <row r="595" spans="2:19" x14ac:dyDescent="0.3">
      <c r="B595" t="s">
        <v>444</v>
      </c>
      <c r="C595">
        <v>1</v>
      </c>
      <c r="D595">
        <v>594</v>
      </c>
      <c r="E595" s="13">
        <v>297</v>
      </c>
      <c r="F595" t="s">
        <v>117</v>
      </c>
      <c r="G595" t="s">
        <v>103</v>
      </c>
      <c r="H595">
        <v>1</v>
      </c>
      <c r="I595" t="s">
        <v>100</v>
      </c>
      <c r="J595" s="11">
        <v>29000</v>
      </c>
      <c r="K595" s="11">
        <v>0</v>
      </c>
      <c r="L595">
        <v>23</v>
      </c>
      <c r="M595">
        <v>15</v>
      </c>
      <c r="N595">
        <v>15</v>
      </c>
      <c r="O595">
        <v>40</v>
      </c>
      <c r="P595">
        <v>1</v>
      </c>
      <c r="Q595">
        <v>0</v>
      </c>
      <c r="R595" t="s">
        <v>104</v>
      </c>
      <c r="S595" t="s">
        <v>72</v>
      </c>
    </row>
    <row r="596" spans="2:19" x14ac:dyDescent="0.3">
      <c r="B596" t="s">
        <v>443</v>
      </c>
      <c r="C596">
        <v>1</v>
      </c>
      <c r="D596">
        <v>595</v>
      </c>
      <c r="E596" s="13">
        <v>298</v>
      </c>
      <c r="F596" t="s">
        <v>117</v>
      </c>
      <c r="G596" t="s">
        <v>99</v>
      </c>
      <c r="H596">
        <v>1</v>
      </c>
      <c r="I596" t="s">
        <v>118</v>
      </c>
      <c r="J596" s="11">
        <v>29000</v>
      </c>
      <c r="K596" s="11">
        <v>0</v>
      </c>
      <c r="L596">
        <v>18</v>
      </c>
      <c r="M596">
        <v>10</v>
      </c>
      <c r="N596">
        <v>15</v>
      </c>
      <c r="O596">
        <v>40</v>
      </c>
      <c r="P596">
        <v>1</v>
      </c>
      <c r="Q596">
        <v>0</v>
      </c>
      <c r="R596" t="s">
        <v>104</v>
      </c>
      <c r="S596" t="s">
        <v>72</v>
      </c>
    </row>
    <row r="597" spans="2:19" x14ac:dyDescent="0.3">
      <c r="B597" t="s">
        <v>444</v>
      </c>
      <c r="C597">
        <v>1</v>
      </c>
      <c r="D597">
        <v>596</v>
      </c>
      <c r="E597" s="13">
        <v>298</v>
      </c>
      <c r="F597" t="s">
        <v>121</v>
      </c>
      <c r="G597" t="s">
        <v>103</v>
      </c>
      <c r="H597">
        <v>1</v>
      </c>
      <c r="I597" t="s">
        <v>100</v>
      </c>
      <c r="J597" s="11">
        <v>42000</v>
      </c>
      <c r="K597" s="11">
        <v>10000</v>
      </c>
      <c r="L597">
        <v>25</v>
      </c>
      <c r="M597">
        <v>0</v>
      </c>
      <c r="N597">
        <v>0</v>
      </c>
      <c r="O597">
        <v>90</v>
      </c>
      <c r="P597">
        <v>0</v>
      </c>
      <c r="Q597">
        <v>0</v>
      </c>
      <c r="R597" t="s">
        <v>101</v>
      </c>
      <c r="S597" t="s">
        <v>81</v>
      </c>
    </row>
    <row r="598" spans="2:19" x14ac:dyDescent="0.3">
      <c r="B598" t="s">
        <v>443</v>
      </c>
      <c r="C598">
        <v>1</v>
      </c>
      <c r="D598">
        <v>597</v>
      </c>
      <c r="E598" s="13">
        <v>299</v>
      </c>
      <c r="F598" t="s">
        <v>117</v>
      </c>
      <c r="G598" t="s">
        <v>99</v>
      </c>
      <c r="H598">
        <v>1</v>
      </c>
      <c r="I598" t="s">
        <v>118</v>
      </c>
      <c r="J598" s="11">
        <v>29000</v>
      </c>
      <c r="K598" s="11">
        <v>0</v>
      </c>
      <c r="L598">
        <v>18</v>
      </c>
      <c r="M598">
        <v>10</v>
      </c>
      <c r="N598">
        <v>15</v>
      </c>
      <c r="O598">
        <v>40</v>
      </c>
      <c r="P598">
        <v>1</v>
      </c>
      <c r="Q598">
        <v>0</v>
      </c>
      <c r="R598" t="s">
        <v>104</v>
      </c>
      <c r="S598" t="s">
        <v>72</v>
      </c>
    </row>
    <row r="599" spans="2:19" x14ac:dyDescent="0.3">
      <c r="B599" t="s">
        <v>444</v>
      </c>
      <c r="C599">
        <v>1</v>
      </c>
      <c r="D599">
        <v>598</v>
      </c>
      <c r="E599" s="13">
        <v>299</v>
      </c>
      <c r="F599" t="s">
        <v>98</v>
      </c>
      <c r="G599" t="s">
        <v>103</v>
      </c>
      <c r="H599">
        <v>1</v>
      </c>
      <c r="I599" t="s">
        <v>100</v>
      </c>
      <c r="J599" s="11">
        <v>19000</v>
      </c>
      <c r="K599" s="11">
        <v>0</v>
      </c>
      <c r="L599">
        <v>30</v>
      </c>
      <c r="M599">
        <v>15</v>
      </c>
      <c r="N599">
        <v>20</v>
      </c>
      <c r="O599">
        <v>120</v>
      </c>
      <c r="P599">
        <v>1</v>
      </c>
      <c r="Q599">
        <v>10</v>
      </c>
      <c r="R599" t="s">
        <v>104</v>
      </c>
      <c r="S599" t="s">
        <v>81</v>
      </c>
    </row>
    <row r="600" spans="2:19" x14ac:dyDescent="0.3">
      <c r="B600" t="s">
        <v>442</v>
      </c>
      <c r="C600">
        <v>4</v>
      </c>
      <c r="D600">
        <v>599</v>
      </c>
      <c r="E600" s="13">
        <v>300</v>
      </c>
      <c r="F600" t="s">
        <v>117</v>
      </c>
      <c r="G600" t="s">
        <v>99</v>
      </c>
      <c r="H600">
        <v>0</v>
      </c>
      <c r="I600" t="s">
        <v>100</v>
      </c>
      <c r="J600" s="11">
        <v>34000</v>
      </c>
      <c r="K600" s="11">
        <v>0</v>
      </c>
      <c r="L600">
        <v>18</v>
      </c>
      <c r="M600">
        <v>10</v>
      </c>
      <c r="N600">
        <v>20</v>
      </c>
      <c r="O600">
        <v>50</v>
      </c>
      <c r="P600">
        <v>1</v>
      </c>
      <c r="Q600">
        <v>0</v>
      </c>
      <c r="R600" t="s">
        <v>101</v>
      </c>
      <c r="S600" t="s">
        <v>72</v>
      </c>
    </row>
    <row r="601" spans="2:19" x14ac:dyDescent="0.3">
      <c r="B601" t="s">
        <v>449</v>
      </c>
      <c r="C601">
        <v>4</v>
      </c>
      <c r="D601">
        <v>600</v>
      </c>
      <c r="E601" s="13">
        <v>300</v>
      </c>
      <c r="F601" t="s">
        <v>117</v>
      </c>
      <c r="G601" t="s">
        <v>103</v>
      </c>
      <c r="H601">
        <v>0</v>
      </c>
      <c r="I601" t="s">
        <v>118</v>
      </c>
      <c r="J601" s="11">
        <v>34000</v>
      </c>
      <c r="K601" s="11">
        <v>0</v>
      </c>
      <c r="L601">
        <v>23</v>
      </c>
      <c r="M601">
        <v>15</v>
      </c>
      <c r="N601">
        <v>15</v>
      </c>
      <c r="O601">
        <v>50</v>
      </c>
      <c r="P601">
        <v>1</v>
      </c>
      <c r="Q601">
        <v>0</v>
      </c>
      <c r="R601" t="s">
        <v>104</v>
      </c>
      <c r="S601" t="s">
        <v>72</v>
      </c>
    </row>
    <row r="602" spans="2:19" x14ac:dyDescent="0.3">
      <c r="B602" t="s">
        <v>442</v>
      </c>
      <c r="C602">
        <v>4</v>
      </c>
      <c r="D602">
        <v>601</v>
      </c>
      <c r="E602" s="13">
        <v>301</v>
      </c>
      <c r="F602" t="s">
        <v>117</v>
      </c>
      <c r="G602" t="s">
        <v>99</v>
      </c>
      <c r="H602">
        <v>0</v>
      </c>
      <c r="I602" t="s">
        <v>100</v>
      </c>
      <c r="J602" s="11">
        <v>34000</v>
      </c>
      <c r="K602" s="11">
        <v>0</v>
      </c>
      <c r="L602">
        <v>18</v>
      </c>
      <c r="M602">
        <v>10</v>
      </c>
      <c r="N602">
        <v>20</v>
      </c>
      <c r="O602">
        <v>50</v>
      </c>
      <c r="P602">
        <v>1</v>
      </c>
      <c r="Q602">
        <v>0</v>
      </c>
      <c r="R602" t="s">
        <v>101</v>
      </c>
      <c r="S602" t="s">
        <v>72</v>
      </c>
    </row>
    <row r="603" spans="2:19" x14ac:dyDescent="0.3">
      <c r="B603" t="s">
        <v>449</v>
      </c>
      <c r="C603">
        <v>4</v>
      </c>
      <c r="D603">
        <v>602</v>
      </c>
      <c r="E603" s="13">
        <v>301</v>
      </c>
      <c r="F603" t="s">
        <v>98</v>
      </c>
      <c r="G603" t="s">
        <v>103</v>
      </c>
      <c r="H603">
        <v>0</v>
      </c>
      <c r="I603" t="s">
        <v>118</v>
      </c>
      <c r="J603" s="11">
        <v>19000</v>
      </c>
      <c r="K603" s="11">
        <v>0</v>
      </c>
      <c r="L603">
        <v>30</v>
      </c>
      <c r="M603">
        <v>15</v>
      </c>
      <c r="N603">
        <v>20</v>
      </c>
      <c r="O603">
        <v>120</v>
      </c>
      <c r="P603">
        <v>1</v>
      </c>
      <c r="Q603">
        <v>10</v>
      </c>
      <c r="R603" t="s">
        <v>104</v>
      </c>
      <c r="S603" t="s">
        <v>81</v>
      </c>
    </row>
    <row r="604" spans="2:19" x14ac:dyDescent="0.3">
      <c r="B604" t="s">
        <v>447</v>
      </c>
      <c r="C604">
        <v>3</v>
      </c>
      <c r="D604">
        <v>603</v>
      </c>
      <c r="E604" s="13">
        <v>302</v>
      </c>
      <c r="F604" t="s">
        <v>117</v>
      </c>
      <c r="G604" t="s">
        <v>99</v>
      </c>
      <c r="H604">
        <v>1</v>
      </c>
      <c r="I604" t="s">
        <v>118</v>
      </c>
      <c r="J604" s="11">
        <v>34000</v>
      </c>
      <c r="K604" s="11">
        <v>0</v>
      </c>
      <c r="L604">
        <v>18</v>
      </c>
      <c r="M604">
        <v>10</v>
      </c>
      <c r="N604">
        <v>15</v>
      </c>
      <c r="O604">
        <v>40</v>
      </c>
      <c r="P604">
        <v>1</v>
      </c>
      <c r="Q604">
        <v>0</v>
      </c>
      <c r="R604" t="s">
        <v>101</v>
      </c>
      <c r="S604" t="s">
        <v>72</v>
      </c>
    </row>
    <row r="605" spans="2:19" x14ac:dyDescent="0.3">
      <c r="B605" t="s">
        <v>448</v>
      </c>
      <c r="C605">
        <v>3</v>
      </c>
      <c r="D605">
        <v>604</v>
      </c>
      <c r="E605" s="13">
        <v>302</v>
      </c>
      <c r="F605" t="s">
        <v>98</v>
      </c>
      <c r="G605" t="s">
        <v>103</v>
      </c>
      <c r="H605">
        <v>1</v>
      </c>
      <c r="I605" t="s">
        <v>100</v>
      </c>
      <c r="J605" s="11">
        <v>19000</v>
      </c>
      <c r="K605" s="11">
        <v>0</v>
      </c>
      <c r="L605">
        <v>30</v>
      </c>
      <c r="M605">
        <v>15</v>
      </c>
      <c r="N605">
        <v>20</v>
      </c>
      <c r="O605">
        <v>90</v>
      </c>
      <c r="P605">
        <v>1</v>
      </c>
      <c r="Q605">
        <v>10</v>
      </c>
      <c r="R605" t="s">
        <v>104</v>
      </c>
      <c r="S605" t="s">
        <v>81</v>
      </c>
    </row>
    <row r="606" spans="2:19" x14ac:dyDescent="0.3">
      <c r="B606" t="s">
        <v>447</v>
      </c>
      <c r="C606">
        <v>3</v>
      </c>
      <c r="D606">
        <v>605</v>
      </c>
      <c r="E606" s="13">
        <v>303</v>
      </c>
      <c r="F606" t="s">
        <v>117</v>
      </c>
      <c r="G606" t="s">
        <v>99</v>
      </c>
      <c r="H606">
        <v>1</v>
      </c>
      <c r="I606" t="s">
        <v>118</v>
      </c>
      <c r="J606" s="11">
        <v>34000</v>
      </c>
      <c r="K606" s="11">
        <v>0</v>
      </c>
      <c r="L606">
        <v>18</v>
      </c>
      <c r="M606">
        <v>10</v>
      </c>
      <c r="N606">
        <v>15</v>
      </c>
      <c r="O606">
        <v>40</v>
      </c>
      <c r="P606">
        <v>1</v>
      </c>
      <c r="Q606">
        <v>0</v>
      </c>
      <c r="R606" t="s">
        <v>101</v>
      </c>
      <c r="S606" t="s">
        <v>72</v>
      </c>
    </row>
    <row r="607" spans="2:19" x14ac:dyDescent="0.3">
      <c r="B607" t="s">
        <v>448</v>
      </c>
      <c r="C607">
        <v>3</v>
      </c>
      <c r="D607">
        <v>606</v>
      </c>
      <c r="E607" s="13">
        <v>303</v>
      </c>
      <c r="F607" t="s">
        <v>117</v>
      </c>
      <c r="G607" t="s">
        <v>103</v>
      </c>
      <c r="H607">
        <v>1</v>
      </c>
      <c r="I607" t="s">
        <v>100</v>
      </c>
      <c r="J607" s="11">
        <v>34000</v>
      </c>
      <c r="K607" s="11">
        <v>0</v>
      </c>
      <c r="L607">
        <v>18</v>
      </c>
      <c r="M607">
        <v>15</v>
      </c>
      <c r="N607">
        <v>20</v>
      </c>
      <c r="O607">
        <v>50</v>
      </c>
      <c r="P607">
        <v>1</v>
      </c>
      <c r="Q607">
        <v>0</v>
      </c>
      <c r="R607" t="s">
        <v>104</v>
      </c>
      <c r="S607" t="s">
        <v>72</v>
      </c>
    </row>
    <row r="608" spans="2:19" x14ac:dyDescent="0.3">
      <c r="B608" t="s">
        <v>445</v>
      </c>
      <c r="C608">
        <v>2</v>
      </c>
      <c r="D608">
        <v>607</v>
      </c>
      <c r="E608" s="13">
        <v>304</v>
      </c>
      <c r="F608" t="s">
        <v>98</v>
      </c>
      <c r="G608" t="s">
        <v>99</v>
      </c>
      <c r="H608">
        <v>0</v>
      </c>
      <c r="I608" t="s">
        <v>100</v>
      </c>
      <c r="J608" s="11">
        <v>19000</v>
      </c>
      <c r="K608" s="11">
        <v>0</v>
      </c>
      <c r="L608">
        <v>30</v>
      </c>
      <c r="M608">
        <v>10</v>
      </c>
      <c r="N608">
        <v>20</v>
      </c>
      <c r="O608">
        <v>120</v>
      </c>
      <c r="P608">
        <v>1</v>
      </c>
      <c r="Q608">
        <v>0</v>
      </c>
      <c r="R608" t="s">
        <v>101</v>
      </c>
      <c r="S608" t="s">
        <v>81</v>
      </c>
    </row>
    <row r="609" spans="2:19" x14ac:dyDescent="0.3">
      <c r="B609" t="s">
        <v>446</v>
      </c>
      <c r="C609">
        <v>2</v>
      </c>
      <c r="D609">
        <v>608</v>
      </c>
      <c r="E609" s="13">
        <v>304</v>
      </c>
      <c r="F609" t="s">
        <v>98</v>
      </c>
      <c r="G609" t="s">
        <v>103</v>
      </c>
      <c r="H609">
        <v>0</v>
      </c>
      <c r="I609" t="s">
        <v>118</v>
      </c>
      <c r="J609" s="11">
        <v>19000</v>
      </c>
      <c r="K609" s="11">
        <v>0</v>
      </c>
      <c r="L609">
        <v>30</v>
      </c>
      <c r="M609">
        <v>10</v>
      </c>
      <c r="N609">
        <v>20</v>
      </c>
      <c r="O609">
        <v>90</v>
      </c>
      <c r="P609">
        <v>1</v>
      </c>
      <c r="Q609">
        <v>10</v>
      </c>
      <c r="R609" t="s">
        <v>101</v>
      </c>
      <c r="S609" t="s">
        <v>81</v>
      </c>
    </row>
    <row r="610" spans="2:19" x14ac:dyDescent="0.3">
      <c r="B610" t="s">
        <v>447</v>
      </c>
      <c r="C610">
        <v>3</v>
      </c>
      <c r="D610">
        <v>609</v>
      </c>
      <c r="E610" s="13">
        <v>305</v>
      </c>
      <c r="F610" t="s">
        <v>98</v>
      </c>
      <c r="G610" t="s">
        <v>99</v>
      </c>
      <c r="H610">
        <v>1</v>
      </c>
      <c r="I610" t="s">
        <v>118</v>
      </c>
      <c r="J610" s="11">
        <v>19000</v>
      </c>
      <c r="K610" s="11">
        <v>0</v>
      </c>
      <c r="L610">
        <v>30</v>
      </c>
      <c r="M610">
        <v>15</v>
      </c>
      <c r="N610">
        <v>20</v>
      </c>
      <c r="O610">
        <v>120</v>
      </c>
      <c r="P610">
        <v>1</v>
      </c>
      <c r="Q610">
        <v>0</v>
      </c>
      <c r="R610" t="s">
        <v>101</v>
      </c>
      <c r="S610" t="s">
        <v>81</v>
      </c>
    </row>
    <row r="611" spans="2:19" x14ac:dyDescent="0.3">
      <c r="B611" t="s">
        <v>448</v>
      </c>
      <c r="C611">
        <v>3</v>
      </c>
      <c r="D611">
        <v>610</v>
      </c>
      <c r="E611" s="13">
        <v>305</v>
      </c>
      <c r="F611" t="s">
        <v>98</v>
      </c>
      <c r="G611" t="s">
        <v>103</v>
      </c>
      <c r="H611">
        <v>1</v>
      </c>
      <c r="I611" t="s">
        <v>100</v>
      </c>
      <c r="J611" s="11">
        <v>19000</v>
      </c>
      <c r="K611" s="11">
        <v>0</v>
      </c>
      <c r="L611">
        <v>30</v>
      </c>
      <c r="M611">
        <v>15</v>
      </c>
      <c r="N611">
        <v>20</v>
      </c>
      <c r="O611">
        <v>90</v>
      </c>
      <c r="P611">
        <v>1</v>
      </c>
      <c r="Q611">
        <v>10</v>
      </c>
      <c r="R611" t="s">
        <v>104</v>
      </c>
      <c r="S611" t="s">
        <v>81</v>
      </c>
    </row>
    <row r="612" spans="2:19" x14ac:dyDescent="0.3">
      <c r="B612" t="s">
        <v>447</v>
      </c>
      <c r="C612">
        <v>3</v>
      </c>
      <c r="D612">
        <v>611</v>
      </c>
      <c r="E612" s="13">
        <v>306</v>
      </c>
      <c r="F612" t="s">
        <v>98</v>
      </c>
      <c r="G612" t="s">
        <v>99</v>
      </c>
      <c r="H612">
        <v>1</v>
      </c>
      <c r="I612" t="s">
        <v>118</v>
      </c>
      <c r="J612" s="11">
        <v>19000</v>
      </c>
      <c r="K612" s="11">
        <v>0</v>
      </c>
      <c r="L612">
        <v>30</v>
      </c>
      <c r="M612">
        <v>15</v>
      </c>
      <c r="N612">
        <v>20</v>
      </c>
      <c r="O612">
        <v>120</v>
      </c>
      <c r="P612">
        <v>1</v>
      </c>
      <c r="Q612">
        <v>0</v>
      </c>
      <c r="R612" t="s">
        <v>101</v>
      </c>
      <c r="S612" t="s">
        <v>81</v>
      </c>
    </row>
    <row r="613" spans="2:19" x14ac:dyDescent="0.3">
      <c r="B613" t="s">
        <v>448</v>
      </c>
      <c r="C613">
        <v>3</v>
      </c>
      <c r="D613">
        <v>612</v>
      </c>
      <c r="E613" s="13">
        <v>306</v>
      </c>
      <c r="F613" t="s">
        <v>102</v>
      </c>
      <c r="G613" t="s">
        <v>103</v>
      </c>
      <c r="H613">
        <v>1</v>
      </c>
      <c r="I613" t="s">
        <v>100</v>
      </c>
      <c r="J613" s="11">
        <v>16500</v>
      </c>
      <c r="K613" s="11">
        <v>5000</v>
      </c>
      <c r="L613">
        <v>20</v>
      </c>
      <c r="M613">
        <v>0</v>
      </c>
      <c r="N613">
        <v>0</v>
      </c>
      <c r="O613">
        <v>120</v>
      </c>
      <c r="P613">
        <v>0</v>
      </c>
      <c r="Q613">
        <v>0</v>
      </c>
      <c r="R613" t="s">
        <v>104</v>
      </c>
      <c r="S613" t="s">
        <v>81</v>
      </c>
    </row>
    <row r="614" spans="2:19" x14ac:dyDescent="0.3">
      <c r="B614" t="s">
        <v>442</v>
      </c>
      <c r="C614">
        <v>4</v>
      </c>
      <c r="D614">
        <v>613</v>
      </c>
      <c r="E614" s="13">
        <v>307</v>
      </c>
      <c r="F614" t="s">
        <v>125</v>
      </c>
      <c r="G614" t="s">
        <v>99</v>
      </c>
      <c r="H614">
        <v>0</v>
      </c>
      <c r="I614" t="s">
        <v>100</v>
      </c>
      <c r="J614" s="11">
        <v>66000</v>
      </c>
      <c r="K614" s="11">
        <v>0</v>
      </c>
      <c r="L614">
        <v>25</v>
      </c>
      <c r="M614">
        <v>0</v>
      </c>
      <c r="N614">
        <v>0</v>
      </c>
      <c r="O614">
        <v>120</v>
      </c>
      <c r="P614">
        <v>0</v>
      </c>
      <c r="Q614">
        <v>10</v>
      </c>
      <c r="R614" t="s">
        <v>101</v>
      </c>
      <c r="S614" t="s">
        <v>81</v>
      </c>
    </row>
    <row r="615" spans="2:19" x14ac:dyDescent="0.3">
      <c r="B615" t="s">
        <v>449</v>
      </c>
      <c r="C615">
        <v>4</v>
      </c>
      <c r="D615">
        <v>614</v>
      </c>
      <c r="E615" s="13">
        <v>307</v>
      </c>
      <c r="F615" t="s">
        <v>117</v>
      </c>
      <c r="G615" t="s">
        <v>103</v>
      </c>
      <c r="H615">
        <v>0</v>
      </c>
      <c r="I615" t="s">
        <v>118</v>
      </c>
      <c r="J615" s="11">
        <v>34000</v>
      </c>
      <c r="K615" s="11">
        <v>0</v>
      </c>
      <c r="L615">
        <v>23</v>
      </c>
      <c r="M615">
        <v>15</v>
      </c>
      <c r="N615">
        <v>15</v>
      </c>
      <c r="O615">
        <v>50</v>
      </c>
      <c r="P615">
        <v>1</v>
      </c>
      <c r="Q615">
        <v>0</v>
      </c>
      <c r="R615" t="s">
        <v>104</v>
      </c>
      <c r="S615" t="s">
        <v>72</v>
      </c>
    </row>
    <row r="616" spans="2:19" x14ac:dyDescent="0.3">
      <c r="B616" t="s">
        <v>442</v>
      </c>
      <c r="C616">
        <v>4</v>
      </c>
      <c r="D616">
        <v>615</v>
      </c>
      <c r="E616" s="13">
        <v>308</v>
      </c>
      <c r="F616" t="s">
        <v>98</v>
      </c>
      <c r="G616" t="s">
        <v>99</v>
      </c>
      <c r="H616">
        <v>0</v>
      </c>
      <c r="I616" t="s">
        <v>100</v>
      </c>
      <c r="J616" s="11">
        <v>19000</v>
      </c>
      <c r="K616" s="11">
        <v>0</v>
      </c>
      <c r="L616">
        <v>30</v>
      </c>
      <c r="M616">
        <v>15</v>
      </c>
      <c r="N616">
        <v>20</v>
      </c>
      <c r="O616">
        <v>90</v>
      </c>
      <c r="P616">
        <v>1</v>
      </c>
      <c r="Q616">
        <v>0</v>
      </c>
      <c r="R616" t="s">
        <v>101</v>
      </c>
      <c r="S616" t="s">
        <v>81</v>
      </c>
    </row>
    <row r="617" spans="2:19" x14ac:dyDescent="0.3">
      <c r="B617" t="s">
        <v>449</v>
      </c>
      <c r="C617">
        <v>4</v>
      </c>
      <c r="D617">
        <v>616</v>
      </c>
      <c r="E617" s="13">
        <v>308</v>
      </c>
      <c r="F617" t="s">
        <v>98</v>
      </c>
      <c r="G617" t="s">
        <v>103</v>
      </c>
      <c r="H617">
        <v>0</v>
      </c>
      <c r="I617" t="s">
        <v>118</v>
      </c>
      <c r="J617" s="11">
        <v>19000</v>
      </c>
      <c r="K617" s="11">
        <v>0</v>
      </c>
      <c r="L617">
        <v>30</v>
      </c>
      <c r="M617">
        <v>15</v>
      </c>
      <c r="N617">
        <v>20</v>
      </c>
      <c r="O617">
        <v>120</v>
      </c>
      <c r="P617">
        <v>1</v>
      </c>
      <c r="Q617">
        <v>10</v>
      </c>
      <c r="R617" t="s">
        <v>104</v>
      </c>
      <c r="S617" t="s">
        <v>81</v>
      </c>
    </row>
    <row r="618" spans="2:19" x14ac:dyDescent="0.3">
      <c r="B618" t="s">
        <v>443</v>
      </c>
      <c r="C618">
        <v>1</v>
      </c>
      <c r="D618">
        <v>617</v>
      </c>
      <c r="E618" s="13">
        <v>309</v>
      </c>
      <c r="F618" t="s">
        <v>98</v>
      </c>
      <c r="G618" t="s">
        <v>99</v>
      </c>
      <c r="H618">
        <v>1</v>
      </c>
      <c r="I618" t="s">
        <v>118</v>
      </c>
      <c r="J618" s="11">
        <v>19000</v>
      </c>
      <c r="K618" s="11">
        <v>0</v>
      </c>
      <c r="L618">
        <v>30</v>
      </c>
      <c r="M618">
        <v>10</v>
      </c>
      <c r="N618">
        <v>20</v>
      </c>
      <c r="O618">
        <v>90</v>
      </c>
      <c r="P618">
        <v>1</v>
      </c>
      <c r="Q618">
        <v>0</v>
      </c>
      <c r="R618" t="s">
        <v>104</v>
      </c>
      <c r="S618" t="s">
        <v>81</v>
      </c>
    </row>
    <row r="619" spans="2:19" x14ac:dyDescent="0.3">
      <c r="B619" t="s">
        <v>444</v>
      </c>
      <c r="C619">
        <v>1</v>
      </c>
      <c r="D619">
        <v>618</v>
      </c>
      <c r="E619" s="13">
        <v>309</v>
      </c>
      <c r="F619" t="s">
        <v>98</v>
      </c>
      <c r="G619" t="s">
        <v>103</v>
      </c>
      <c r="H619">
        <v>1</v>
      </c>
      <c r="I619" t="s">
        <v>100</v>
      </c>
      <c r="J619" s="11">
        <v>19000</v>
      </c>
      <c r="K619" s="11">
        <v>0</v>
      </c>
      <c r="L619">
        <v>30</v>
      </c>
      <c r="M619">
        <v>15</v>
      </c>
      <c r="N619">
        <v>20</v>
      </c>
      <c r="O619">
        <v>120</v>
      </c>
      <c r="P619">
        <v>1</v>
      </c>
      <c r="Q619">
        <v>10</v>
      </c>
      <c r="R619" t="s">
        <v>104</v>
      </c>
      <c r="S619" t="s">
        <v>81</v>
      </c>
    </row>
    <row r="620" spans="2:19" x14ac:dyDescent="0.3">
      <c r="B620" t="s">
        <v>442</v>
      </c>
      <c r="C620">
        <v>4</v>
      </c>
      <c r="D620">
        <v>619</v>
      </c>
      <c r="E620" s="13">
        <v>310</v>
      </c>
      <c r="F620" t="s">
        <v>125</v>
      </c>
      <c r="G620" t="s">
        <v>99</v>
      </c>
      <c r="H620">
        <v>0</v>
      </c>
      <c r="I620" t="s">
        <v>100</v>
      </c>
      <c r="J620" s="11">
        <v>66000</v>
      </c>
      <c r="K620" s="11">
        <v>0</v>
      </c>
      <c r="L620">
        <v>25</v>
      </c>
      <c r="M620">
        <v>0</v>
      </c>
      <c r="N620">
        <v>0</v>
      </c>
      <c r="O620">
        <v>120</v>
      </c>
      <c r="P620">
        <v>0</v>
      </c>
      <c r="Q620">
        <v>10</v>
      </c>
      <c r="R620" t="s">
        <v>101</v>
      </c>
      <c r="S620" t="s">
        <v>81</v>
      </c>
    </row>
    <row r="621" spans="2:19" x14ac:dyDescent="0.3">
      <c r="B621" t="s">
        <v>449</v>
      </c>
      <c r="C621">
        <v>4</v>
      </c>
      <c r="D621">
        <v>620</v>
      </c>
      <c r="E621" s="13">
        <v>310</v>
      </c>
      <c r="F621" t="s">
        <v>117</v>
      </c>
      <c r="G621" t="s">
        <v>103</v>
      </c>
      <c r="H621">
        <v>0</v>
      </c>
      <c r="I621" t="s">
        <v>118</v>
      </c>
      <c r="J621" s="11">
        <v>34000</v>
      </c>
      <c r="K621" s="11">
        <v>0</v>
      </c>
      <c r="L621">
        <v>23</v>
      </c>
      <c r="M621">
        <v>15</v>
      </c>
      <c r="N621">
        <v>15</v>
      </c>
      <c r="O621">
        <v>50</v>
      </c>
      <c r="P621">
        <v>1</v>
      </c>
      <c r="Q621">
        <v>0</v>
      </c>
      <c r="R621" t="s">
        <v>104</v>
      </c>
      <c r="S621" t="s">
        <v>72</v>
      </c>
    </row>
    <row r="622" spans="2:19" x14ac:dyDescent="0.3">
      <c r="B622" t="s">
        <v>443</v>
      </c>
      <c r="C622">
        <v>1</v>
      </c>
      <c r="D622">
        <v>621</v>
      </c>
      <c r="E622" s="13">
        <v>311</v>
      </c>
      <c r="F622" t="s">
        <v>125</v>
      </c>
      <c r="G622" t="s">
        <v>99</v>
      </c>
      <c r="H622">
        <v>1</v>
      </c>
      <c r="I622" t="s">
        <v>118</v>
      </c>
      <c r="J622" s="11">
        <v>66000</v>
      </c>
      <c r="K622" s="11">
        <v>0</v>
      </c>
      <c r="L622">
        <v>25</v>
      </c>
      <c r="M622">
        <v>0</v>
      </c>
      <c r="N622">
        <v>0</v>
      </c>
      <c r="O622">
        <v>90</v>
      </c>
      <c r="P622">
        <v>0</v>
      </c>
      <c r="Q622">
        <v>0</v>
      </c>
      <c r="R622" t="s">
        <v>104</v>
      </c>
      <c r="S622" t="s">
        <v>81</v>
      </c>
    </row>
    <row r="623" spans="2:19" x14ac:dyDescent="0.3">
      <c r="B623" t="s">
        <v>444</v>
      </c>
      <c r="C623">
        <v>1</v>
      </c>
      <c r="D623">
        <v>622</v>
      </c>
      <c r="E623" s="13">
        <v>311</v>
      </c>
      <c r="F623" t="s">
        <v>98</v>
      </c>
      <c r="G623" t="s">
        <v>103</v>
      </c>
      <c r="H623">
        <v>1</v>
      </c>
      <c r="I623" t="s">
        <v>100</v>
      </c>
      <c r="J623" s="11">
        <v>19000</v>
      </c>
      <c r="K623" s="11">
        <v>0</v>
      </c>
      <c r="L623">
        <v>30</v>
      </c>
      <c r="M623">
        <v>15</v>
      </c>
      <c r="N623">
        <v>20</v>
      </c>
      <c r="O623">
        <v>120</v>
      </c>
      <c r="P623">
        <v>1</v>
      </c>
      <c r="Q623">
        <v>10</v>
      </c>
      <c r="R623" t="s">
        <v>104</v>
      </c>
      <c r="S623" t="s">
        <v>81</v>
      </c>
    </row>
    <row r="624" spans="2:19" x14ac:dyDescent="0.3">
      <c r="B624" t="s">
        <v>447</v>
      </c>
      <c r="C624">
        <v>3</v>
      </c>
      <c r="D624">
        <v>623</v>
      </c>
      <c r="E624" s="13">
        <v>312</v>
      </c>
      <c r="F624" t="s">
        <v>117</v>
      </c>
      <c r="G624" t="s">
        <v>99</v>
      </c>
      <c r="H624">
        <v>1</v>
      </c>
      <c r="I624" t="s">
        <v>118</v>
      </c>
      <c r="J624" s="11">
        <v>34000</v>
      </c>
      <c r="K624" s="11">
        <v>0</v>
      </c>
      <c r="L624">
        <v>18</v>
      </c>
      <c r="M624">
        <v>10</v>
      </c>
      <c r="N624">
        <v>15</v>
      </c>
      <c r="O624">
        <v>40</v>
      </c>
      <c r="P624">
        <v>1</v>
      </c>
      <c r="Q624">
        <v>0</v>
      </c>
      <c r="R624" t="s">
        <v>101</v>
      </c>
      <c r="S624" t="s">
        <v>72</v>
      </c>
    </row>
    <row r="625" spans="2:19" x14ac:dyDescent="0.3">
      <c r="B625" t="s">
        <v>448</v>
      </c>
      <c r="C625">
        <v>3</v>
      </c>
      <c r="D625">
        <v>624</v>
      </c>
      <c r="E625" s="13">
        <v>312</v>
      </c>
      <c r="F625" t="s">
        <v>98</v>
      </c>
      <c r="G625" t="s">
        <v>103</v>
      </c>
      <c r="H625">
        <v>1</v>
      </c>
      <c r="I625" t="s">
        <v>100</v>
      </c>
      <c r="J625" s="11">
        <v>19000</v>
      </c>
      <c r="K625" s="11">
        <v>0</v>
      </c>
      <c r="L625">
        <v>30</v>
      </c>
      <c r="M625">
        <v>15</v>
      </c>
      <c r="N625">
        <v>20</v>
      </c>
      <c r="O625">
        <v>90</v>
      </c>
      <c r="P625">
        <v>1</v>
      </c>
      <c r="Q625">
        <v>10</v>
      </c>
      <c r="R625" t="s">
        <v>104</v>
      </c>
      <c r="S625" t="s">
        <v>81</v>
      </c>
    </row>
    <row r="626" spans="2:19" x14ac:dyDescent="0.3">
      <c r="B626" t="s">
        <v>447</v>
      </c>
      <c r="C626">
        <v>3</v>
      </c>
      <c r="D626">
        <v>625</v>
      </c>
      <c r="E626" s="13">
        <v>313</v>
      </c>
      <c r="F626" t="s">
        <v>98</v>
      </c>
      <c r="G626" t="s">
        <v>99</v>
      </c>
      <c r="H626">
        <v>1</v>
      </c>
      <c r="I626" t="s">
        <v>118</v>
      </c>
      <c r="J626" s="11">
        <v>19000</v>
      </c>
      <c r="K626" s="11">
        <v>0</v>
      </c>
      <c r="L626">
        <v>30</v>
      </c>
      <c r="M626">
        <v>15</v>
      </c>
      <c r="N626">
        <v>20</v>
      </c>
      <c r="O626">
        <v>120</v>
      </c>
      <c r="P626">
        <v>1</v>
      </c>
      <c r="Q626">
        <v>0</v>
      </c>
      <c r="R626" t="s">
        <v>101</v>
      </c>
      <c r="S626" t="s">
        <v>81</v>
      </c>
    </row>
    <row r="627" spans="2:19" x14ac:dyDescent="0.3">
      <c r="B627" t="s">
        <v>448</v>
      </c>
      <c r="C627">
        <v>3</v>
      </c>
      <c r="D627">
        <v>626</v>
      </c>
      <c r="E627" s="13">
        <v>313</v>
      </c>
      <c r="F627" t="s">
        <v>98</v>
      </c>
      <c r="G627" t="s">
        <v>103</v>
      </c>
      <c r="H627">
        <v>1</v>
      </c>
      <c r="I627" t="s">
        <v>100</v>
      </c>
      <c r="J627" s="11">
        <v>19000</v>
      </c>
      <c r="K627" s="11">
        <v>0</v>
      </c>
      <c r="L627">
        <v>30</v>
      </c>
      <c r="M627">
        <v>15</v>
      </c>
      <c r="N627">
        <v>20</v>
      </c>
      <c r="O627">
        <v>90</v>
      </c>
      <c r="P627">
        <v>1</v>
      </c>
      <c r="Q627">
        <v>10</v>
      </c>
      <c r="R627" t="s">
        <v>104</v>
      </c>
      <c r="S627" t="s">
        <v>81</v>
      </c>
    </row>
    <row r="628" spans="2:19" x14ac:dyDescent="0.3">
      <c r="B628" t="s">
        <v>442</v>
      </c>
      <c r="C628">
        <v>4</v>
      </c>
      <c r="D628">
        <v>627</v>
      </c>
      <c r="E628" s="13">
        <v>314</v>
      </c>
      <c r="F628" t="s">
        <v>121</v>
      </c>
      <c r="G628" t="s">
        <v>99</v>
      </c>
      <c r="H628">
        <v>0</v>
      </c>
      <c r="I628" t="s">
        <v>100</v>
      </c>
      <c r="J628" s="11">
        <v>42000</v>
      </c>
      <c r="K628" s="11">
        <v>10000</v>
      </c>
      <c r="L628">
        <v>25</v>
      </c>
      <c r="M628">
        <v>0</v>
      </c>
      <c r="N628">
        <v>0</v>
      </c>
      <c r="O628">
        <v>120</v>
      </c>
      <c r="P628">
        <v>0</v>
      </c>
      <c r="Q628">
        <v>10</v>
      </c>
      <c r="R628" t="s">
        <v>101</v>
      </c>
      <c r="S628" t="s">
        <v>81</v>
      </c>
    </row>
    <row r="629" spans="2:19" x14ac:dyDescent="0.3">
      <c r="B629" t="s">
        <v>449</v>
      </c>
      <c r="C629">
        <v>4</v>
      </c>
      <c r="D629">
        <v>628</v>
      </c>
      <c r="E629" s="13">
        <v>314</v>
      </c>
      <c r="F629" t="s">
        <v>102</v>
      </c>
      <c r="G629" t="s">
        <v>103</v>
      </c>
      <c r="H629">
        <v>0</v>
      </c>
      <c r="I629" t="s">
        <v>118</v>
      </c>
      <c r="J629" s="11">
        <v>16500</v>
      </c>
      <c r="K629" s="11">
        <v>5000</v>
      </c>
      <c r="L629">
        <v>20</v>
      </c>
      <c r="M629">
        <v>0</v>
      </c>
      <c r="N629">
        <v>0</v>
      </c>
      <c r="O629">
        <v>90</v>
      </c>
      <c r="P629">
        <v>0</v>
      </c>
      <c r="Q629">
        <v>0</v>
      </c>
      <c r="R629" t="s">
        <v>104</v>
      </c>
      <c r="S629" t="s">
        <v>81</v>
      </c>
    </row>
    <row r="630" spans="2:19" x14ac:dyDescent="0.3">
      <c r="B630" t="s">
        <v>447</v>
      </c>
      <c r="C630">
        <v>3</v>
      </c>
      <c r="D630">
        <v>629</v>
      </c>
      <c r="E630" s="13">
        <v>315</v>
      </c>
      <c r="F630" t="s">
        <v>125</v>
      </c>
      <c r="G630" t="s">
        <v>99</v>
      </c>
      <c r="H630">
        <v>1</v>
      </c>
      <c r="I630" t="s">
        <v>118</v>
      </c>
      <c r="J630" s="11">
        <v>66000</v>
      </c>
      <c r="K630" s="11">
        <v>0</v>
      </c>
      <c r="L630">
        <v>25</v>
      </c>
      <c r="M630">
        <v>0</v>
      </c>
      <c r="N630">
        <v>0</v>
      </c>
      <c r="O630">
        <v>90</v>
      </c>
      <c r="P630">
        <v>0</v>
      </c>
      <c r="Q630">
        <v>10</v>
      </c>
      <c r="R630" t="s">
        <v>101</v>
      </c>
      <c r="S630" t="s">
        <v>81</v>
      </c>
    </row>
    <row r="631" spans="2:19" x14ac:dyDescent="0.3">
      <c r="B631" t="s">
        <v>448</v>
      </c>
      <c r="C631">
        <v>3</v>
      </c>
      <c r="D631">
        <v>630</v>
      </c>
      <c r="E631" s="13">
        <v>315</v>
      </c>
      <c r="F631" t="s">
        <v>98</v>
      </c>
      <c r="G631" t="s">
        <v>103</v>
      </c>
      <c r="H631">
        <v>1</v>
      </c>
      <c r="I631" t="s">
        <v>100</v>
      </c>
      <c r="J631" s="11">
        <v>19000</v>
      </c>
      <c r="K631" s="11">
        <v>0</v>
      </c>
      <c r="L631">
        <v>30</v>
      </c>
      <c r="M631">
        <v>15</v>
      </c>
      <c r="N631">
        <v>20</v>
      </c>
      <c r="O631">
        <v>90</v>
      </c>
      <c r="P631">
        <v>1</v>
      </c>
      <c r="Q631">
        <v>10</v>
      </c>
      <c r="R631" t="s">
        <v>104</v>
      </c>
      <c r="S631" t="s">
        <v>81</v>
      </c>
    </row>
    <row r="632" spans="2:19" x14ac:dyDescent="0.3">
      <c r="B632" t="s">
        <v>442</v>
      </c>
      <c r="C632">
        <v>4</v>
      </c>
      <c r="D632">
        <v>631</v>
      </c>
      <c r="E632" s="13">
        <v>316</v>
      </c>
      <c r="F632" t="s">
        <v>117</v>
      </c>
      <c r="G632" t="s">
        <v>99</v>
      </c>
      <c r="H632">
        <v>0</v>
      </c>
      <c r="I632" t="s">
        <v>100</v>
      </c>
      <c r="J632" s="11">
        <v>34000</v>
      </c>
      <c r="K632" s="11">
        <v>0</v>
      </c>
      <c r="L632">
        <v>18</v>
      </c>
      <c r="M632">
        <v>10</v>
      </c>
      <c r="N632">
        <v>20</v>
      </c>
      <c r="O632">
        <v>50</v>
      </c>
      <c r="P632">
        <v>1</v>
      </c>
      <c r="Q632">
        <v>0</v>
      </c>
      <c r="R632" t="s">
        <v>101</v>
      </c>
      <c r="S632" t="s">
        <v>72</v>
      </c>
    </row>
    <row r="633" spans="2:19" x14ac:dyDescent="0.3">
      <c r="B633" t="s">
        <v>449</v>
      </c>
      <c r="C633">
        <v>4</v>
      </c>
      <c r="D633">
        <v>632</v>
      </c>
      <c r="E633" s="13">
        <v>316</v>
      </c>
      <c r="F633" t="s">
        <v>98</v>
      </c>
      <c r="G633" t="s">
        <v>103</v>
      </c>
      <c r="H633">
        <v>0</v>
      </c>
      <c r="I633" t="s">
        <v>118</v>
      </c>
      <c r="J633" s="11">
        <v>19000</v>
      </c>
      <c r="K633" s="11">
        <v>0</v>
      </c>
      <c r="L633">
        <v>30</v>
      </c>
      <c r="M633">
        <v>15</v>
      </c>
      <c r="N633">
        <v>20</v>
      </c>
      <c r="O633">
        <v>120</v>
      </c>
      <c r="P633">
        <v>1</v>
      </c>
      <c r="Q633">
        <v>10</v>
      </c>
      <c r="R633" t="s">
        <v>104</v>
      </c>
      <c r="S633" t="s">
        <v>81</v>
      </c>
    </row>
    <row r="634" spans="2:19" x14ac:dyDescent="0.3">
      <c r="B634" t="s">
        <v>447</v>
      </c>
      <c r="C634">
        <v>3</v>
      </c>
      <c r="D634">
        <v>633</v>
      </c>
      <c r="E634" s="13">
        <v>317</v>
      </c>
      <c r="F634" t="s">
        <v>121</v>
      </c>
      <c r="G634" t="s">
        <v>99</v>
      </c>
      <c r="H634">
        <v>1</v>
      </c>
      <c r="I634" t="s">
        <v>118</v>
      </c>
      <c r="J634" s="11">
        <v>42000</v>
      </c>
      <c r="K634" s="11">
        <v>10000</v>
      </c>
      <c r="L634">
        <v>25</v>
      </c>
      <c r="M634">
        <v>0</v>
      </c>
      <c r="N634">
        <v>0</v>
      </c>
      <c r="O634">
        <v>90</v>
      </c>
      <c r="P634">
        <v>0</v>
      </c>
      <c r="Q634">
        <v>10</v>
      </c>
      <c r="R634" t="s">
        <v>101</v>
      </c>
      <c r="S634" t="s">
        <v>81</v>
      </c>
    </row>
    <row r="635" spans="2:19" x14ac:dyDescent="0.3">
      <c r="B635" t="s">
        <v>448</v>
      </c>
      <c r="C635">
        <v>3</v>
      </c>
      <c r="D635">
        <v>634</v>
      </c>
      <c r="E635" s="13">
        <v>317</v>
      </c>
      <c r="F635" t="s">
        <v>117</v>
      </c>
      <c r="G635" t="s">
        <v>103</v>
      </c>
      <c r="H635">
        <v>1</v>
      </c>
      <c r="I635" t="s">
        <v>100</v>
      </c>
      <c r="J635" s="11">
        <v>34000</v>
      </c>
      <c r="K635" s="11">
        <v>0</v>
      </c>
      <c r="L635">
        <v>18</v>
      </c>
      <c r="M635">
        <v>15</v>
      </c>
      <c r="N635">
        <v>20</v>
      </c>
      <c r="O635">
        <v>50</v>
      </c>
      <c r="P635">
        <v>1</v>
      </c>
      <c r="Q635">
        <v>0</v>
      </c>
      <c r="R635" t="s">
        <v>104</v>
      </c>
      <c r="S635" t="s">
        <v>72</v>
      </c>
    </row>
    <row r="636" spans="2:19" x14ac:dyDescent="0.3">
      <c r="B636" t="s">
        <v>447</v>
      </c>
      <c r="C636">
        <v>3</v>
      </c>
      <c r="D636">
        <v>635</v>
      </c>
      <c r="E636" s="13">
        <v>318</v>
      </c>
      <c r="F636" t="s">
        <v>117</v>
      </c>
      <c r="G636" t="s">
        <v>99</v>
      </c>
      <c r="H636">
        <v>1</v>
      </c>
      <c r="I636" t="s">
        <v>118</v>
      </c>
      <c r="J636" s="11">
        <v>34000</v>
      </c>
      <c r="K636" s="11">
        <v>0</v>
      </c>
      <c r="L636">
        <v>18</v>
      </c>
      <c r="M636">
        <v>10</v>
      </c>
      <c r="N636">
        <v>15</v>
      </c>
      <c r="O636">
        <v>40</v>
      </c>
      <c r="P636">
        <v>1</v>
      </c>
      <c r="Q636">
        <v>0</v>
      </c>
      <c r="R636" t="s">
        <v>101</v>
      </c>
      <c r="S636" t="s">
        <v>72</v>
      </c>
    </row>
    <row r="637" spans="2:19" x14ac:dyDescent="0.3">
      <c r="B637" t="s">
        <v>448</v>
      </c>
      <c r="C637">
        <v>3</v>
      </c>
      <c r="D637">
        <v>636</v>
      </c>
      <c r="E637" s="13">
        <v>318</v>
      </c>
      <c r="F637" t="s">
        <v>98</v>
      </c>
      <c r="G637" t="s">
        <v>103</v>
      </c>
      <c r="H637">
        <v>1</v>
      </c>
      <c r="I637" t="s">
        <v>100</v>
      </c>
      <c r="J637" s="11">
        <v>19000</v>
      </c>
      <c r="K637" s="11">
        <v>0</v>
      </c>
      <c r="L637">
        <v>30</v>
      </c>
      <c r="M637">
        <v>15</v>
      </c>
      <c r="N637">
        <v>20</v>
      </c>
      <c r="O637">
        <v>90</v>
      </c>
      <c r="P637">
        <v>1</v>
      </c>
      <c r="Q637">
        <v>10</v>
      </c>
      <c r="R637" t="s">
        <v>104</v>
      </c>
      <c r="S637" t="s">
        <v>81</v>
      </c>
    </row>
    <row r="638" spans="2:19" x14ac:dyDescent="0.3">
      <c r="B638" t="s">
        <v>447</v>
      </c>
      <c r="C638">
        <v>3</v>
      </c>
      <c r="D638">
        <v>637</v>
      </c>
      <c r="E638" s="13">
        <v>319</v>
      </c>
      <c r="F638" t="s">
        <v>117</v>
      </c>
      <c r="G638" t="s">
        <v>99</v>
      </c>
      <c r="H638">
        <v>1</v>
      </c>
      <c r="I638" t="s">
        <v>118</v>
      </c>
      <c r="J638" s="11">
        <v>34000</v>
      </c>
      <c r="K638" s="11">
        <v>0</v>
      </c>
      <c r="L638">
        <v>18</v>
      </c>
      <c r="M638">
        <v>10</v>
      </c>
      <c r="N638">
        <v>15</v>
      </c>
      <c r="O638">
        <v>40</v>
      </c>
      <c r="P638">
        <v>1</v>
      </c>
      <c r="Q638">
        <v>0</v>
      </c>
      <c r="R638" t="s">
        <v>101</v>
      </c>
      <c r="S638" t="s">
        <v>72</v>
      </c>
    </row>
    <row r="639" spans="2:19" x14ac:dyDescent="0.3">
      <c r="B639" t="s">
        <v>448</v>
      </c>
      <c r="C639">
        <v>3</v>
      </c>
      <c r="D639">
        <v>638</v>
      </c>
      <c r="E639" s="13">
        <v>319</v>
      </c>
      <c r="F639" t="s">
        <v>98</v>
      </c>
      <c r="G639" t="s">
        <v>103</v>
      </c>
      <c r="H639">
        <v>1</v>
      </c>
      <c r="I639" t="s">
        <v>100</v>
      </c>
      <c r="J639" s="11">
        <v>19000</v>
      </c>
      <c r="K639" s="11">
        <v>0</v>
      </c>
      <c r="L639">
        <v>30</v>
      </c>
      <c r="M639">
        <v>15</v>
      </c>
      <c r="N639">
        <v>20</v>
      </c>
      <c r="O639">
        <v>90</v>
      </c>
      <c r="P639">
        <v>1</v>
      </c>
      <c r="Q639">
        <v>10</v>
      </c>
      <c r="R639" t="s">
        <v>104</v>
      </c>
      <c r="S639" t="s">
        <v>81</v>
      </c>
    </row>
    <row r="640" spans="2:19" x14ac:dyDescent="0.3">
      <c r="B640" t="s">
        <v>442</v>
      </c>
      <c r="C640">
        <v>4</v>
      </c>
      <c r="D640">
        <v>639</v>
      </c>
      <c r="E640" s="13">
        <v>320</v>
      </c>
      <c r="F640" t="s">
        <v>117</v>
      </c>
      <c r="G640" t="s">
        <v>99</v>
      </c>
      <c r="H640">
        <v>0</v>
      </c>
      <c r="I640" t="s">
        <v>100</v>
      </c>
      <c r="J640" s="11">
        <v>34000</v>
      </c>
      <c r="K640" s="11">
        <v>0</v>
      </c>
      <c r="L640">
        <v>18</v>
      </c>
      <c r="M640">
        <v>10</v>
      </c>
      <c r="N640">
        <v>20</v>
      </c>
      <c r="O640">
        <v>50</v>
      </c>
      <c r="P640">
        <v>1</v>
      </c>
      <c r="Q640">
        <v>0</v>
      </c>
      <c r="R640" t="s">
        <v>101</v>
      </c>
      <c r="S640" t="s">
        <v>72</v>
      </c>
    </row>
    <row r="641" spans="2:19" x14ac:dyDescent="0.3">
      <c r="B641" t="s">
        <v>449</v>
      </c>
      <c r="C641">
        <v>4</v>
      </c>
      <c r="D641">
        <v>640</v>
      </c>
      <c r="E641" s="13">
        <v>320</v>
      </c>
      <c r="F641" t="s">
        <v>117</v>
      </c>
      <c r="G641" t="s">
        <v>103</v>
      </c>
      <c r="H641">
        <v>0</v>
      </c>
      <c r="I641" t="s">
        <v>118</v>
      </c>
      <c r="J641" s="11">
        <v>34000</v>
      </c>
      <c r="K641" s="11">
        <v>0</v>
      </c>
      <c r="L641">
        <v>23</v>
      </c>
      <c r="M641">
        <v>15</v>
      </c>
      <c r="N641">
        <v>15</v>
      </c>
      <c r="O641">
        <v>50</v>
      </c>
      <c r="P641">
        <v>1</v>
      </c>
      <c r="Q641">
        <v>0</v>
      </c>
      <c r="R641" t="s">
        <v>104</v>
      </c>
      <c r="S641" t="s">
        <v>72</v>
      </c>
    </row>
    <row r="642" spans="2:19" x14ac:dyDescent="0.3">
      <c r="B642" t="s">
        <v>445</v>
      </c>
      <c r="C642">
        <v>2</v>
      </c>
      <c r="D642">
        <v>641</v>
      </c>
      <c r="E642" s="13">
        <v>321</v>
      </c>
      <c r="F642" t="s">
        <v>117</v>
      </c>
      <c r="G642" t="s">
        <v>99</v>
      </c>
      <c r="H642">
        <v>0</v>
      </c>
      <c r="I642" t="s">
        <v>100</v>
      </c>
      <c r="J642" s="11">
        <v>29000</v>
      </c>
      <c r="K642" s="11">
        <v>0</v>
      </c>
      <c r="L642">
        <v>23</v>
      </c>
      <c r="M642">
        <v>10</v>
      </c>
      <c r="N642">
        <v>20</v>
      </c>
      <c r="O642">
        <v>50</v>
      </c>
      <c r="P642">
        <v>1</v>
      </c>
      <c r="Q642">
        <v>0</v>
      </c>
      <c r="R642" t="s">
        <v>101</v>
      </c>
      <c r="S642" t="s">
        <v>72</v>
      </c>
    </row>
    <row r="643" spans="2:19" x14ac:dyDescent="0.3">
      <c r="B643" t="s">
        <v>446</v>
      </c>
      <c r="C643">
        <v>2</v>
      </c>
      <c r="D643">
        <v>642</v>
      </c>
      <c r="E643" s="13">
        <v>321</v>
      </c>
      <c r="F643" t="s">
        <v>117</v>
      </c>
      <c r="G643" t="s">
        <v>103</v>
      </c>
      <c r="H643">
        <v>0</v>
      </c>
      <c r="I643" t="s">
        <v>118</v>
      </c>
      <c r="J643" s="11">
        <v>29000</v>
      </c>
      <c r="K643" s="11">
        <v>0</v>
      </c>
      <c r="L643">
        <v>23</v>
      </c>
      <c r="M643">
        <v>15</v>
      </c>
      <c r="N643">
        <v>20</v>
      </c>
      <c r="O643">
        <v>40</v>
      </c>
      <c r="P643">
        <v>1</v>
      </c>
      <c r="Q643">
        <v>0</v>
      </c>
      <c r="R643" t="s">
        <v>101</v>
      </c>
      <c r="S643" t="s">
        <v>72</v>
      </c>
    </row>
    <row r="644" spans="2:19" x14ac:dyDescent="0.3">
      <c r="B644" t="s">
        <v>442</v>
      </c>
      <c r="C644">
        <v>4</v>
      </c>
      <c r="D644">
        <v>643</v>
      </c>
      <c r="E644" s="13">
        <v>322</v>
      </c>
      <c r="F644" t="s">
        <v>117</v>
      </c>
      <c r="G644" t="s">
        <v>99</v>
      </c>
      <c r="H644">
        <v>0</v>
      </c>
      <c r="I644" t="s">
        <v>100</v>
      </c>
      <c r="J644" s="11">
        <v>34000</v>
      </c>
      <c r="K644" s="11">
        <v>0</v>
      </c>
      <c r="L644">
        <v>18</v>
      </c>
      <c r="M644">
        <v>10</v>
      </c>
      <c r="N644">
        <v>20</v>
      </c>
      <c r="O644">
        <v>50</v>
      </c>
      <c r="P644">
        <v>1</v>
      </c>
      <c r="Q644">
        <v>0</v>
      </c>
      <c r="R644" t="s">
        <v>101</v>
      </c>
      <c r="S644" t="s">
        <v>72</v>
      </c>
    </row>
    <row r="645" spans="2:19" x14ac:dyDescent="0.3">
      <c r="B645" t="s">
        <v>449</v>
      </c>
      <c r="C645">
        <v>4</v>
      </c>
      <c r="D645">
        <v>644</v>
      </c>
      <c r="E645" s="13">
        <v>322</v>
      </c>
      <c r="F645" t="s">
        <v>117</v>
      </c>
      <c r="G645" t="s">
        <v>103</v>
      </c>
      <c r="H645">
        <v>0</v>
      </c>
      <c r="I645" t="s">
        <v>118</v>
      </c>
      <c r="J645" s="11">
        <v>34000</v>
      </c>
      <c r="K645" s="11">
        <v>0</v>
      </c>
      <c r="L645">
        <v>23</v>
      </c>
      <c r="M645">
        <v>15</v>
      </c>
      <c r="N645">
        <v>15</v>
      </c>
      <c r="O645">
        <v>50</v>
      </c>
      <c r="P645">
        <v>1</v>
      </c>
      <c r="Q645">
        <v>0</v>
      </c>
      <c r="R645" t="s">
        <v>104</v>
      </c>
      <c r="S645" t="s">
        <v>72</v>
      </c>
    </row>
    <row r="646" spans="2:19" x14ac:dyDescent="0.3">
      <c r="B646" t="s">
        <v>443</v>
      </c>
      <c r="C646">
        <v>1</v>
      </c>
      <c r="D646">
        <v>645</v>
      </c>
      <c r="E646" s="13">
        <v>323</v>
      </c>
      <c r="F646" t="s">
        <v>117</v>
      </c>
      <c r="G646" t="s">
        <v>99</v>
      </c>
      <c r="H646">
        <v>1</v>
      </c>
      <c r="I646" t="s">
        <v>118</v>
      </c>
      <c r="J646" s="11">
        <v>29000</v>
      </c>
      <c r="K646" s="11">
        <v>0</v>
      </c>
      <c r="L646">
        <v>18</v>
      </c>
      <c r="M646">
        <v>10</v>
      </c>
      <c r="N646">
        <v>15</v>
      </c>
      <c r="O646">
        <v>40</v>
      </c>
      <c r="P646">
        <v>1</v>
      </c>
      <c r="Q646">
        <v>0</v>
      </c>
      <c r="R646" t="s">
        <v>104</v>
      </c>
      <c r="S646" t="s">
        <v>72</v>
      </c>
    </row>
    <row r="647" spans="2:19" x14ac:dyDescent="0.3">
      <c r="B647" t="s">
        <v>444</v>
      </c>
      <c r="C647">
        <v>1</v>
      </c>
      <c r="D647">
        <v>646</v>
      </c>
      <c r="E647" s="13">
        <v>323</v>
      </c>
      <c r="F647" t="s">
        <v>117</v>
      </c>
      <c r="G647" t="s">
        <v>103</v>
      </c>
      <c r="H647">
        <v>1</v>
      </c>
      <c r="I647" t="s">
        <v>100</v>
      </c>
      <c r="J647" s="11">
        <v>29000</v>
      </c>
      <c r="K647" s="11">
        <v>0</v>
      </c>
      <c r="L647">
        <v>23</v>
      </c>
      <c r="M647">
        <v>15</v>
      </c>
      <c r="N647">
        <v>15</v>
      </c>
      <c r="O647">
        <v>40</v>
      </c>
      <c r="P647">
        <v>1</v>
      </c>
      <c r="Q647">
        <v>0</v>
      </c>
      <c r="R647" t="s">
        <v>104</v>
      </c>
      <c r="S647" t="s">
        <v>72</v>
      </c>
    </row>
    <row r="648" spans="2:19" x14ac:dyDescent="0.3">
      <c r="B648" t="s">
        <v>442</v>
      </c>
      <c r="C648">
        <v>4</v>
      </c>
      <c r="D648">
        <v>647</v>
      </c>
      <c r="E648" s="13">
        <v>324</v>
      </c>
      <c r="F648" t="s">
        <v>117</v>
      </c>
      <c r="G648" t="s">
        <v>99</v>
      </c>
      <c r="H648">
        <v>0</v>
      </c>
      <c r="I648" t="s">
        <v>100</v>
      </c>
      <c r="J648" s="11">
        <v>34000</v>
      </c>
      <c r="K648" s="11">
        <v>0</v>
      </c>
      <c r="L648">
        <v>18</v>
      </c>
      <c r="M648">
        <v>10</v>
      </c>
      <c r="N648">
        <v>20</v>
      </c>
      <c r="O648">
        <v>50</v>
      </c>
      <c r="P648">
        <v>1</v>
      </c>
      <c r="Q648">
        <v>0</v>
      </c>
      <c r="R648" t="s">
        <v>101</v>
      </c>
      <c r="S648" t="s">
        <v>72</v>
      </c>
    </row>
    <row r="649" spans="2:19" x14ac:dyDescent="0.3">
      <c r="B649" t="s">
        <v>449</v>
      </c>
      <c r="C649">
        <v>4</v>
      </c>
      <c r="D649">
        <v>648</v>
      </c>
      <c r="E649" s="13">
        <v>324</v>
      </c>
      <c r="F649" t="s">
        <v>117</v>
      </c>
      <c r="G649" t="s">
        <v>103</v>
      </c>
      <c r="H649">
        <v>0</v>
      </c>
      <c r="I649" t="s">
        <v>118</v>
      </c>
      <c r="J649" s="11">
        <v>34000</v>
      </c>
      <c r="K649" s="11">
        <v>0</v>
      </c>
      <c r="L649">
        <v>23</v>
      </c>
      <c r="M649">
        <v>15</v>
      </c>
      <c r="N649">
        <v>15</v>
      </c>
      <c r="O649">
        <v>50</v>
      </c>
      <c r="P649">
        <v>1</v>
      </c>
      <c r="Q649">
        <v>0</v>
      </c>
      <c r="R649" t="s">
        <v>104</v>
      </c>
      <c r="S649" t="s">
        <v>72</v>
      </c>
    </row>
    <row r="650" spans="2:19" x14ac:dyDescent="0.3">
      <c r="B650" t="s">
        <v>442</v>
      </c>
      <c r="C650">
        <v>4</v>
      </c>
      <c r="D650">
        <v>649</v>
      </c>
      <c r="E650" s="13">
        <v>325</v>
      </c>
      <c r="F650" t="s">
        <v>117</v>
      </c>
      <c r="G650" t="s">
        <v>99</v>
      </c>
      <c r="H650">
        <v>0</v>
      </c>
      <c r="I650" t="s">
        <v>100</v>
      </c>
      <c r="J650" s="11">
        <v>34000</v>
      </c>
      <c r="K650" s="11">
        <v>0</v>
      </c>
      <c r="L650">
        <v>18</v>
      </c>
      <c r="M650">
        <v>10</v>
      </c>
      <c r="N650">
        <v>20</v>
      </c>
      <c r="O650">
        <v>50</v>
      </c>
      <c r="P650">
        <v>1</v>
      </c>
      <c r="Q650">
        <v>0</v>
      </c>
      <c r="R650" t="s">
        <v>101</v>
      </c>
      <c r="S650" t="s">
        <v>72</v>
      </c>
    </row>
    <row r="651" spans="2:19" x14ac:dyDescent="0.3">
      <c r="B651" t="s">
        <v>449</v>
      </c>
      <c r="C651">
        <v>4</v>
      </c>
      <c r="D651">
        <v>650</v>
      </c>
      <c r="E651" s="13">
        <v>325</v>
      </c>
      <c r="F651" t="s">
        <v>117</v>
      </c>
      <c r="G651" t="s">
        <v>103</v>
      </c>
      <c r="H651">
        <v>0</v>
      </c>
      <c r="I651" t="s">
        <v>118</v>
      </c>
      <c r="J651" s="11">
        <v>34000</v>
      </c>
      <c r="K651" s="11">
        <v>0</v>
      </c>
      <c r="L651">
        <v>23</v>
      </c>
      <c r="M651">
        <v>15</v>
      </c>
      <c r="N651">
        <v>15</v>
      </c>
      <c r="O651">
        <v>50</v>
      </c>
      <c r="P651">
        <v>1</v>
      </c>
      <c r="Q651">
        <v>0</v>
      </c>
      <c r="R651" t="s">
        <v>104</v>
      </c>
      <c r="S651" t="s">
        <v>72</v>
      </c>
    </row>
    <row r="652" spans="2:19" x14ac:dyDescent="0.3">
      <c r="B652" t="s">
        <v>443</v>
      </c>
      <c r="C652">
        <v>1</v>
      </c>
      <c r="D652">
        <v>651</v>
      </c>
      <c r="E652" s="13">
        <v>326</v>
      </c>
      <c r="F652" t="s">
        <v>117</v>
      </c>
      <c r="G652" t="s">
        <v>99</v>
      </c>
      <c r="H652">
        <v>1</v>
      </c>
      <c r="I652" t="s">
        <v>118</v>
      </c>
      <c r="J652" s="11">
        <v>29000</v>
      </c>
      <c r="K652" s="11">
        <v>0</v>
      </c>
      <c r="L652">
        <v>18</v>
      </c>
      <c r="M652">
        <v>10</v>
      </c>
      <c r="N652">
        <v>15</v>
      </c>
      <c r="O652">
        <v>40</v>
      </c>
      <c r="P652">
        <v>1</v>
      </c>
      <c r="Q652">
        <v>0</v>
      </c>
      <c r="R652" t="s">
        <v>104</v>
      </c>
      <c r="S652" t="s">
        <v>72</v>
      </c>
    </row>
    <row r="653" spans="2:19" x14ac:dyDescent="0.3">
      <c r="B653" t="s">
        <v>444</v>
      </c>
      <c r="C653">
        <v>1</v>
      </c>
      <c r="D653">
        <v>652</v>
      </c>
      <c r="E653" s="13">
        <v>326</v>
      </c>
      <c r="F653" t="s">
        <v>117</v>
      </c>
      <c r="G653" t="s">
        <v>103</v>
      </c>
      <c r="H653">
        <v>1</v>
      </c>
      <c r="I653" t="s">
        <v>100</v>
      </c>
      <c r="J653" s="11">
        <v>29000</v>
      </c>
      <c r="K653" s="11">
        <v>0</v>
      </c>
      <c r="L653">
        <v>23</v>
      </c>
      <c r="M653">
        <v>15</v>
      </c>
      <c r="N653">
        <v>15</v>
      </c>
      <c r="O653">
        <v>40</v>
      </c>
      <c r="P653">
        <v>1</v>
      </c>
      <c r="Q653">
        <v>0</v>
      </c>
      <c r="R653" t="s">
        <v>104</v>
      </c>
      <c r="S653" t="s">
        <v>72</v>
      </c>
    </row>
    <row r="654" spans="2:19" x14ac:dyDescent="0.3">
      <c r="B654" t="s">
        <v>443</v>
      </c>
      <c r="C654">
        <v>1</v>
      </c>
      <c r="D654">
        <v>653</v>
      </c>
      <c r="E654" s="13">
        <v>327</v>
      </c>
      <c r="F654" t="s">
        <v>98</v>
      </c>
      <c r="G654" t="s">
        <v>99</v>
      </c>
      <c r="H654">
        <v>1</v>
      </c>
      <c r="I654" t="s">
        <v>118</v>
      </c>
      <c r="J654" s="11">
        <v>19000</v>
      </c>
      <c r="K654" s="11">
        <v>0</v>
      </c>
      <c r="L654">
        <v>30</v>
      </c>
      <c r="M654">
        <v>10</v>
      </c>
      <c r="N654">
        <v>20</v>
      </c>
      <c r="O654">
        <v>90</v>
      </c>
      <c r="P654">
        <v>1</v>
      </c>
      <c r="Q654">
        <v>0</v>
      </c>
      <c r="R654" t="s">
        <v>104</v>
      </c>
      <c r="S654" t="s">
        <v>81</v>
      </c>
    </row>
    <row r="655" spans="2:19" x14ac:dyDescent="0.3">
      <c r="B655" t="s">
        <v>444</v>
      </c>
      <c r="C655">
        <v>1</v>
      </c>
      <c r="D655">
        <v>654</v>
      </c>
      <c r="E655" s="13">
        <v>327</v>
      </c>
      <c r="F655" t="s">
        <v>98</v>
      </c>
      <c r="G655" t="s">
        <v>103</v>
      </c>
      <c r="H655">
        <v>1</v>
      </c>
      <c r="I655" t="s">
        <v>100</v>
      </c>
      <c r="J655" s="11">
        <v>19000</v>
      </c>
      <c r="K655" s="11">
        <v>0</v>
      </c>
      <c r="L655">
        <v>30</v>
      </c>
      <c r="M655">
        <v>15</v>
      </c>
      <c r="N655">
        <v>20</v>
      </c>
      <c r="O655">
        <v>120</v>
      </c>
      <c r="P655">
        <v>1</v>
      </c>
      <c r="Q655">
        <v>10</v>
      </c>
      <c r="R655" t="s">
        <v>104</v>
      </c>
      <c r="S655" t="s">
        <v>81</v>
      </c>
    </row>
    <row r="656" spans="2:19" x14ac:dyDescent="0.3">
      <c r="B656" t="s">
        <v>443</v>
      </c>
      <c r="C656">
        <v>1</v>
      </c>
      <c r="D656">
        <v>655</v>
      </c>
      <c r="E656" s="13">
        <v>328</v>
      </c>
      <c r="F656" t="s">
        <v>98</v>
      </c>
      <c r="G656" t="s">
        <v>99</v>
      </c>
      <c r="H656">
        <v>1</v>
      </c>
      <c r="I656" t="s">
        <v>118</v>
      </c>
      <c r="J656" s="11">
        <v>19000</v>
      </c>
      <c r="K656" s="11">
        <v>0</v>
      </c>
      <c r="L656">
        <v>30</v>
      </c>
      <c r="M656">
        <v>10</v>
      </c>
      <c r="N656">
        <v>20</v>
      </c>
      <c r="O656">
        <v>90</v>
      </c>
      <c r="P656">
        <v>1</v>
      </c>
      <c r="Q656">
        <v>0</v>
      </c>
      <c r="R656" t="s">
        <v>104</v>
      </c>
      <c r="S656" t="s">
        <v>81</v>
      </c>
    </row>
    <row r="657" spans="2:19" x14ac:dyDescent="0.3">
      <c r="B657" t="s">
        <v>444</v>
      </c>
      <c r="C657">
        <v>1</v>
      </c>
      <c r="D657">
        <v>656</v>
      </c>
      <c r="E657" s="13">
        <v>328</v>
      </c>
      <c r="F657" t="s">
        <v>98</v>
      </c>
      <c r="G657" t="s">
        <v>103</v>
      </c>
      <c r="H657">
        <v>1</v>
      </c>
      <c r="I657" t="s">
        <v>100</v>
      </c>
      <c r="J657" s="11">
        <v>19000</v>
      </c>
      <c r="K657" s="11">
        <v>0</v>
      </c>
      <c r="L657">
        <v>30</v>
      </c>
      <c r="M657">
        <v>15</v>
      </c>
      <c r="N657">
        <v>20</v>
      </c>
      <c r="O657">
        <v>120</v>
      </c>
      <c r="P657">
        <v>1</v>
      </c>
      <c r="Q657">
        <v>10</v>
      </c>
      <c r="R657" t="s">
        <v>104</v>
      </c>
      <c r="S657" t="s">
        <v>81</v>
      </c>
    </row>
    <row r="658" spans="2:19" x14ac:dyDescent="0.3">
      <c r="B658" t="s">
        <v>443</v>
      </c>
      <c r="C658">
        <v>1</v>
      </c>
      <c r="D658">
        <v>657</v>
      </c>
      <c r="E658" s="13">
        <v>329</v>
      </c>
      <c r="F658" t="s">
        <v>117</v>
      </c>
      <c r="G658" t="s">
        <v>99</v>
      </c>
      <c r="H658">
        <v>1</v>
      </c>
      <c r="I658" t="s">
        <v>118</v>
      </c>
      <c r="J658" s="11">
        <v>29000</v>
      </c>
      <c r="K658" s="11">
        <v>0</v>
      </c>
      <c r="L658">
        <v>18</v>
      </c>
      <c r="M658">
        <v>10</v>
      </c>
      <c r="N658">
        <v>15</v>
      </c>
      <c r="O658">
        <v>40</v>
      </c>
      <c r="P658">
        <v>1</v>
      </c>
      <c r="Q658">
        <v>0</v>
      </c>
      <c r="R658" t="s">
        <v>104</v>
      </c>
      <c r="S658" t="s">
        <v>72</v>
      </c>
    </row>
    <row r="659" spans="2:19" x14ac:dyDescent="0.3">
      <c r="B659" t="s">
        <v>444</v>
      </c>
      <c r="C659">
        <v>1</v>
      </c>
      <c r="D659">
        <v>658</v>
      </c>
      <c r="E659" s="13">
        <v>329</v>
      </c>
      <c r="F659" t="s">
        <v>117</v>
      </c>
      <c r="G659" t="s">
        <v>103</v>
      </c>
      <c r="H659">
        <v>1</v>
      </c>
      <c r="I659" t="s">
        <v>100</v>
      </c>
      <c r="J659" s="11">
        <v>29000</v>
      </c>
      <c r="K659" s="11">
        <v>0</v>
      </c>
      <c r="L659">
        <v>23</v>
      </c>
      <c r="M659">
        <v>15</v>
      </c>
      <c r="N659">
        <v>15</v>
      </c>
      <c r="O659">
        <v>40</v>
      </c>
      <c r="P659">
        <v>1</v>
      </c>
      <c r="Q659">
        <v>0</v>
      </c>
      <c r="R659" t="s">
        <v>104</v>
      </c>
      <c r="S659" t="s">
        <v>72</v>
      </c>
    </row>
    <row r="660" spans="2:19" x14ac:dyDescent="0.3">
      <c r="B660" t="s">
        <v>443</v>
      </c>
      <c r="C660">
        <v>1</v>
      </c>
      <c r="D660">
        <v>659</v>
      </c>
      <c r="E660" s="13">
        <v>330</v>
      </c>
      <c r="F660" t="s">
        <v>98</v>
      </c>
      <c r="G660" t="s">
        <v>99</v>
      </c>
      <c r="H660">
        <v>1</v>
      </c>
      <c r="I660" t="s">
        <v>118</v>
      </c>
      <c r="J660" s="11">
        <v>19000</v>
      </c>
      <c r="K660" s="11">
        <v>0</v>
      </c>
      <c r="L660">
        <v>30</v>
      </c>
      <c r="M660">
        <v>10</v>
      </c>
      <c r="N660">
        <v>20</v>
      </c>
      <c r="O660">
        <v>90</v>
      </c>
      <c r="P660">
        <v>1</v>
      </c>
      <c r="Q660">
        <v>0</v>
      </c>
      <c r="R660" t="s">
        <v>104</v>
      </c>
      <c r="S660" t="s">
        <v>81</v>
      </c>
    </row>
    <row r="661" spans="2:19" x14ac:dyDescent="0.3">
      <c r="B661" t="s">
        <v>444</v>
      </c>
      <c r="C661">
        <v>1</v>
      </c>
      <c r="D661">
        <v>660</v>
      </c>
      <c r="E661" s="13">
        <v>330</v>
      </c>
      <c r="F661" t="s">
        <v>117</v>
      </c>
      <c r="G661" t="s">
        <v>103</v>
      </c>
      <c r="H661">
        <v>1</v>
      </c>
      <c r="I661" t="s">
        <v>100</v>
      </c>
      <c r="J661" s="11">
        <v>29000</v>
      </c>
      <c r="K661" s="11">
        <v>0</v>
      </c>
      <c r="L661">
        <v>23</v>
      </c>
      <c r="M661">
        <v>15</v>
      </c>
      <c r="N661">
        <v>15</v>
      </c>
      <c r="O661">
        <v>40</v>
      </c>
      <c r="P661">
        <v>1</v>
      </c>
      <c r="Q661">
        <v>0</v>
      </c>
      <c r="R661" t="s">
        <v>104</v>
      </c>
      <c r="S661" t="s">
        <v>72</v>
      </c>
    </row>
    <row r="662" spans="2:19" x14ac:dyDescent="0.3">
      <c r="B662" t="s">
        <v>442</v>
      </c>
      <c r="C662">
        <v>4</v>
      </c>
      <c r="D662">
        <v>661</v>
      </c>
      <c r="E662" s="13">
        <v>331</v>
      </c>
      <c r="F662" t="s">
        <v>117</v>
      </c>
      <c r="G662" t="s">
        <v>99</v>
      </c>
      <c r="H662">
        <v>0</v>
      </c>
      <c r="I662" t="s">
        <v>100</v>
      </c>
      <c r="J662" s="11">
        <v>34000</v>
      </c>
      <c r="K662" s="11">
        <v>0</v>
      </c>
      <c r="L662">
        <v>18</v>
      </c>
      <c r="M662">
        <v>10</v>
      </c>
      <c r="N662">
        <v>20</v>
      </c>
      <c r="O662">
        <v>50</v>
      </c>
      <c r="P662">
        <v>1</v>
      </c>
      <c r="Q662">
        <v>0</v>
      </c>
      <c r="R662" t="s">
        <v>101</v>
      </c>
      <c r="S662" t="s">
        <v>72</v>
      </c>
    </row>
    <row r="663" spans="2:19" x14ac:dyDescent="0.3">
      <c r="B663" t="s">
        <v>449</v>
      </c>
      <c r="C663">
        <v>4</v>
      </c>
      <c r="D663">
        <v>662</v>
      </c>
      <c r="E663" s="13">
        <v>331</v>
      </c>
      <c r="F663" t="s">
        <v>117</v>
      </c>
      <c r="G663" t="s">
        <v>103</v>
      </c>
      <c r="H663">
        <v>0</v>
      </c>
      <c r="I663" t="s">
        <v>118</v>
      </c>
      <c r="J663" s="11">
        <v>34000</v>
      </c>
      <c r="K663" s="11">
        <v>0</v>
      </c>
      <c r="L663">
        <v>23</v>
      </c>
      <c r="M663">
        <v>15</v>
      </c>
      <c r="N663">
        <v>15</v>
      </c>
      <c r="O663">
        <v>50</v>
      </c>
      <c r="P663">
        <v>1</v>
      </c>
      <c r="Q663">
        <v>0</v>
      </c>
      <c r="R663" t="s">
        <v>104</v>
      </c>
      <c r="S663" t="s">
        <v>72</v>
      </c>
    </row>
    <row r="664" spans="2:19" x14ac:dyDescent="0.3">
      <c r="B664" t="s">
        <v>442</v>
      </c>
      <c r="C664">
        <v>4</v>
      </c>
      <c r="D664">
        <v>663</v>
      </c>
      <c r="E664" s="13">
        <v>332</v>
      </c>
      <c r="F664" t="s">
        <v>117</v>
      </c>
      <c r="G664" t="s">
        <v>99</v>
      </c>
      <c r="H664">
        <v>0</v>
      </c>
      <c r="I664" t="s">
        <v>100</v>
      </c>
      <c r="J664" s="11">
        <v>34000</v>
      </c>
      <c r="K664" s="11">
        <v>0</v>
      </c>
      <c r="L664">
        <v>18</v>
      </c>
      <c r="M664">
        <v>10</v>
      </c>
      <c r="N664">
        <v>20</v>
      </c>
      <c r="O664">
        <v>50</v>
      </c>
      <c r="P664">
        <v>1</v>
      </c>
      <c r="Q664">
        <v>0</v>
      </c>
      <c r="R664" t="s">
        <v>101</v>
      </c>
      <c r="S664" t="s">
        <v>72</v>
      </c>
    </row>
    <row r="665" spans="2:19" x14ac:dyDescent="0.3">
      <c r="B665" t="s">
        <v>449</v>
      </c>
      <c r="C665">
        <v>4</v>
      </c>
      <c r="D665">
        <v>664</v>
      </c>
      <c r="E665" s="13">
        <v>332</v>
      </c>
      <c r="F665" t="s">
        <v>117</v>
      </c>
      <c r="G665" t="s">
        <v>103</v>
      </c>
      <c r="H665">
        <v>0</v>
      </c>
      <c r="I665" t="s">
        <v>118</v>
      </c>
      <c r="J665" s="11">
        <v>34000</v>
      </c>
      <c r="K665" s="11">
        <v>0</v>
      </c>
      <c r="L665">
        <v>23</v>
      </c>
      <c r="M665">
        <v>15</v>
      </c>
      <c r="N665">
        <v>15</v>
      </c>
      <c r="O665">
        <v>50</v>
      </c>
      <c r="P665">
        <v>1</v>
      </c>
      <c r="Q665">
        <v>0</v>
      </c>
      <c r="R665" t="s">
        <v>104</v>
      </c>
      <c r="S665" t="s">
        <v>72</v>
      </c>
    </row>
    <row r="666" spans="2:19" x14ac:dyDescent="0.3">
      <c r="B666" t="s">
        <v>442</v>
      </c>
      <c r="C666">
        <v>4</v>
      </c>
      <c r="D666">
        <v>665</v>
      </c>
      <c r="E666" s="13">
        <v>333</v>
      </c>
      <c r="F666" t="s">
        <v>117</v>
      </c>
      <c r="G666" t="s">
        <v>99</v>
      </c>
      <c r="H666">
        <v>0</v>
      </c>
      <c r="I666" t="s">
        <v>100</v>
      </c>
      <c r="J666" s="11">
        <v>34000</v>
      </c>
      <c r="K666" s="11">
        <v>0</v>
      </c>
      <c r="L666">
        <v>18</v>
      </c>
      <c r="M666">
        <v>10</v>
      </c>
      <c r="N666">
        <v>20</v>
      </c>
      <c r="O666">
        <v>50</v>
      </c>
      <c r="P666">
        <v>1</v>
      </c>
      <c r="Q666">
        <v>0</v>
      </c>
      <c r="R666" t="s">
        <v>101</v>
      </c>
      <c r="S666" t="s">
        <v>72</v>
      </c>
    </row>
    <row r="667" spans="2:19" x14ac:dyDescent="0.3">
      <c r="B667" t="s">
        <v>449</v>
      </c>
      <c r="C667">
        <v>4</v>
      </c>
      <c r="D667">
        <v>666</v>
      </c>
      <c r="E667" s="13">
        <v>333</v>
      </c>
      <c r="F667" t="s">
        <v>117</v>
      </c>
      <c r="G667" t="s">
        <v>103</v>
      </c>
      <c r="H667">
        <v>0</v>
      </c>
      <c r="I667" t="s">
        <v>118</v>
      </c>
      <c r="J667" s="11">
        <v>34000</v>
      </c>
      <c r="K667" s="11">
        <v>0</v>
      </c>
      <c r="L667">
        <v>23</v>
      </c>
      <c r="M667">
        <v>15</v>
      </c>
      <c r="N667">
        <v>15</v>
      </c>
      <c r="O667">
        <v>50</v>
      </c>
      <c r="P667">
        <v>1</v>
      </c>
      <c r="Q667">
        <v>0</v>
      </c>
      <c r="R667" t="s">
        <v>104</v>
      </c>
      <c r="S667" t="s">
        <v>72</v>
      </c>
    </row>
    <row r="668" spans="2:19" x14ac:dyDescent="0.3">
      <c r="B668" t="s">
        <v>442</v>
      </c>
      <c r="C668">
        <v>4</v>
      </c>
      <c r="D668">
        <v>667</v>
      </c>
      <c r="E668" s="13">
        <v>334</v>
      </c>
      <c r="F668" t="s">
        <v>117</v>
      </c>
      <c r="G668" t="s">
        <v>99</v>
      </c>
      <c r="H668">
        <v>0</v>
      </c>
      <c r="I668" t="s">
        <v>100</v>
      </c>
      <c r="J668" s="11">
        <v>34000</v>
      </c>
      <c r="K668" s="11">
        <v>0</v>
      </c>
      <c r="L668">
        <v>18</v>
      </c>
      <c r="M668">
        <v>10</v>
      </c>
      <c r="N668">
        <v>20</v>
      </c>
      <c r="O668">
        <v>50</v>
      </c>
      <c r="P668">
        <v>1</v>
      </c>
      <c r="Q668">
        <v>0</v>
      </c>
      <c r="R668" t="s">
        <v>101</v>
      </c>
      <c r="S668" t="s">
        <v>72</v>
      </c>
    </row>
    <row r="669" spans="2:19" x14ac:dyDescent="0.3">
      <c r="B669" t="s">
        <v>449</v>
      </c>
      <c r="C669">
        <v>4</v>
      </c>
      <c r="D669">
        <v>668</v>
      </c>
      <c r="E669" s="13">
        <v>334</v>
      </c>
      <c r="F669" t="s">
        <v>98</v>
      </c>
      <c r="G669" t="s">
        <v>103</v>
      </c>
      <c r="H669">
        <v>0</v>
      </c>
      <c r="I669" t="s">
        <v>118</v>
      </c>
      <c r="J669" s="11">
        <v>19000</v>
      </c>
      <c r="K669" s="11">
        <v>0</v>
      </c>
      <c r="L669">
        <v>30</v>
      </c>
      <c r="M669">
        <v>15</v>
      </c>
      <c r="N669">
        <v>20</v>
      </c>
      <c r="O669">
        <v>120</v>
      </c>
      <c r="P669">
        <v>1</v>
      </c>
      <c r="Q669">
        <v>10</v>
      </c>
      <c r="R669" t="s">
        <v>104</v>
      </c>
      <c r="S669" t="s">
        <v>81</v>
      </c>
    </row>
    <row r="670" spans="2:19" x14ac:dyDescent="0.3">
      <c r="B670" t="s">
        <v>442</v>
      </c>
      <c r="C670">
        <v>4</v>
      </c>
      <c r="D670">
        <v>669</v>
      </c>
      <c r="E670" s="13">
        <v>335</v>
      </c>
      <c r="F670" t="s">
        <v>117</v>
      </c>
      <c r="G670" t="s">
        <v>99</v>
      </c>
      <c r="H670">
        <v>0</v>
      </c>
      <c r="I670" t="s">
        <v>100</v>
      </c>
      <c r="J670" s="11">
        <v>34000</v>
      </c>
      <c r="K670" s="11">
        <v>0</v>
      </c>
      <c r="L670">
        <v>18</v>
      </c>
      <c r="M670">
        <v>10</v>
      </c>
      <c r="N670">
        <v>20</v>
      </c>
      <c r="O670">
        <v>50</v>
      </c>
      <c r="P670">
        <v>1</v>
      </c>
      <c r="Q670">
        <v>0</v>
      </c>
      <c r="R670" t="s">
        <v>101</v>
      </c>
      <c r="S670" t="s">
        <v>72</v>
      </c>
    </row>
    <row r="671" spans="2:19" x14ac:dyDescent="0.3">
      <c r="B671" t="s">
        <v>449</v>
      </c>
      <c r="C671">
        <v>4</v>
      </c>
      <c r="D671">
        <v>670</v>
      </c>
      <c r="E671" s="13">
        <v>335</v>
      </c>
      <c r="F671" t="s">
        <v>117</v>
      </c>
      <c r="G671" t="s">
        <v>103</v>
      </c>
      <c r="H671">
        <v>0</v>
      </c>
      <c r="I671" t="s">
        <v>118</v>
      </c>
      <c r="J671" s="11">
        <v>34000</v>
      </c>
      <c r="K671" s="11">
        <v>0</v>
      </c>
      <c r="L671">
        <v>23</v>
      </c>
      <c r="M671">
        <v>15</v>
      </c>
      <c r="N671">
        <v>15</v>
      </c>
      <c r="O671">
        <v>50</v>
      </c>
      <c r="P671">
        <v>1</v>
      </c>
      <c r="Q671">
        <v>0</v>
      </c>
      <c r="R671" t="s">
        <v>104</v>
      </c>
      <c r="S671" t="s">
        <v>72</v>
      </c>
    </row>
    <row r="672" spans="2:19" x14ac:dyDescent="0.3">
      <c r="B672" t="s">
        <v>442</v>
      </c>
      <c r="C672">
        <v>4</v>
      </c>
      <c r="D672">
        <v>671</v>
      </c>
      <c r="E672" s="13">
        <v>336</v>
      </c>
      <c r="F672" t="s">
        <v>117</v>
      </c>
      <c r="G672" t="s">
        <v>99</v>
      </c>
      <c r="H672">
        <v>0</v>
      </c>
      <c r="I672" t="s">
        <v>100</v>
      </c>
      <c r="J672" s="11">
        <v>34000</v>
      </c>
      <c r="K672" s="11">
        <v>0</v>
      </c>
      <c r="L672">
        <v>18</v>
      </c>
      <c r="M672">
        <v>10</v>
      </c>
      <c r="N672">
        <v>20</v>
      </c>
      <c r="O672">
        <v>50</v>
      </c>
      <c r="P672">
        <v>1</v>
      </c>
      <c r="Q672">
        <v>0</v>
      </c>
      <c r="R672" t="s">
        <v>101</v>
      </c>
      <c r="S672" t="s">
        <v>72</v>
      </c>
    </row>
    <row r="673" spans="2:19" x14ac:dyDescent="0.3">
      <c r="B673" t="s">
        <v>449</v>
      </c>
      <c r="C673">
        <v>4</v>
      </c>
      <c r="D673">
        <v>672</v>
      </c>
      <c r="E673" s="13">
        <v>336</v>
      </c>
      <c r="F673" t="s">
        <v>98</v>
      </c>
      <c r="G673" t="s">
        <v>103</v>
      </c>
      <c r="H673">
        <v>0</v>
      </c>
      <c r="I673" t="s">
        <v>118</v>
      </c>
      <c r="J673" s="11">
        <v>19000</v>
      </c>
      <c r="K673" s="11">
        <v>0</v>
      </c>
      <c r="L673">
        <v>30</v>
      </c>
      <c r="M673">
        <v>15</v>
      </c>
      <c r="N673">
        <v>20</v>
      </c>
      <c r="O673">
        <v>120</v>
      </c>
      <c r="P673">
        <v>1</v>
      </c>
      <c r="Q673">
        <v>10</v>
      </c>
      <c r="R673" t="s">
        <v>104</v>
      </c>
      <c r="S673" t="s">
        <v>81</v>
      </c>
    </row>
    <row r="674" spans="2:19" x14ac:dyDescent="0.3">
      <c r="B674" t="s">
        <v>443</v>
      </c>
      <c r="C674">
        <v>1</v>
      </c>
      <c r="D674">
        <v>673</v>
      </c>
      <c r="E674" s="13">
        <v>337</v>
      </c>
      <c r="F674" t="s">
        <v>117</v>
      </c>
      <c r="G674" t="s">
        <v>99</v>
      </c>
      <c r="H674">
        <v>1</v>
      </c>
      <c r="I674" t="s">
        <v>118</v>
      </c>
      <c r="J674" s="11">
        <v>29000</v>
      </c>
      <c r="K674" s="11">
        <v>0</v>
      </c>
      <c r="L674">
        <v>18</v>
      </c>
      <c r="M674">
        <v>10</v>
      </c>
      <c r="N674">
        <v>15</v>
      </c>
      <c r="O674">
        <v>40</v>
      </c>
      <c r="P674">
        <v>1</v>
      </c>
      <c r="Q674">
        <v>0</v>
      </c>
      <c r="R674" t="s">
        <v>104</v>
      </c>
      <c r="S674" t="s">
        <v>72</v>
      </c>
    </row>
    <row r="675" spans="2:19" x14ac:dyDescent="0.3">
      <c r="B675" t="s">
        <v>444</v>
      </c>
      <c r="C675">
        <v>1</v>
      </c>
      <c r="D675">
        <v>674</v>
      </c>
      <c r="E675" s="13">
        <v>337</v>
      </c>
      <c r="F675" t="s">
        <v>98</v>
      </c>
      <c r="G675" t="s">
        <v>103</v>
      </c>
      <c r="H675">
        <v>1</v>
      </c>
      <c r="I675" t="s">
        <v>100</v>
      </c>
      <c r="J675" s="11">
        <v>19000</v>
      </c>
      <c r="K675" s="11">
        <v>0</v>
      </c>
      <c r="L675">
        <v>30</v>
      </c>
      <c r="M675">
        <v>15</v>
      </c>
      <c r="N675">
        <v>20</v>
      </c>
      <c r="O675">
        <v>120</v>
      </c>
      <c r="P675">
        <v>1</v>
      </c>
      <c r="Q675">
        <v>10</v>
      </c>
      <c r="R675" t="s">
        <v>104</v>
      </c>
      <c r="S675" t="s">
        <v>81</v>
      </c>
    </row>
    <row r="676" spans="2:19" s="16" customFormat="1" x14ac:dyDescent="0.3">
      <c r="B676" t="s">
        <v>442</v>
      </c>
      <c r="C676" s="16">
        <v>4</v>
      </c>
      <c r="D676" s="16">
        <v>675</v>
      </c>
      <c r="E676" s="13">
        <v>338</v>
      </c>
      <c r="F676" s="16" t="s">
        <v>117</v>
      </c>
      <c r="G676" s="16" t="s">
        <v>99</v>
      </c>
      <c r="H676">
        <v>0</v>
      </c>
      <c r="I676" t="s">
        <v>100</v>
      </c>
      <c r="J676" s="17">
        <v>34000</v>
      </c>
      <c r="K676" s="17">
        <v>0</v>
      </c>
      <c r="L676">
        <v>18</v>
      </c>
      <c r="M676">
        <v>10</v>
      </c>
      <c r="N676">
        <v>20</v>
      </c>
      <c r="O676">
        <v>50</v>
      </c>
      <c r="P676">
        <v>1</v>
      </c>
      <c r="Q676" s="16">
        <v>0</v>
      </c>
      <c r="R676" s="16" t="s">
        <v>101</v>
      </c>
      <c r="S676" s="16" t="s">
        <v>72</v>
      </c>
    </row>
    <row r="677" spans="2:19" s="16" customFormat="1" x14ac:dyDescent="0.3">
      <c r="B677" t="s">
        <v>449</v>
      </c>
      <c r="C677" s="16">
        <v>4</v>
      </c>
      <c r="D677" s="16">
        <v>676</v>
      </c>
      <c r="E677" s="13">
        <v>338</v>
      </c>
      <c r="F677" s="16" t="s">
        <v>117</v>
      </c>
      <c r="G677" s="16" t="s">
        <v>103</v>
      </c>
      <c r="H677">
        <v>0</v>
      </c>
      <c r="I677" t="s">
        <v>118</v>
      </c>
      <c r="J677" s="11">
        <v>34000</v>
      </c>
      <c r="K677" s="11">
        <v>0</v>
      </c>
      <c r="L677">
        <v>23</v>
      </c>
      <c r="M677">
        <v>15</v>
      </c>
      <c r="N677">
        <v>15</v>
      </c>
      <c r="O677">
        <v>50</v>
      </c>
      <c r="P677">
        <v>1</v>
      </c>
      <c r="Q677">
        <v>0</v>
      </c>
      <c r="R677" t="s">
        <v>104</v>
      </c>
      <c r="S677" s="16" t="s">
        <v>72</v>
      </c>
    </row>
    <row r="678" spans="2:19" s="18" customFormat="1" x14ac:dyDescent="0.3">
      <c r="B678" t="s">
        <v>442</v>
      </c>
      <c r="C678" s="18">
        <v>4</v>
      </c>
      <c r="D678" s="18">
        <v>677</v>
      </c>
      <c r="E678" s="13">
        <v>339</v>
      </c>
      <c r="F678" s="18" t="s">
        <v>117</v>
      </c>
      <c r="G678" s="18" t="s">
        <v>99</v>
      </c>
      <c r="H678">
        <v>0</v>
      </c>
      <c r="I678" t="s">
        <v>100</v>
      </c>
      <c r="J678" s="19">
        <v>34000</v>
      </c>
      <c r="K678" s="19">
        <v>0</v>
      </c>
      <c r="L678">
        <v>18</v>
      </c>
      <c r="M678">
        <v>10</v>
      </c>
      <c r="N678">
        <v>20</v>
      </c>
      <c r="O678">
        <v>50</v>
      </c>
      <c r="P678">
        <v>1</v>
      </c>
      <c r="Q678" s="18">
        <v>0</v>
      </c>
      <c r="R678" s="18" t="s">
        <v>101</v>
      </c>
      <c r="S678" s="18" t="s">
        <v>72</v>
      </c>
    </row>
    <row r="679" spans="2:19" s="16" customFormat="1" x14ac:dyDescent="0.3">
      <c r="B679" t="s">
        <v>449</v>
      </c>
      <c r="C679" s="16">
        <v>4</v>
      </c>
      <c r="D679" s="16">
        <v>678</v>
      </c>
      <c r="E679" s="13">
        <v>339</v>
      </c>
      <c r="F679" s="18" t="s">
        <v>98</v>
      </c>
      <c r="G679" s="18" t="s">
        <v>103</v>
      </c>
      <c r="H679">
        <v>0</v>
      </c>
      <c r="I679" t="s">
        <v>118</v>
      </c>
      <c r="J679" s="11">
        <v>19000</v>
      </c>
      <c r="K679" s="11">
        <v>0</v>
      </c>
      <c r="L679">
        <v>30</v>
      </c>
      <c r="M679">
        <v>15</v>
      </c>
      <c r="N679">
        <v>20</v>
      </c>
      <c r="O679">
        <v>120</v>
      </c>
      <c r="P679">
        <v>1</v>
      </c>
      <c r="Q679">
        <v>10</v>
      </c>
      <c r="R679" t="s">
        <v>104</v>
      </c>
      <c r="S679" t="s">
        <v>81</v>
      </c>
    </row>
    <row r="680" spans="2:19" s="16" customFormat="1" x14ac:dyDescent="0.3">
      <c r="B680" t="s">
        <v>443</v>
      </c>
      <c r="C680" s="16">
        <v>1</v>
      </c>
      <c r="D680" s="16">
        <v>679</v>
      </c>
      <c r="E680" s="13">
        <v>340</v>
      </c>
      <c r="F680" s="16" t="s">
        <v>121</v>
      </c>
      <c r="G680" s="16" t="s">
        <v>99</v>
      </c>
      <c r="H680" s="16">
        <v>1</v>
      </c>
      <c r="I680" s="16" t="s">
        <v>118</v>
      </c>
      <c r="J680" s="17">
        <v>42000</v>
      </c>
      <c r="K680" s="17">
        <v>10000</v>
      </c>
      <c r="L680" s="16">
        <v>25</v>
      </c>
      <c r="M680" s="16">
        <v>0</v>
      </c>
      <c r="N680" s="16">
        <v>0</v>
      </c>
      <c r="O680" s="16">
        <v>90</v>
      </c>
      <c r="P680" s="16">
        <v>0</v>
      </c>
      <c r="Q680" s="16">
        <v>0</v>
      </c>
      <c r="R680" s="16" t="s">
        <v>104</v>
      </c>
      <c r="S680" s="16" t="s">
        <v>81</v>
      </c>
    </row>
    <row r="681" spans="2:19" s="16" customFormat="1" x14ac:dyDescent="0.3">
      <c r="B681" t="s">
        <v>444</v>
      </c>
      <c r="C681" s="16">
        <v>1</v>
      </c>
      <c r="D681" s="16">
        <v>680</v>
      </c>
      <c r="E681" s="13">
        <v>340</v>
      </c>
      <c r="F681" s="16" t="s">
        <v>117</v>
      </c>
      <c r="G681" s="16" t="s">
        <v>103</v>
      </c>
      <c r="H681" s="16">
        <v>1</v>
      </c>
      <c r="I681" s="16" t="s">
        <v>100</v>
      </c>
      <c r="J681" s="17">
        <v>29000</v>
      </c>
      <c r="K681" s="17">
        <v>0</v>
      </c>
      <c r="L681">
        <v>23</v>
      </c>
      <c r="M681">
        <v>15</v>
      </c>
      <c r="N681">
        <v>15</v>
      </c>
      <c r="O681">
        <v>40</v>
      </c>
      <c r="P681">
        <v>1</v>
      </c>
      <c r="Q681" s="16">
        <v>0</v>
      </c>
      <c r="R681" s="16" t="s">
        <v>104</v>
      </c>
      <c r="S681" s="16" t="s">
        <v>72</v>
      </c>
    </row>
    <row r="682" spans="2:19" s="16" customFormat="1" x14ac:dyDescent="0.3">
      <c r="B682" t="s">
        <v>447</v>
      </c>
      <c r="C682" s="16">
        <v>3</v>
      </c>
      <c r="D682" s="16">
        <v>681</v>
      </c>
      <c r="E682" s="13">
        <v>341</v>
      </c>
      <c r="F682" s="16" t="s">
        <v>117</v>
      </c>
      <c r="G682" s="16" t="s">
        <v>99</v>
      </c>
      <c r="H682">
        <v>1</v>
      </c>
      <c r="I682" t="s">
        <v>118</v>
      </c>
      <c r="J682" s="11">
        <v>34000</v>
      </c>
      <c r="K682" s="17">
        <v>0</v>
      </c>
      <c r="L682">
        <v>18</v>
      </c>
      <c r="M682">
        <v>10</v>
      </c>
      <c r="N682">
        <v>15</v>
      </c>
      <c r="O682">
        <v>40</v>
      </c>
      <c r="P682">
        <v>1</v>
      </c>
      <c r="Q682" s="16">
        <v>0</v>
      </c>
      <c r="R682" t="s">
        <v>101</v>
      </c>
      <c r="S682" s="16" t="s">
        <v>72</v>
      </c>
    </row>
    <row r="683" spans="2:19" s="16" customFormat="1" x14ac:dyDescent="0.3">
      <c r="B683" t="s">
        <v>448</v>
      </c>
      <c r="C683" s="16">
        <v>3</v>
      </c>
      <c r="D683" s="16">
        <v>682</v>
      </c>
      <c r="E683" s="13">
        <v>341</v>
      </c>
      <c r="F683" s="16" t="s">
        <v>117</v>
      </c>
      <c r="G683" s="16" t="s">
        <v>103</v>
      </c>
      <c r="H683">
        <v>1</v>
      </c>
      <c r="I683" t="s">
        <v>100</v>
      </c>
      <c r="J683" s="11">
        <v>34000</v>
      </c>
      <c r="K683" s="11">
        <v>0</v>
      </c>
      <c r="L683">
        <v>18</v>
      </c>
      <c r="M683">
        <v>15</v>
      </c>
      <c r="N683">
        <v>20</v>
      </c>
      <c r="O683">
        <v>50</v>
      </c>
      <c r="P683">
        <v>1</v>
      </c>
      <c r="Q683">
        <v>0</v>
      </c>
      <c r="R683" t="s">
        <v>104</v>
      </c>
      <c r="S683" t="s">
        <v>72</v>
      </c>
    </row>
    <row r="684" spans="2:19" s="16" customFormat="1" x14ac:dyDescent="0.3">
      <c r="B684" t="s">
        <v>443</v>
      </c>
      <c r="C684" s="16">
        <v>1</v>
      </c>
      <c r="D684" s="16">
        <v>683</v>
      </c>
      <c r="E684" s="13">
        <v>342</v>
      </c>
      <c r="F684" s="16" t="s">
        <v>117</v>
      </c>
      <c r="G684" s="16" t="s">
        <v>99</v>
      </c>
      <c r="H684" s="16">
        <v>1</v>
      </c>
      <c r="I684" s="16" t="s">
        <v>118</v>
      </c>
      <c r="J684" s="17">
        <v>29000</v>
      </c>
      <c r="K684" s="17">
        <v>0</v>
      </c>
      <c r="L684" s="16">
        <v>18</v>
      </c>
      <c r="M684" s="16">
        <v>10</v>
      </c>
      <c r="N684" s="16">
        <v>15</v>
      </c>
      <c r="O684" s="16">
        <v>40</v>
      </c>
      <c r="P684" s="16">
        <v>1</v>
      </c>
      <c r="Q684" s="16">
        <v>0</v>
      </c>
      <c r="R684" s="16" t="s">
        <v>104</v>
      </c>
      <c r="S684" s="16" t="s">
        <v>72</v>
      </c>
    </row>
    <row r="685" spans="2:19" s="16" customFormat="1" x14ac:dyDescent="0.3">
      <c r="B685" t="s">
        <v>444</v>
      </c>
      <c r="C685" s="16">
        <v>1</v>
      </c>
      <c r="D685" s="16">
        <v>684</v>
      </c>
      <c r="E685" s="13">
        <v>342</v>
      </c>
      <c r="F685" s="16" t="s">
        <v>117</v>
      </c>
      <c r="G685" s="16" t="s">
        <v>103</v>
      </c>
      <c r="H685" s="16">
        <v>1</v>
      </c>
      <c r="I685" s="16" t="s">
        <v>100</v>
      </c>
      <c r="J685" s="17">
        <v>29000</v>
      </c>
      <c r="K685" s="17">
        <v>0</v>
      </c>
      <c r="L685">
        <v>23</v>
      </c>
      <c r="M685">
        <v>15</v>
      </c>
      <c r="N685">
        <v>15</v>
      </c>
      <c r="O685">
        <v>40</v>
      </c>
      <c r="P685">
        <v>1</v>
      </c>
      <c r="Q685" s="16">
        <v>0</v>
      </c>
      <c r="R685" s="16" t="s">
        <v>104</v>
      </c>
      <c r="S685" s="16" t="s">
        <v>72</v>
      </c>
    </row>
    <row r="686" spans="2:19" s="16" customFormat="1" x14ac:dyDescent="0.3">
      <c r="B686" t="s">
        <v>443</v>
      </c>
      <c r="C686" s="16">
        <v>1</v>
      </c>
      <c r="D686" s="16">
        <v>685</v>
      </c>
      <c r="E686" s="13">
        <v>343</v>
      </c>
      <c r="F686" s="16" t="s">
        <v>117</v>
      </c>
      <c r="G686" s="16" t="s">
        <v>99</v>
      </c>
      <c r="H686" s="16">
        <v>1</v>
      </c>
      <c r="I686" s="16" t="s">
        <v>118</v>
      </c>
      <c r="J686" s="17">
        <v>29000</v>
      </c>
      <c r="K686" s="17">
        <v>0</v>
      </c>
      <c r="L686" s="16">
        <v>18</v>
      </c>
      <c r="M686" s="16">
        <v>10</v>
      </c>
      <c r="N686" s="16">
        <v>15</v>
      </c>
      <c r="O686" s="16">
        <v>40</v>
      </c>
      <c r="P686" s="16">
        <v>1</v>
      </c>
      <c r="Q686" s="16">
        <v>0</v>
      </c>
      <c r="R686" s="16" t="s">
        <v>104</v>
      </c>
      <c r="S686" s="16" t="s">
        <v>72</v>
      </c>
    </row>
    <row r="687" spans="2:19" s="16" customFormat="1" x14ac:dyDescent="0.3">
      <c r="B687" t="s">
        <v>444</v>
      </c>
      <c r="C687" s="16">
        <v>1</v>
      </c>
      <c r="D687" s="16">
        <v>686</v>
      </c>
      <c r="E687" s="13">
        <v>343</v>
      </c>
      <c r="F687" s="16" t="s">
        <v>117</v>
      </c>
      <c r="G687" s="16" t="s">
        <v>103</v>
      </c>
      <c r="H687" s="16">
        <v>1</v>
      </c>
      <c r="I687" s="16" t="s">
        <v>100</v>
      </c>
      <c r="J687" s="17">
        <v>29000</v>
      </c>
      <c r="K687" s="17">
        <v>0</v>
      </c>
      <c r="L687">
        <v>23</v>
      </c>
      <c r="M687">
        <v>15</v>
      </c>
      <c r="N687">
        <v>15</v>
      </c>
      <c r="O687">
        <v>40</v>
      </c>
      <c r="P687">
        <v>1</v>
      </c>
      <c r="Q687" s="16">
        <v>0</v>
      </c>
      <c r="R687" s="16" t="s">
        <v>104</v>
      </c>
      <c r="S687" s="16" t="s">
        <v>72</v>
      </c>
    </row>
    <row r="688" spans="2:19" s="16" customFormat="1" x14ac:dyDescent="0.3">
      <c r="B688" t="s">
        <v>447</v>
      </c>
      <c r="C688" s="16">
        <v>3</v>
      </c>
      <c r="D688" s="16">
        <v>687</v>
      </c>
      <c r="E688" s="13">
        <v>344</v>
      </c>
      <c r="F688" s="16" t="s">
        <v>102</v>
      </c>
      <c r="G688" s="16" t="s">
        <v>99</v>
      </c>
      <c r="H688">
        <v>1</v>
      </c>
      <c r="I688" t="s">
        <v>118</v>
      </c>
      <c r="J688" s="17">
        <v>16500</v>
      </c>
      <c r="K688" s="17">
        <v>5000</v>
      </c>
      <c r="L688" s="16">
        <v>20</v>
      </c>
      <c r="M688" s="16">
        <v>0</v>
      </c>
      <c r="N688" s="16">
        <v>0</v>
      </c>
      <c r="O688" s="16">
        <v>120</v>
      </c>
      <c r="P688" s="16">
        <v>0</v>
      </c>
      <c r="Q688" s="16">
        <v>0</v>
      </c>
      <c r="R688" t="s">
        <v>101</v>
      </c>
      <c r="S688" s="16" t="s">
        <v>81</v>
      </c>
    </row>
    <row r="689" spans="2:19" s="16" customFormat="1" x14ac:dyDescent="0.3">
      <c r="B689" t="s">
        <v>448</v>
      </c>
      <c r="C689" s="16">
        <v>3</v>
      </c>
      <c r="D689" s="16">
        <v>688</v>
      </c>
      <c r="E689" s="13">
        <v>344</v>
      </c>
      <c r="F689" s="16" t="s">
        <v>102</v>
      </c>
      <c r="G689" s="16" t="s">
        <v>103</v>
      </c>
      <c r="H689">
        <v>1</v>
      </c>
      <c r="I689" t="s">
        <v>100</v>
      </c>
      <c r="J689" s="17">
        <v>16500</v>
      </c>
      <c r="K689" s="17">
        <v>5000</v>
      </c>
      <c r="L689" s="16">
        <v>20</v>
      </c>
      <c r="M689" s="16">
        <v>0</v>
      </c>
      <c r="N689" s="16">
        <v>0</v>
      </c>
      <c r="O689" s="16">
        <v>120</v>
      </c>
      <c r="P689" s="16">
        <v>0</v>
      </c>
      <c r="Q689" s="16">
        <v>0</v>
      </c>
      <c r="R689" t="s">
        <v>104</v>
      </c>
      <c r="S689" s="16" t="s">
        <v>81</v>
      </c>
    </row>
    <row r="690" spans="2:19" s="16" customFormat="1" x14ac:dyDescent="0.3">
      <c r="B690" t="s">
        <v>442</v>
      </c>
      <c r="C690" s="16">
        <v>4</v>
      </c>
      <c r="D690" s="16">
        <v>689</v>
      </c>
      <c r="E690" s="13">
        <v>345</v>
      </c>
      <c r="F690" s="16" t="s">
        <v>102</v>
      </c>
      <c r="G690" s="16" t="s">
        <v>99</v>
      </c>
      <c r="H690">
        <v>0</v>
      </c>
      <c r="I690" t="s">
        <v>100</v>
      </c>
      <c r="J690" s="17">
        <v>16500</v>
      </c>
      <c r="K690" s="17">
        <v>5000</v>
      </c>
      <c r="L690" s="16">
        <v>20</v>
      </c>
      <c r="M690" s="16">
        <v>0</v>
      </c>
      <c r="N690" s="16">
        <v>0</v>
      </c>
      <c r="O690" s="16">
        <v>90</v>
      </c>
      <c r="P690" s="16">
        <v>0</v>
      </c>
      <c r="Q690" s="16">
        <v>0</v>
      </c>
      <c r="R690" s="16" t="s">
        <v>101</v>
      </c>
      <c r="S690" s="16" t="s">
        <v>81</v>
      </c>
    </row>
    <row r="691" spans="2:19" s="16" customFormat="1" x14ac:dyDescent="0.3">
      <c r="B691" t="s">
        <v>449</v>
      </c>
      <c r="C691" s="16">
        <v>4</v>
      </c>
      <c r="D691" s="16">
        <v>690</v>
      </c>
      <c r="E691" s="13">
        <v>345</v>
      </c>
      <c r="F691" s="16" t="s">
        <v>102</v>
      </c>
      <c r="G691" s="16" t="s">
        <v>103</v>
      </c>
      <c r="H691">
        <v>0</v>
      </c>
      <c r="I691" t="s">
        <v>118</v>
      </c>
      <c r="J691" s="17">
        <v>16500</v>
      </c>
      <c r="K691" s="17">
        <v>5000</v>
      </c>
      <c r="L691" s="16">
        <v>20</v>
      </c>
      <c r="M691" s="16">
        <v>0</v>
      </c>
      <c r="N691" s="16">
        <v>0</v>
      </c>
      <c r="O691" s="16">
        <v>90</v>
      </c>
      <c r="P691" s="16">
        <v>0</v>
      </c>
      <c r="Q691" s="16">
        <v>0</v>
      </c>
      <c r="R691" t="s">
        <v>104</v>
      </c>
      <c r="S691" s="16" t="s">
        <v>81</v>
      </c>
    </row>
    <row r="692" spans="2:19" s="16" customFormat="1" x14ac:dyDescent="0.3">
      <c r="B692" t="s">
        <v>443</v>
      </c>
      <c r="C692" s="16">
        <v>1</v>
      </c>
      <c r="D692" s="16">
        <v>691</v>
      </c>
      <c r="E692" s="13">
        <v>346</v>
      </c>
      <c r="F692" s="16" t="s">
        <v>98</v>
      </c>
      <c r="G692" s="16" t="s">
        <v>99</v>
      </c>
      <c r="H692" s="16">
        <v>1</v>
      </c>
      <c r="I692" s="16" t="s">
        <v>118</v>
      </c>
      <c r="J692" s="17">
        <v>19000</v>
      </c>
      <c r="K692" s="17">
        <v>0</v>
      </c>
      <c r="L692" s="16">
        <v>30</v>
      </c>
      <c r="M692" s="16">
        <v>10</v>
      </c>
      <c r="N692" s="16">
        <v>20</v>
      </c>
      <c r="O692" s="16">
        <v>90</v>
      </c>
      <c r="P692" s="16">
        <v>1</v>
      </c>
      <c r="Q692" s="16">
        <v>0</v>
      </c>
      <c r="R692" s="16" t="s">
        <v>104</v>
      </c>
      <c r="S692" s="16" t="s">
        <v>81</v>
      </c>
    </row>
    <row r="693" spans="2:19" s="16" customFormat="1" x14ac:dyDescent="0.3">
      <c r="B693" t="s">
        <v>444</v>
      </c>
      <c r="C693" s="16">
        <v>1</v>
      </c>
      <c r="D693" s="16">
        <v>692</v>
      </c>
      <c r="E693" s="13">
        <v>346</v>
      </c>
      <c r="F693" s="16" t="s">
        <v>98</v>
      </c>
      <c r="G693" s="16" t="s">
        <v>103</v>
      </c>
      <c r="H693" s="16">
        <v>1</v>
      </c>
      <c r="I693" s="16" t="s">
        <v>100</v>
      </c>
      <c r="J693" s="17">
        <v>19000</v>
      </c>
      <c r="K693" s="17">
        <v>0</v>
      </c>
      <c r="L693" s="16">
        <v>30</v>
      </c>
      <c r="M693" s="16">
        <v>15</v>
      </c>
      <c r="N693" s="16">
        <v>20</v>
      </c>
      <c r="O693" s="16">
        <v>120</v>
      </c>
      <c r="P693" s="16">
        <v>1</v>
      </c>
      <c r="Q693" s="16">
        <v>10</v>
      </c>
      <c r="R693" s="16" t="s">
        <v>104</v>
      </c>
      <c r="S693" s="16" t="s">
        <v>81</v>
      </c>
    </row>
    <row r="694" spans="2:19" s="16" customFormat="1" x14ac:dyDescent="0.3">
      <c r="B694" t="s">
        <v>443</v>
      </c>
      <c r="C694" s="16">
        <v>1</v>
      </c>
      <c r="D694" s="16">
        <v>693</v>
      </c>
      <c r="E694" s="13">
        <v>347</v>
      </c>
      <c r="F694" s="16" t="s">
        <v>117</v>
      </c>
      <c r="G694" s="16" t="s">
        <v>99</v>
      </c>
      <c r="H694" s="16">
        <v>1</v>
      </c>
      <c r="I694" s="16" t="s">
        <v>118</v>
      </c>
      <c r="J694" s="17">
        <v>29000</v>
      </c>
      <c r="K694" s="17">
        <v>0</v>
      </c>
      <c r="L694" s="16">
        <v>18</v>
      </c>
      <c r="M694" s="16">
        <v>10</v>
      </c>
      <c r="N694" s="16">
        <v>15</v>
      </c>
      <c r="O694" s="16">
        <v>40</v>
      </c>
      <c r="P694" s="16">
        <v>1</v>
      </c>
      <c r="Q694" s="16">
        <v>0</v>
      </c>
      <c r="R694" s="16" t="s">
        <v>104</v>
      </c>
      <c r="S694" s="16" t="s">
        <v>72</v>
      </c>
    </row>
    <row r="695" spans="2:19" s="16" customFormat="1" x14ac:dyDescent="0.3">
      <c r="B695" t="s">
        <v>444</v>
      </c>
      <c r="C695" s="16">
        <v>1</v>
      </c>
      <c r="D695" s="16">
        <v>694</v>
      </c>
      <c r="E695" s="13">
        <v>347</v>
      </c>
      <c r="F695" s="16" t="s">
        <v>98</v>
      </c>
      <c r="G695" s="16" t="s">
        <v>103</v>
      </c>
      <c r="H695" s="16">
        <v>1</v>
      </c>
      <c r="I695" s="16" t="s">
        <v>100</v>
      </c>
      <c r="J695" s="17">
        <v>19000</v>
      </c>
      <c r="K695" s="17">
        <v>0</v>
      </c>
      <c r="L695" s="16">
        <v>30</v>
      </c>
      <c r="M695" s="16">
        <v>15</v>
      </c>
      <c r="N695" s="16">
        <v>20</v>
      </c>
      <c r="O695" s="16">
        <v>120</v>
      </c>
      <c r="P695" s="16">
        <v>1</v>
      </c>
      <c r="Q695" s="16">
        <v>10</v>
      </c>
      <c r="R695" s="16" t="s">
        <v>104</v>
      </c>
      <c r="S695" s="16" t="s">
        <v>81</v>
      </c>
    </row>
    <row r="696" spans="2:19" x14ac:dyDescent="0.3">
      <c r="B696" t="s">
        <v>442</v>
      </c>
      <c r="C696" s="16">
        <v>4</v>
      </c>
      <c r="D696">
        <v>695</v>
      </c>
      <c r="E696" s="13">
        <v>348</v>
      </c>
      <c r="F696" s="16" t="s">
        <v>117</v>
      </c>
      <c r="G696" s="16" t="s">
        <v>99</v>
      </c>
      <c r="H696">
        <v>0</v>
      </c>
      <c r="I696" t="s">
        <v>100</v>
      </c>
      <c r="J696" s="11">
        <v>34000</v>
      </c>
      <c r="K696" s="11">
        <v>0</v>
      </c>
      <c r="L696">
        <v>18</v>
      </c>
      <c r="M696">
        <v>10</v>
      </c>
      <c r="N696">
        <v>20</v>
      </c>
      <c r="O696">
        <v>50</v>
      </c>
      <c r="P696">
        <v>1</v>
      </c>
      <c r="Q696" s="16">
        <v>0</v>
      </c>
      <c r="R696" s="16" t="s">
        <v>101</v>
      </c>
      <c r="S696" s="16" t="s">
        <v>72</v>
      </c>
    </row>
    <row r="697" spans="2:19" x14ac:dyDescent="0.3">
      <c r="B697" t="s">
        <v>449</v>
      </c>
      <c r="C697" s="16">
        <v>4</v>
      </c>
      <c r="D697">
        <v>696</v>
      </c>
      <c r="E697" s="13">
        <v>348</v>
      </c>
      <c r="F697" s="16" t="s">
        <v>117</v>
      </c>
      <c r="G697" s="16" t="s">
        <v>103</v>
      </c>
      <c r="H697">
        <v>0</v>
      </c>
      <c r="I697" t="s">
        <v>118</v>
      </c>
      <c r="J697" s="11">
        <v>34000</v>
      </c>
      <c r="K697" s="11">
        <v>0</v>
      </c>
      <c r="L697">
        <v>23</v>
      </c>
      <c r="M697">
        <v>15</v>
      </c>
      <c r="N697">
        <v>15</v>
      </c>
      <c r="O697">
        <v>50</v>
      </c>
      <c r="P697">
        <v>1</v>
      </c>
      <c r="Q697">
        <v>0</v>
      </c>
      <c r="R697" t="s">
        <v>104</v>
      </c>
      <c r="S697" s="16" t="s">
        <v>72</v>
      </c>
    </row>
    <row r="698" spans="2:19" x14ac:dyDescent="0.3">
      <c r="B698" t="s">
        <v>442</v>
      </c>
      <c r="C698" s="16">
        <v>4</v>
      </c>
      <c r="D698">
        <v>697</v>
      </c>
      <c r="E698" s="13">
        <v>349</v>
      </c>
      <c r="F698" s="16" t="s">
        <v>117</v>
      </c>
      <c r="G698" s="16" t="s">
        <v>99</v>
      </c>
      <c r="H698">
        <v>0</v>
      </c>
      <c r="I698" t="s">
        <v>100</v>
      </c>
      <c r="J698" s="11">
        <v>34000</v>
      </c>
      <c r="K698" s="11">
        <v>0</v>
      </c>
      <c r="L698">
        <v>18</v>
      </c>
      <c r="M698">
        <v>10</v>
      </c>
      <c r="N698">
        <v>20</v>
      </c>
      <c r="O698">
        <v>50</v>
      </c>
      <c r="P698">
        <v>1</v>
      </c>
      <c r="Q698" s="16">
        <v>0</v>
      </c>
      <c r="R698" s="16" t="s">
        <v>101</v>
      </c>
      <c r="S698" s="16" t="s">
        <v>72</v>
      </c>
    </row>
    <row r="699" spans="2:19" x14ac:dyDescent="0.3">
      <c r="B699" t="s">
        <v>449</v>
      </c>
      <c r="C699" s="16">
        <v>4</v>
      </c>
      <c r="D699">
        <v>698</v>
      </c>
      <c r="E699" s="13">
        <v>349</v>
      </c>
      <c r="F699" s="16" t="s">
        <v>117</v>
      </c>
      <c r="G699" s="16" t="s">
        <v>103</v>
      </c>
      <c r="H699">
        <v>0</v>
      </c>
      <c r="I699" t="s">
        <v>118</v>
      </c>
      <c r="J699" s="11">
        <v>34000</v>
      </c>
      <c r="K699" s="11">
        <v>0</v>
      </c>
      <c r="L699">
        <v>23</v>
      </c>
      <c r="M699">
        <v>15</v>
      </c>
      <c r="N699">
        <v>15</v>
      </c>
      <c r="O699">
        <v>50</v>
      </c>
      <c r="P699">
        <v>1</v>
      </c>
      <c r="Q699">
        <v>0</v>
      </c>
      <c r="R699" t="s">
        <v>104</v>
      </c>
      <c r="S699" s="16" t="s">
        <v>72</v>
      </c>
    </row>
    <row r="700" spans="2:19" x14ac:dyDescent="0.3">
      <c r="B700" t="s">
        <v>443</v>
      </c>
      <c r="C700" s="16">
        <v>1</v>
      </c>
      <c r="D700">
        <v>699</v>
      </c>
      <c r="E700" s="13">
        <v>350</v>
      </c>
      <c r="F700" s="16" t="s">
        <v>125</v>
      </c>
      <c r="G700" s="16" t="s">
        <v>99</v>
      </c>
      <c r="H700" s="16">
        <v>1</v>
      </c>
      <c r="I700" s="16" t="s">
        <v>118</v>
      </c>
      <c r="J700" s="11">
        <v>66000</v>
      </c>
      <c r="K700" s="11">
        <v>0</v>
      </c>
      <c r="L700" s="16">
        <v>25</v>
      </c>
      <c r="M700" s="16">
        <v>0</v>
      </c>
      <c r="N700" s="16">
        <v>0</v>
      </c>
      <c r="O700" s="16">
        <v>90</v>
      </c>
      <c r="P700" s="16">
        <v>0</v>
      </c>
      <c r="Q700" s="16">
        <v>0</v>
      </c>
      <c r="R700" s="16" t="s">
        <v>104</v>
      </c>
      <c r="S700" s="16" t="s">
        <v>81</v>
      </c>
    </row>
    <row r="701" spans="2:19" x14ac:dyDescent="0.3">
      <c r="B701" t="s">
        <v>444</v>
      </c>
      <c r="C701" s="16">
        <v>1</v>
      </c>
      <c r="D701">
        <v>700</v>
      </c>
      <c r="E701" s="13">
        <v>350</v>
      </c>
      <c r="F701" s="16" t="s">
        <v>98</v>
      </c>
      <c r="G701" s="16" t="s">
        <v>103</v>
      </c>
      <c r="H701" s="16">
        <v>1</v>
      </c>
      <c r="I701" s="16" t="s">
        <v>100</v>
      </c>
      <c r="J701" s="11">
        <v>19000</v>
      </c>
      <c r="K701" s="11">
        <v>0</v>
      </c>
      <c r="L701" s="16">
        <v>30</v>
      </c>
      <c r="M701" s="16">
        <v>15</v>
      </c>
      <c r="N701" s="16">
        <v>20</v>
      </c>
      <c r="O701" s="16">
        <v>120</v>
      </c>
      <c r="P701" s="16">
        <v>1</v>
      </c>
      <c r="Q701" s="16">
        <v>10</v>
      </c>
      <c r="R701" s="16" t="s">
        <v>104</v>
      </c>
      <c r="S701" s="16" t="s">
        <v>81</v>
      </c>
    </row>
    <row r="702" spans="2:19" x14ac:dyDescent="0.3">
      <c r="B702" t="s">
        <v>443</v>
      </c>
      <c r="C702" s="16">
        <v>1</v>
      </c>
      <c r="D702">
        <v>701</v>
      </c>
      <c r="E702" s="13">
        <v>351</v>
      </c>
      <c r="F702" s="16" t="s">
        <v>121</v>
      </c>
      <c r="G702" s="16" t="s">
        <v>99</v>
      </c>
      <c r="H702" s="16">
        <v>1</v>
      </c>
      <c r="I702" s="16" t="s">
        <v>118</v>
      </c>
      <c r="J702" s="11">
        <v>42000</v>
      </c>
      <c r="K702" s="11">
        <v>10000</v>
      </c>
      <c r="L702" s="16">
        <v>25</v>
      </c>
      <c r="M702" s="16">
        <v>0</v>
      </c>
      <c r="N702" s="16">
        <v>0</v>
      </c>
      <c r="O702" s="16">
        <v>90</v>
      </c>
      <c r="P702" s="16">
        <v>0</v>
      </c>
      <c r="Q702" s="16">
        <v>0</v>
      </c>
      <c r="R702" s="16" t="s">
        <v>104</v>
      </c>
      <c r="S702" s="16" t="s">
        <v>81</v>
      </c>
    </row>
    <row r="703" spans="2:19" x14ac:dyDescent="0.3">
      <c r="B703" t="s">
        <v>444</v>
      </c>
      <c r="C703" s="16">
        <v>1</v>
      </c>
      <c r="D703">
        <v>702</v>
      </c>
      <c r="E703" s="13">
        <v>351</v>
      </c>
      <c r="F703" s="16" t="s">
        <v>102</v>
      </c>
      <c r="G703" s="16" t="s">
        <v>103</v>
      </c>
      <c r="H703" s="16">
        <v>1</v>
      </c>
      <c r="I703" s="16" t="s">
        <v>100</v>
      </c>
      <c r="J703" s="11">
        <v>16500</v>
      </c>
      <c r="K703" s="11">
        <v>5000</v>
      </c>
      <c r="L703" s="16">
        <v>20</v>
      </c>
      <c r="M703" s="16">
        <v>0</v>
      </c>
      <c r="N703" s="16">
        <v>0</v>
      </c>
      <c r="O703" s="16">
        <v>90</v>
      </c>
      <c r="P703" s="16">
        <v>0</v>
      </c>
      <c r="Q703" s="16">
        <v>0</v>
      </c>
      <c r="R703" s="16" t="s">
        <v>104</v>
      </c>
      <c r="S703" s="16" t="s">
        <v>81</v>
      </c>
    </row>
    <row r="704" spans="2:19" x14ac:dyDescent="0.3">
      <c r="B704" t="s">
        <v>447</v>
      </c>
      <c r="C704" s="16">
        <v>3</v>
      </c>
      <c r="D704">
        <v>703</v>
      </c>
      <c r="E704" s="13">
        <v>352</v>
      </c>
      <c r="F704" s="16" t="s">
        <v>117</v>
      </c>
      <c r="G704" s="16" t="s">
        <v>99</v>
      </c>
      <c r="H704">
        <v>1</v>
      </c>
      <c r="I704" t="s">
        <v>118</v>
      </c>
      <c r="J704" s="11">
        <v>34000</v>
      </c>
      <c r="K704" s="11">
        <v>0</v>
      </c>
      <c r="L704">
        <v>18</v>
      </c>
      <c r="M704">
        <v>10</v>
      </c>
      <c r="N704">
        <v>15</v>
      </c>
      <c r="O704">
        <v>40</v>
      </c>
      <c r="P704">
        <v>1</v>
      </c>
      <c r="Q704" s="16">
        <v>0</v>
      </c>
      <c r="R704" t="s">
        <v>101</v>
      </c>
      <c r="S704" s="16" t="s">
        <v>72</v>
      </c>
    </row>
    <row r="705" spans="2:19" x14ac:dyDescent="0.3">
      <c r="B705" t="s">
        <v>448</v>
      </c>
      <c r="C705" s="16">
        <v>3</v>
      </c>
      <c r="D705">
        <v>704</v>
      </c>
      <c r="E705" s="13">
        <v>352</v>
      </c>
      <c r="F705" s="16" t="s">
        <v>117</v>
      </c>
      <c r="G705" s="16" t="s">
        <v>103</v>
      </c>
      <c r="H705">
        <v>1</v>
      </c>
      <c r="I705" t="s">
        <v>100</v>
      </c>
      <c r="J705" s="11">
        <v>34000</v>
      </c>
      <c r="K705" s="11">
        <v>0</v>
      </c>
      <c r="L705">
        <v>18</v>
      </c>
      <c r="M705">
        <v>15</v>
      </c>
      <c r="N705">
        <v>20</v>
      </c>
      <c r="O705">
        <v>50</v>
      </c>
      <c r="P705">
        <v>1</v>
      </c>
      <c r="Q705">
        <v>0</v>
      </c>
      <c r="R705" t="s">
        <v>104</v>
      </c>
      <c r="S705" t="s">
        <v>72</v>
      </c>
    </row>
    <row r="706" spans="2:19" x14ac:dyDescent="0.3">
      <c r="B706" t="s">
        <v>443</v>
      </c>
      <c r="C706" s="16">
        <v>1</v>
      </c>
      <c r="D706">
        <v>705</v>
      </c>
      <c r="E706" s="13">
        <v>353</v>
      </c>
      <c r="F706" s="16" t="s">
        <v>117</v>
      </c>
      <c r="G706" s="16" t="s">
        <v>99</v>
      </c>
      <c r="H706" s="16">
        <v>1</v>
      </c>
      <c r="I706" s="16" t="s">
        <v>118</v>
      </c>
      <c r="J706" s="11">
        <v>29000</v>
      </c>
      <c r="K706" s="11">
        <v>0</v>
      </c>
      <c r="L706" s="16">
        <v>18</v>
      </c>
      <c r="M706" s="16">
        <v>10</v>
      </c>
      <c r="N706" s="16">
        <v>15</v>
      </c>
      <c r="O706" s="16">
        <v>40</v>
      </c>
      <c r="P706" s="16">
        <v>1</v>
      </c>
      <c r="Q706" s="16">
        <v>0</v>
      </c>
      <c r="R706" s="16" t="s">
        <v>104</v>
      </c>
      <c r="S706" s="16" t="s">
        <v>72</v>
      </c>
    </row>
    <row r="707" spans="2:19" x14ac:dyDescent="0.3">
      <c r="B707" t="s">
        <v>444</v>
      </c>
      <c r="C707" s="16">
        <v>1</v>
      </c>
      <c r="D707">
        <v>706</v>
      </c>
      <c r="E707" s="13">
        <v>353</v>
      </c>
      <c r="F707" s="16" t="s">
        <v>117</v>
      </c>
      <c r="G707" s="16" t="s">
        <v>103</v>
      </c>
      <c r="H707" s="16">
        <v>1</v>
      </c>
      <c r="I707" s="16" t="s">
        <v>100</v>
      </c>
      <c r="J707" s="11">
        <v>29000</v>
      </c>
      <c r="K707" s="11">
        <v>0</v>
      </c>
      <c r="L707">
        <v>23</v>
      </c>
      <c r="M707">
        <v>15</v>
      </c>
      <c r="N707">
        <v>15</v>
      </c>
      <c r="O707">
        <v>40</v>
      </c>
      <c r="P707">
        <v>1</v>
      </c>
      <c r="Q707" s="16">
        <v>0</v>
      </c>
      <c r="R707" s="16" t="s">
        <v>104</v>
      </c>
      <c r="S707" s="16" t="s">
        <v>72</v>
      </c>
    </row>
    <row r="708" spans="2:19" x14ac:dyDescent="0.3">
      <c r="B708" t="s">
        <v>443</v>
      </c>
      <c r="C708" s="16">
        <v>1</v>
      </c>
      <c r="D708">
        <v>707</v>
      </c>
      <c r="E708" s="13">
        <v>354</v>
      </c>
      <c r="F708" s="16" t="s">
        <v>117</v>
      </c>
      <c r="G708" s="16" t="s">
        <v>99</v>
      </c>
      <c r="H708" s="16">
        <v>1</v>
      </c>
      <c r="I708" s="16" t="s">
        <v>118</v>
      </c>
      <c r="J708" s="11">
        <v>29000</v>
      </c>
      <c r="K708" s="11">
        <v>0</v>
      </c>
      <c r="L708" s="16">
        <v>18</v>
      </c>
      <c r="M708" s="16">
        <v>10</v>
      </c>
      <c r="N708" s="16">
        <v>15</v>
      </c>
      <c r="O708" s="16">
        <v>40</v>
      </c>
      <c r="P708" s="16">
        <v>1</v>
      </c>
      <c r="Q708" s="16">
        <v>0</v>
      </c>
      <c r="R708" s="16" t="s">
        <v>104</v>
      </c>
      <c r="S708" s="16" t="s">
        <v>72</v>
      </c>
    </row>
    <row r="709" spans="2:19" x14ac:dyDescent="0.3">
      <c r="B709" t="s">
        <v>444</v>
      </c>
      <c r="C709" s="16">
        <v>1</v>
      </c>
      <c r="D709">
        <v>708</v>
      </c>
      <c r="E709" s="13">
        <v>354</v>
      </c>
      <c r="F709" s="16" t="s">
        <v>117</v>
      </c>
      <c r="G709" s="16" t="s">
        <v>103</v>
      </c>
      <c r="H709" s="16">
        <v>1</v>
      </c>
      <c r="I709" s="16" t="s">
        <v>100</v>
      </c>
      <c r="J709" s="11">
        <v>29000</v>
      </c>
      <c r="K709" s="11">
        <v>0</v>
      </c>
      <c r="L709">
        <v>23</v>
      </c>
      <c r="M709">
        <v>15</v>
      </c>
      <c r="N709">
        <v>15</v>
      </c>
      <c r="O709">
        <v>40</v>
      </c>
      <c r="P709">
        <v>1</v>
      </c>
      <c r="Q709" s="16">
        <v>0</v>
      </c>
      <c r="R709" s="16" t="s">
        <v>104</v>
      </c>
      <c r="S709" s="16" t="s">
        <v>72</v>
      </c>
    </row>
    <row r="710" spans="2:19" x14ac:dyDescent="0.3">
      <c r="B710" t="s">
        <v>443</v>
      </c>
      <c r="C710" s="16">
        <v>1</v>
      </c>
      <c r="D710">
        <v>709</v>
      </c>
      <c r="E710" s="13">
        <v>355</v>
      </c>
      <c r="F710" s="16" t="s">
        <v>117</v>
      </c>
      <c r="G710" s="16" t="s">
        <v>99</v>
      </c>
      <c r="H710" s="16">
        <v>1</v>
      </c>
      <c r="I710" s="16" t="s">
        <v>118</v>
      </c>
      <c r="J710" s="11">
        <v>29000</v>
      </c>
      <c r="K710" s="11">
        <v>0</v>
      </c>
      <c r="L710" s="16">
        <v>18</v>
      </c>
      <c r="M710" s="16">
        <v>10</v>
      </c>
      <c r="N710" s="16">
        <v>15</v>
      </c>
      <c r="O710" s="16">
        <v>40</v>
      </c>
      <c r="P710" s="16">
        <v>1</v>
      </c>
      <c r="Q710" s="16">
        <v>0</v>
      </c>
      <c r="R710" s="16" t="s">
        <v>104</v>
      </c>
      <c r="S710" s="16" t="s">
        <v>72</v>
      </c>
    </row>
    <row r="711" spans="2:19" x14ac:dyDescent="0.3">
      <c r="B711" t="s">
        <v>444</v>
      </c>
      <c r="C711" s="16">
        <v>1</v>
      </c>
      <c r="D711">
        <v>710</v>
      </c>
      <c r="E711" s="13">
        <v>355</v>
      </c>
      <c r="F711" s="16" t="s">
        <v>117</v>
      </c>
      <c r="G711" s="16" t="s">
        <v>103</v>
      </c>
      <c r="H711" s="16">
        <v>1</v>
      </c>
      <c r="I711" s="16" t="s">
        <v>100</v>
      </c>
      <c r="J711" s="11">
        <v>29000</v>
      </c>
      <c r="K711" s="11">
        <v>0</v>
      </c>
      <c r="L711">
        <v>23</v>
      </c>
      <c r="M711">
        <v>15</v>
      </c>
      <c r="N711">
        <v>15</v>
      </c>
      <c r="O711">
        <v>40</v>
      </c>
      <c r="P711">
        <v>1</v>
      </c>
      <c r="Q711" s="16">
        <v>0</v>
      </c>
      <c r="R711" s="16" t="s">
        <v>104</v>
      </c>
      <c r="S711" s="16" t="s">
        <v>72</v>
      </c>
    </row>
    <row r="712" spans="2:19" x14ac:dyDescent="0.3">
      <c r="B712" t="s">
        <v>443</v>
      </c>
      <c r="C712" s="16">
        <v>1</v>
      </c>
      <c r="D712">
        <v>711</v>
      </c>
      <c r="E712" s="13">
        <v>356</v>
      </c>
      <c r="F712" s="16" t="s">
        <v>117</v>
      </c>
      <c r="G712" s="16" t="s">
        <v>99</v>
      </c>
      <c r="H712" s="16">
        <v>1</v>
      </c>
      <c r="I712" s="16" t="s">
        <v>118</v>
      </c>
      <c r="J712" s="11">
        <v>29000</v>
      </c>
      <c r="K712" s="11">
        <v>0</v>
      </c>
      <c r="L712" s="16">
        <v>18</v>
      </c>
      <c r="M712" s="16">
        <v>10</v>
      </c>
      <c r="N712" s="16">
        <v>15</v>
      </c>
      <c r="O712" s="16">
        <v>40</v>
      </c>
      <c r="P712" s="16">
        <v>1</v>
      </c>
      <c r="Q712" s="16">
        <v>0</v>
      </c>
      <c r="R712" s="16" t="s">
        <v>104</v>
      </c>
      <c r="S712" s="16" t="s">
        <v>72</v>
      </c>
    </row>
    <row r="713" spans="2:19" x14ac:dyDescent="0.3">
      <c r="B713" t="s">
        <v>444</v>
      </c>
      <c r="C713" s="16">
        <v>1</v>
      </c>
      <c r="D713">
        <v>712</v>
      </c>
      <c r="E713" s="13">
        <v>356</v>
      </c>
      <c r="F713" s="16" t="s">
        <v>117</v>
      </c>
      <c r="G713" s="16" t="s">
        <v>103</v>
      </c>
      <c r="H713" s="16">
        <v>1</v>
      </c>
      <c r="I713" s="16" t="s">
        <v>100</v>
      </c>
      <c r="J713" s="11">
        <v>29000</v>
      </c>
      <c r="K713" s="11">
        <v>0</v>
      </c>
      <c r="L713">
        <v>23</v>
      </c>
      <c r="M713">
        <v>15</v>
      </c>
      <c r="N713">
        <v>15</v>
      </c>
      <c r="O713">
        <v>40</v>
      </c>
      <c r="P713">
        <v>1</v>
      </c>
      <c r="Q713" s="16">
        <v>0</v>
      </c>
      <c r="R713" s="16" t="s">
        <v>104</v>
      </c>
      <c r="S713" s="16" t="s">
        <v>72</v>
      </c>
    </row>
    <row r="714" spans="2:19" x14ac:dyDescent="0.3">
      <c r="B714" t="s">
        <v>442</v>
      </c>
      <c r="C714" s="16">
        <v>4</v>
      </c>
      <c r="D714">
        <v>713</v>
      </c>
      <c r="E714" s="13">
        <v>357</v>
      </c>
      <c r="F714" s="16" t="s">
        <v>117</v>
      </c>
      <c r="G714" s="16" t="s">
        <v>99</v>
      </c>
      <c r="H714">
        <v>0</v>
      </c>
      <c r="I714" t="s">
        <v>100</v>
      </c>
      <c r="J714" s="11">
        <v>34000</v>
      </c>
      <c r="K714" s="11">
        <v>0</v>
      </c>
      <c r="L714">
        <v>18</v>
      </c>
      <c r="M714">
        <v>10</v>
      </c>
      <c r="N714">
        <v>20</v>
      </c>
      <c r="O714">
        <v>50</v>
      </c>
      <c r="P714">
        <v>1</v>
      </c>
      <c r="Q714" s="16">
        <v>0</v>
      </c>
      <c r="R714" s="16" t="s">
        <v>101</v>
      </c>
      <c r="S714" s="16" t="s">
        <v>72</v>
      </c>
    </row>
    <row r="715" spans="2:19" x14ac:dyDescent="0.3">
      <c r="B715" t="s">
        <v>449</v>
      </c>
      <c r="C715" s="16">
        <v>4</v>
      </c>
      <c r="D715">
        <v>714</v>
      </c>
      <c r="E715" s="13">
        <v>357</v>
      </c>
      <c r="F715" s="16" t="s">
        <v>117</v>
      </c>
      <c r="G715" s="16" t="s">
        <v>103</v>
      </c>
      <c r="H715">
        <v>0</v>
      </c>
      <c r="I715" t="s">
        <v>118</v>
      </c>
      <c r="J715" s="11">
        <v>34000</v>
      </c>
      <c r="K715" s="11">
        <v>0</v>
      </c>
      <c r="L715">
        <v>23</v>
      </c>
      <c r="M715">
        <v>15</v>
      </c>
      <c r="N715">
        <v>15</v>
      </c>
      <c r="O715">
        <v>50</v>
      </c>
      <c r="P715">
        <v>1</v>
      </c>
      <c r="Q715">
        <v>0</v>
      </c>
      <c r="R715" t="s">
        <v>104</v>
      </c>
      <c r="S715" s="16" t="s">
        <v>72</v>
      </c>
    </row>
    <row r="716" spans="2:19" x14ac:dyDescent="0.3">
      <c r="B716" t="s">
        <v>442</v>
      </c>
      <c r="C716" s="16">
        <v>4</v>
      </c>
      <c r="D716">
        <v>715</v>
      </c>
      <c r="E716" s="13">
        <v>358</v>
      </c>
      <c r="F716" s="16" t="s">
        <v>117</v>
      </c>
      <c r="G716" s="16" t="s">
        <v>99</v>
      </c>
      <c r="H716">
        <v>0</v>
      </c>
      <c r="I716" t="s">
        <v>100</v>
      </c>
      <c r="J716" s="11">
        <v>34000</v>
      </c>
      <c r="K716" s="11">
        <v>0</v>
      </c>
      <c r="L716">
        <v>18</v>
      </c>
      <c r="M716">
        <v>10</v>
      </c>
      <c r="N716">
        <v>20</v>
      </c>
      <c r="O716">
        <v>50</v>
      </c>
      <c r="P716">
        <v>1</v>
      </c>
      <c r="Q716" s="16">
        <v>0</v>
      </c>
      <c r="R716" s="16" t="s">
        <v>101</v>
      </c>
      <c r="S716" s="16" t="s">
        <v>72</v>
      </c>
    </row>
    <row r="717" spans="2:19" x14ac:dyDescent="0.3">
      <c r="B717" t="s">
        <v>449</v>
      </c>
      <c r="C717" s="16">
        <v>4</v>
      </c>
      <c r="D717">
        <v>716</v>
      </c>
      <c r="E717" s="13">
        <v>358</v>
      </c>
      <c r="F717" s="16" t="s">
        <v>117</v>
      </c>
      <c r="G717" s="16" t="s">
        <v>103</v>
      </c>
      <c r="H717">
        <v>0</v>
      </c>
      <c r="I717" t="s">
        <v>118</v>
      </c>
      <c r="J717" s="11">
        <v>34000</v>
      </c>
      <c r="K717" s="11">
        <v>0</v>
      </c>
      <c r="L717">
        <v>23</v>
      </c>
      <c r="M717">
        <v>15</v>
      </c>
      <c r="N717">
        <v>15</v>
      </c>
      <c r="O717">
        <v>50</v>
      </c>
      <c r="P717">
        <v>1</v>
      </c>
      <c r="Q717">
        <v>0</v>
      </c>
      <c r="R717" t="s">
        <v>104</v>
      </c>
      <c r="S717" s="16" t="s">
        <v>72</v>
      </c>
    </row>
    <row r="718" spans="2:19" x14ac:dyDescent="0.3">
      <c r="B718" t="s">
        <v>443</v>
      </c>
      <c r="C718" s="16">
        <v>1</v>
      </c>
      <c r="D718">
        <v>717</v>
      </c>
      <c r="E718" s="13">
        <v>359</v>
      </c>
      <c r="F718" s="16" t="s">
        <v>117</v>
      </c>
      <c r="G718" s="16" t="s">
        <v>99</v>
      </c>
      <c r="H718" s="16">
        <v>1</v>
      </c>
      <c r="I718" s="16" t="s">
        <v>118</v>
      </c>
      <c r="J718" s="11">
        <v>29000</v>
      </c>
      <c r="K718" s="11">
        <v>0</v>
      </c>
      <c r="L718" s="16">
        <v>18</v>
      </c>
      <c r="M718" s="16">
        <v>10</v>
      </c>
      <c r="N718" s="16">
        <v>15</v>
      </c>
      <c r="O718" s="16">
        <v>40</v>
      </c>
      <c r="P718" s="16">
        <v>1</v>
      </c>
      <c r="Q718" s="16">
        <v>0</v>
      </c>
      <c r="R718" s="16" t="s">
        <v>104</v>
      </c>
      <c r="S718" s="16" t="s">
        <v>72</v>
      </c>
    </row>
    <row r="719" spans="2:19" x14ac:dyDescent="0.3">
      <c r="B719" t="s">
        <v>444</v>
      </c>
      <c r="C719" s="16">
        <v>1</v>
      </c>
      <c r="D719">
        <v>718</v>
      </c>
      <c r="E719" s="13">
        <v>359</v>
      </c>
      <c r="F719" s="16" t="s">
        <v>117</v>
      </c>
      <c r="G719" s="16" t="s">
        <v>103</v>
      </c>
      <c r="H719" s="16">
        <v>1</v>
      </c>
      <c r="I719" s="16" t="s">
        <v>100</v>
      </c>
      <c r="J719" s="11">
        <v>29000</v>
      </c>
      <c r="K719" s="11">
        <v>0</v>
      </c>
      <c r="L719">
        <v>23</v>
      </c>
      <c r="M719">
        <v>15</v>
      </c>
      <c r="N719">
        <v>15</v>
      </c>
      <c r="O719">
        <v>40</v>
      </c>
      <c r="P719">
        <v>1</v>
      </c>
      <c r="Q719" s="16">
        <v>0</v>
      </c>
      <c r="R719" s="16" t="s">
        <v>104</v>
      </c>
      <c r="S719" s="16" t="s">
        <v>72</v>
      </c>
    </row>
    <row r="720" spans="2:19" x14ac:dyDescent="0.3">
      <c r="B720" t="s">
        <v>442</v>
      </c>
      <c r="C720" s="16">
        <v>4</v>
      </c>
      <c r="D720">
        <v>719</v>
      </c>
      <c r="E720" s="13">
        <v>360</v>
      </c>
      <c r="F720" s="16" t="s">
        <v>117</v>
      </c>
      <c r="G720" s="16" t="s">
        <v>99</v>
      </c>
      <c r="H720">
        <v>0</v>
      </c>
      <c r="I720" t="s">
        <v>100</v>
      </c>
      <c r="J720" s="11">
        <v>34000</v>
      </c>
      <c r="K720" s="11">
        <v>0</v>
      </c>
      <c r="L720">
        <v>18</v>
      </c>
      <c r="M720">
        <v>10</v>
      </c>
      <c r="N720">
        <v>20</v>
      </c>
      <c r="O720">
        <v>50</v>
      </c>
      <c r="P720">
        <v>1</v>
      </c>
      <c r="Q720" s="16">
        <v>0</v>
      </c>
      <c r="R720" s="16" t="s">
        <v>101</v>
      </c>
      <c r="S720" s="16" t="s">
        <v>72</v>
      </c>
    </row>
    <row r="721" spans="2:19" x14ac:dyDescent="0.3">
      <c r="B721" t="s">
        <v>449</v>
      </c>
      <c r="C721" s="16">
        <v>4</v>
      </c>
      <c r="D721">
        <v>720</v>
      </c>
      <c r="E721" s="13">
        <v>360</v>
      </c>
      <c r="F721" s="16" t="s">
        <v>117</v>
      </c>
      <c r="G721" s="16" t="s">
        <v>103</v>
      </c>
      <c r="H721">
        <v>0</v>
      </c>
      <c r="I721" t="s">
        <v>118</v>
      </c>
      <c r="J721" s="11">
        <v>34000</v>
      </c>
      <c r="K721" s="11">
        <v>0</v>
      </c>
      <c r="L721">
        <v>23</v>
      </c>
      <c r="M721">
        <v>15</v>
      </c>
      <c r="N721">
        <v>15</v>
      </c>
      <c r="O721">
        <v>50</v>
      </c>
      <c r="P721">
        <v>1</v>
      </c>
      <c r="Q721">
        <v>0</v>
      </c>
      <c r="R721" t="s">
        <v>104</v>
      </c>
      <c r="S721" s="16" t="s">
        <v>72</v>
      </c>
    </row>
    <row r="722" spans="2:19" x14ac:dyDescent="0.3">
      <c r="B722" t="s">
        <v>447</v>
      </c>
      <c r="C722" s="16">
        <v>3</v>
      </c>
      <c r="D722">
        <v>721</v>
      </c>
      <c r="E722" s="13">
        <v>361</v>
      </c>
      <c r="F722" s="16" t="s">
        <v>117</v>
      </c>
      <c r="G722" s="16" t="s">
        <v>99</v>
      </c>
      <c r="H722">
        <v>1</v>
      </c>
      <c r="I722" t="s">
        <v>118</v>
      </c>
      <c r="J722" s="11">
        <v>34000</v>
      </c>
      <c r="K722" s="11">
        <v>0</v>
      </c>
      <c r="L722">
        <v>18</v>
      </c>
      <c r="M722">
        <v>10</v>
      </c>
      <c r="N722">
        <v>15</v>
      </c>
      <c r="O722">
        <v>40</v>
      </c>
      <c r="P722">
        <v>1</v>
      </c>
      <c r="Q722" s="16">
        <v>0</v>
      </c>
      <c r="R722" t="s">
        <v>101</v>
      </c>
      <c r="S722" s="16" t="s">
        <v>72</v>
      </c>
    </row>
    <row r="723" spans="2:19" x14ac:dyDescent="0.3">
      <c r="B723" t="s">
        <v>448</v>
      </c>
      <c r="C723" s="16">
        <v>3</v>
      </c>
      <c r="D723">
        <v>722</v>
      </c>
      <c r="E723" s="13">
        <v>361</v>
      </c>
      <c r="F723" s="16" t="s">
        <v>117</v>
      </c>
      <c r="G723" s="16" t="s">
        <v>103</v>
      </c>
      <c r="H723">
        <v>1</v>
      </c>
      <c r="I723" t="s">
        <v>100</v>
      </c>
      <c r="J723" s="11">
        <v>34000</v>
      </c>
      <c r="K723" s="11">
        <v>0</v>
      </c>
      <c r="L723">
        <v>18</v>
      </c>
      <c r="M723">
        <v>15</v>
      </c>
      <c r="N723">
        <v>20</v>
      </c>
      <c r="O723">
        <v>50</v>
      </c>
      <c r="P723">
        <v>1</v>
      </c>
      <c r="Q723">
        <v>0</v>
      </c>
      <c r="R723" t="s">
        <v>104</v>
      </c>
      <c r="S723" t="s">
        <v>72</v>
      </c>
    </row>
    <row r="724" spans="2:19" x14ac:dyDescent="0.3">
      <c r="B724" t="s">
        <v>442</v>
      </c>
      <c r="C724" s="16">
        <v>4</v>
      </c>
      <c r="D724">
        <v>723</v>
      </c>
      <c r="E724" s="13">
        <v>362</v>
      </c>
      <c r="F724" s="16" t="s">
        <v>117</v>
      </c>
      <c r="G724" s="16" t="s">
        <v>99</v>
      </c>
      <c r="H724">
        <v>0</v>
      </c>
      <c r="I724" t="s">
        <v>100</v>
      </c>
      <c r="J724" s="11">
        <v>34000</v>
      </c>
      <c r="K724" s="11">
        <v>0</v>
      </c>
      <c r="L724">
        <v>18</v>
      </c>
      <c r="M724">
        <v>10</v>
      </c>
      <c r="N724">
        <v>20</v>
      </c>
      <c r="O724">
        <v>50</v>
      </c>
      <c r="P724">
        <v>1</v>
      </c>
      <c r="Q724" s="16">
        <v>0</v>
      </c>
      <c r="R724" s="16" t="s">
        <v>101</v>
      </c>
      <c r="S724" s="16" t="s">
        <v>72</v>
      </c>
    </row>
    <row r="725" spans="2:19" x14ac:dyDescent="0.3">
      <c r="B725" t="s">
        <v>449</v>
      </c>
      <c r="C725" s="16">
        <v>4</v>
      </c>
      <c r="D725">
        <v>724</v>
      </c>
      <c r="E725" s="13">
        <v>362</v>
      </c>
      <c r="F725" s="16" t="s">
        <v>117</v>
      </c>
      <c r="G725" s="16" t="s">
        <v>103</v>
      </c>
      <c r="H725">
        <v>0</v>
      </c>
      <c r="I725" t="s">
        <v>118</v>
      </c>
      <c r="J725" s="11">
        <v>34000</v>
      </c>
      <c r="K725" s="11">
        <v>0</v>
      </c>
      <c r="L725">
        <v>23</v>
      </c>
      <c r="M725">
        <v>15</v>
      </c>
      <c r="N725">
        <v>15</v>
      </c>
      <c r="O725">
        <v>50</v>
      </c>
      <c r="P725">
        <v>1</v>
      </c>
      <c r="Q725">
        <v>0</v>
      </c>
      <c r="R725" t="s">
        <v>104</v>
      </c>
      <c r="S725" s="16" t="s">
        <v>72</v>
      </c>
    </row>
    <row r="726" spans="2:19" x14ac:dyDescent="0.3">
      <c r="B726" t="s">
        <v>442</v>
      </c>
      <c r="C726" s="16">
        <v>4</v>
      </c>
      <c r="D726">
        <v>725</v>
      </c>
      <c r="E726" s="13">
        <v>363</v>
      </c>
      <c r="F726" s="16" t="s">
        <v>117</v>
      </c>
      <c r="G726" s="16" t="s">
        <v>99</v>
      </c>
      <c r="H726">
        <v>0</v>
      </c>
      <c r="I726" t="s">
        <v>100</v>
      </c>
      <c r="J726" s="11">
        <v>34000</v>
      </c>
      <c r="K726" s="11">
        <v>0</v>
      </c>
      <c r="L726">
        <v>18</v>
      </c>
      <c r="M726">
        <v>10</v>
      </c>
      <c r="N726">
        <v>20</v>
      </c>
      <c r="O726">
        <v>50</v>
      </c>
      <c r="P726">
        <v>1</v>
      </c>
      <c r="Q726" s="16">
        <v>0</v>
      </c>
      <c r="R726" s="16" t="s">
        <v>101</v>
      </c>
      <c r="S726" s="16" t="s">
        <v>72</v>
      </c>
    </row>
    <row r="727" spans="2:19" x14ac:dyDescent="0.3">
      <c r="B727" t="s">
        <v>449</v>
      </c>
      <c r="C727" s="16">
        <v>4</v>
      </c>
      <c r="D727">
        <v>726</v>
      </c>
      <c r="E727" s="13">
        <v>363</v>
      </c>
      <c r="F727" s="16" t="s">
        <v>117</v>
      </c>
      <c r="G727" s="16" t="s">
        <v>103</v>
      </c>
      <c r="H727">
        <v>0</v>
      </c>
      <c r="I727" t="s">
        <v>118</v>
      </c>
      <c r="J727" s="11">
        <v>34000</v>
      </c>
      <c r="K727" s="11">
        <v>0</v>
      </c>
      <c r="L727">
        <v>23</v>
      </c>
      <c r="M727">
        <v>15</v>
      </c>
      <c r="N727">
        <v>15</v>
      </c>
      <c r="O727">
        <v>50</v>
      </c>
      <c r="P727">
        <v>1</v>
      </c>
      <c r="Q727">
        <v>0</v>
      </c>
      <c r="R727" t="s">
        <v>104</v>
      </c>
      <c r="S727" s="16" t="s">
        <v>72</v>
      </c>
    </row>
    <row r="728" spans="2:19" x14ac:dyDescent="0.3">
      <c r="B728" t="s">
        <v>447</v>
      </c>
      <c r="C728" s="16">
        <v>3</v>
      </c>
      <c r="D728">
        <v>727</v>
      </c>
      <c r="E728" s="13">
        <v>364</v>
      </c>
      <c r="F728" s="16" t="s">
        <v>117</v>
      </c>
      <c r="G728" s="16" t="s">
        <v>99</v>
      </c>
      <c r="H728">
        <v>1</v>
      </c>
      <c r="I728" t="s">
        <v>118</v>
      </c>
      <c r="J728" s="11">
        <v>34000</v>
      </c>
      <c r="K728" s="11">
        <v>0</v>
      </c>
      <c r="L728">
        <v>18</v>
      </c>
      <c r="M728">
        <v>10</v>
      </c>
      <c r="N728">
        <v>15</v>
      </c>
      <c r="O728">
        <v>40</v>
      </c>
      <c r="P728">
        <v>1</v>
      </c>
      <c r="Q728" s="16">
        <v>0</v>
      </c>
      <c r="R728" t="s">
        <v>101</v>
      </c>
      <c r="S728" s="16" t="s">
        <v>72</v>
      </c>
    </row>
    <row r="729" spans="2:19" x14ac:dyDescent="0.3">
      <c r="B729" t="s">
        <v>448</v>
      </c>
      <c r="C729" s="16">
        <v>3</v>
      </c>
      <c r="D729">
        <v>728</v>
      </c>
      <c r="E729" s="13">
        <v>364</v>
      </c>
      <c r="F729" s="16" t="s">
        <v>117</v>
      </c>
      <c r="G729" s="16" t="s">
        <v>103</v>
      </c>
      <c r="H729">
        <v>1</v>
      </c>
      <c r="I729" t="s">
        <v>100</v>
      </c>
      <c r="J729" s="11">
        <v>34000</v>
      </c>
      <c r="K729" s="11">
        <v>0</v>
      </c>
      <c r="L729">
        <v>18</v>
      </c>
      <c r="M729">
        <v>15</v>
      </c>
      <c r="N729">
        <v>20</v>
      </c>
      <c r="O729">
        <v>50</v>
      </c>
      <c r="P729">
        <v>1</v>
      </c>
      <c r="Q729">
        <v>0</v>
      </c>
      <c r="R729" t="s">
        <v>104</v>
      </c>
      <c r="S729" t="s">
        <v>72</v>
      </c>
    </row>
    <row r="730" spans="2:19" x14ac:dyDescent="0.3">
      <c r="B730" t="s">
        <v>442</v>
      </c>
      <c r="C730" s="16">
        <v>4</v>
      </c>
      <c r="D730">
        <v>729</v>
      </c>
      <c r="E730" s="13">
        <v>365</v>
      </c>
      <c r="F730" s="16" t="s">
        <v>117</v>
      </c>
      <c r="G730" s="16" t="s">
        <v>99</v>
      </c>
      <c r="H730">
        <v>0</v>
      </c>
      <c r="I730" t="s">
        <v>100</v>
      </c>
      <c r="J730" s="11">
        <v>34000</v>
      </c>
      <c r="K730" s="11">
        <v>0</v>
      </c>
      <c r="L730">
        <v>18</v>
      </c>
      <c r="M730">
        <v>10</v>
      </c>
      <c r="N730">
        <v>20</v>
      </c>
      <c r="O730">
        <v>50</v>
      </c>
      <c r="P730">
        <v>1</v>
      </c>
      <c r="Q730" s="16">
        <v>0</v>
      </c>
      <c r="R730" s="16" t="s">
        <v>101</v>
      </c>
      <c r="S730" s="16" t="s">
        <v>72</v>
      </c>
    </row>
    <row r="731" spans="2:19" x14ac:dyDescent="0.3">
      <c r="B731" t="s">
        <v>449</v>
      </c>
      <c r="C731" s="16">
        <v>4</v>
      </c>
      <c r="D731">
        <v>730</v>
      </c>
      <c r="E731" s="13">
        <v>365</v>
      </c>
      <c r="F731" s="16" t="s">
        <v>98</v>
      </c>
      <c r="G731" s="16" t="s">
        <v>103</v>
      </c>
      <c r="H731">
        <v>0</v>
      </c>
      <c r="I731" t="s">
        <v>118</v>
      </c>
      <c r="J731" s="11">
        <v>19000</v>
      </c>
      <c r="K731" s="11">
        <v>0</v>
      </c>
      <c r="L731">
        <v>30</v>
      </c>
      <c r="M731">
        <v>15</v>
      </c>
      <c r="N731">
        <v>20</v>
      </c>
      <c r="O731">
        <v>120</v>
      </c>
      <c r="P731">
        <v>1</v>
      </c>
      <c r="Q731">
        <v>10</v>
      </c>
      <c r="R731" t="s">
        <v>104</v>
      </c>
      <c r="S731" t="s">
        <v>81</v>
      </c>
    </row>
    <row r="732" spans="2:19" x14ac:dyDescent="0.3">
      <c r="B732" t="s">
        <v>447</v>
      </c>
      <c r="C732" s="16">
        <v>3</v>
      </c>
      <c r="D732">
        <v>731</v>
      </c>
      <c r="E732" s="13">
        <v>366</v>
      </c>
      <c r="F732" s="16" t="s">
        <v>98</v>
      </c>
      <c r="G732" s="16" t="s">
        <v>99</v>
      </c>
      <c r="H732">
        <v>1</v>
      </c>
      <c r="I732" t="s">
        <v>118</v>
      </c>
      <c r="J732" s="11">
        <v>19000</v>
      </c>
      <c r="K732" s="11">
        <v>0</v>
      </c>
      <c r="L732" s="16">
        <v>30</v>
      </c>
      <c r="M732">
        <v>15</v>
      </c>
      <c r="N732" s="16">
        <v>20</v>
      </c>
      <c r="O732">
        <v>120</v>
      </c>
      <c r="P732" s="16">
        <v>1</v>
      </c>
      <c r="Q732" s="16">
        <v>0</v>
      </c>
      <c r="R732" t="s">
        <v>101</v>
      </c>
      <c r="S732" s="16" t="s">
        <v>81</v>
      </c>
    </row>
    <row r="733" spans="2:19" x14ac:dyDescent="0.3">
      <c r="B733" t="s">
        <v>448</v>
      </c>
      <c r="C733" s="16">
        <v>3</v>
      </c>
      <c r="D733">
        <v>732</v>
      </c>
      <c r="E733" s="13">
        <v>366</v>
      </c>
      <c r="F733" s="16" t="s">
        <v>98</v>
      </c>
      <c r="G733" s="16" t="s">
        <v>103</v>
      </c>
      <c r="H733">
        <v>1</v>
      </c>
      <c r="I733" t="s">
        <v>100</v>
      </c>
      <c r="J733" s="11">
        <v>19000</v>
      </c>
      <c r="K733" s="11">
        <v>0</v>
      </c>
      <c r="L733">
        <v>30</v>
      </c>
      <c r="M733">
        <v>15</v>
      </c>
      <c r="N733">
        <v>20</v>
      </c>
      <c r="O733">
        <v>90</v>
      </c>
      <c r="P733">
        <v>1</v>
      </c>
      <c r="Q733">
        <v>10</v>
      </c>
      <c r="R733" t="s">
        <v>104</v>
      </c>
      <c r="S733" t="s">
        <v>81</v>
      </c>
    </row>
    <row r="734" spans="2:19" x14ac:dyDescent="0.3">
      <c r="B734" t="s">
        <v>447</v>
      </c>
      <c r="C734" s="16">
        <v>3</v>
      </c>
      <c r="D734">
        <v>733</v>
      </c>
      <c r="E734" s="13">
        <v>367</v>
      </c>
      <c r="F734" s="16" t="s">
        <v>117</v>
      </c>
      <c r="G734" s="16" t="s">
        <v>99</v>
      </c>
      <c r="H734">
        <v>1</v>
      </c>
      <c r="I734" t="s">
        <v>118</v>
      </c>
      <c r="J734" s="11">
        <v>34000</v>
      </c>
      <c r="K734" s="11">
        <v>0</v>
      </c>
      <c r="L734">
        <v>18</v>
      </c>
      <c r="M734">
        <v>10</v>
      </c>
      <c r="N734">
        <v>15</v>
      </c>
      <c r="O734">
        <v>40</v>
      </c>
      <c r="P734">
        <v>1</v>
      </c>
      <c r="Q734" s="16">
        <v>0</v>
      </c>
      <c r="R734" t="s">
        <v>101</v>
      </c>
      <c r="S734" s="16" t="s">
        <v>72</v>
      </c>
    </row>
    <row r="735" spans="2:19" x14ac:dyDescent="0.3">
      <c r="B735" t="s">
        <v>448</v>
      </c>
      <c r="C735" s="16">
        <v>3</v>
      </c>
      <c r="D735">
        <v>734</v>
      </c>
      <c r="E735" s="13">
        <v>367</v>
      </c>
      <c r="F735" s="16" t="s">
        <v>117</v>
      </c>
      <c r="G735" s="16" t="s">
        <v>103</v>
      </c>
      <c r="H735">
        <v>1</v>
      </c>
      <c r="I735" t="s">
        <v>100</v>
      </c>
      <c r="J735" s="11">
        <v>34000</v>
      </c>
      <c r="K735" s="11">
        <v>0</v>
      </c>
      <c r="L735">
        <v>18</v>
      </c>
      <c r="M735">
        <v>15</v>
      </c>
      <c r="N735">
        <v>20</v>
      </c>
      <c r="O735">
        <v>50</v>
      </c>
      <c r="P735">
        <v>1</v>
      </c>
      <c r="Q735">
        <v>0</v>
      </c>
      <c r="R735" t="s">
        <v>104</v>
      </c>
      <c r="S735" t="s">
        <v>72</v>
      </c>
    </row>
    <row r="736" spans="2:19" x14ac:dyDescent="0.3">
      <c r="B736" t="s">
        <v>447</v>
      </c>
      <c r="C736" s="16">
        <v>3</v>
      </c>
      <c r="D736">
        <v>735</v>
      </c>
      <c r="E736" s="13">
        <v>368</v>
      </c>
      <c r="F736" s="16" t="s">
        <v>117</v>
      </c>
      <c r="G736" s="16" t="s">
        <v>99</v>
      </c>
      <c r="H736">
        <v>1</v>
      </c>
      <c r="I736" t="s">
        <v>118</v>
      </c>
      <c r="J736" s="11">
        <v>34000</v>
      </c>
      <c r="K736" s="11">
        <v>0</v>
      </c>
      <c r="L736">
        <v>18</v>
      </c>
      <c r="M736">
        <v>10</v>
      </c>
      <c r="N736">
        <v>15</v>
      </c>
      <c r="O736">
        <v>40</v>
      </c>
      <c r="P736">
        <v>1</v>
      </c>
      <c r="Q736" s="16">
        <v>0</v>
      </c>
      <c r="R736" t="s">
        <v>101</v>
      </c>
      <c r="S736" s="16" t="s">
        <v>72</v>
      </c>
    </row>
    <row r="737" spans="2:19" x14ac:dyDescent="0.3">
      <c r="B737" t="s">
        <v>448</v>
      </c>
      <c r="C737" s="16">
        <v>3</v>
      </c>
      <c r="D737">
        <v>736</v>
      </c>
      <c r="E737" s="13">
        <v>368</v>
      </c>
      <c r="F737" s="16" t="s">
        <v>117</v>
      </c>
      <c r="G737" s="16" t="s">
        <v>103</v>
      </c>
      <c r="H737">
        <v>1</v>
      </c>
      <c r="I737" t="s">
        <v>100</v>
      </c>
      <c r="J737" s="11">
        <v>34000</v>
      </c>
      <c r="K737" s="11">
        <v>0</v>
      </c>
      <c r="L737">
        <v>18</v>
      </c>
      <c r="M737">
        <v>15</v>
      </c>
      <c r="N737">
        <v>20</v>
      </c>
      <c r="O737">
        <v>50</v>
      </c>
      <c r="P737">
        <v>1</v>
      </c>
      <c r="Q737">
        <v>0</v>
      </c>
      <c r="R737" t="s">
        <v>104</v>
      </c>
      <c r="S737" t="s">
        <v>72</v>
      </c>
    </row>
    <row r="738" spans="2:19" x14ac:dyDescent="0.3">
      <c r="B738" t="s">
        <v>447</v>
      </c>
      <c r="C738" s="16">
        <v>3</v>
      </c>
      <c r="D738">
        <v>737</v>
      </c>
      <c r="E738" s="13">
        <v>369</v>
      </c>
      <c r="F738" s="16" t="s">
        <v>98</v>
      </c>
      <c r="G738" s="16" t="s">
        <v>99</v>
      </c>
      <c r="H738">
        <v>1</v>
      </c>
      <c r="I738" t="s">
        <v>118</v>
      </c>
      <c r="J738" s="11">
        <v>19000</v>
      </c>
      <c r="K738" s="11">
        <v>0</v>
      </c>
      <c r="L738" s="16">
        <v>30</v>
      </c>
      <c r="M738">
        <v>15</v>
      </c>
      <c r="N738" s="16">
        <v>20</v>
      </c>
      <c r="O738">
        <v>120</v>
      </c>
      <c r="P738" s="16">
        <v>1</v>
      </c>
      <c r="Q738" s="16">
        <v>0</v>
      </c>
      <c r="R738" t="s">
        <v>101</v>
      </c>
      <c r="S738" s="16" t="s">
        <v>81</v>
      </c>
    </row>
    <row r="739" spans="2:19" x14ac:dyDescent="0.3">
      <c r="B739" t="s">
        <v>448</v>
      </c>
      <c r="C739" s="16">
        <v>3</v>
      </c>
      <c r="D739">
        <v>738</v>
      </c>
      <c r="E739" s="13">
        <v>369</v>
      </c>
      <c r="F739" s="16" t="s">
        <v>98</v>
      </c>
      <c r="G739" s="16" t="s">
        <v>103</v>
      </c>
      <c r="H739">
        <v>1</v>
      </c>
      <c r="I739" t="s">
        <v>100</v>
      </c>
      <c r="J739" s="11">
        <v>19000</v>
      </c>
      <c r="K739" s="11">
        <v>0</v>
      </c>
      <c r="L739">
        <v>30</v>
      </c>
      <c r="M739">
        <v>15</v>
      </c>
      <c r="N739">
        <v>20</v>
      </c>
      <c r="O739">
        <v>90</v>
      </c>
      <c r="P739">
        <v>1</v>
      </c>
      <c r="Q739">
        <v>10</v>
      </c>
      <c r="R739" t="s">
        <v>104</v>
      </c>
      <c r="S739" t="s">
        <v>81</v>
      </c>
    </row>
    <row r="740" spans="2:19" x14ac:dyDescent="0.3">
      <c r="B740" t="s">
        <v>447</v>
      </c>
      <c r="C740" s="16">
        <v>3</v>
      </c>
      <c r="D740">
        <v>739</v>
      </c>
      <c r="E740" s="13">
        <v>370</v>
      </c>
      <c r="F740" s="16" t="s">
        <v>121</v>
      </c>
      <c r="G740" s="16" t="s">
        <v>99</v>
      </c>
      <c r="H740">
        <v>1</v>
      </c>
      <c r="I740" t="s">
        <v>118</v>
      </c>
      <c r="J740" s="11">
        <v>42000</v>
      </c>
      <c r="K740" s="11">
        <v>10000</v>
      </c>
      <c r="L740" s="16">
        <v>25</v>
      </c>
      <c r="M740" s="16">
        <v>0</v>
      </c>
      <c r="N740" s="16">
        <v>0</v>
      </c>
      <c r="O740" s="16">
        <v>90</v>
      </c>
      <c r="P740" s="16">
        <v>0</v>
      </c>
      <c r="Q740" s="16">
        <v>10</v>
      </c>
      <c r="R740" t="s">
        <v>101</v>
      </c>
      <c r="S740" s="16" t="s">
        <v>81</v>
      </c>
    </row>
    <row r="741" spans="2:19" x14ac:dyDescent="0.3">
      <c r="B741" t="s">
        <v>448</v>
      </c>
      <c r="C741" s="16">
        <v>3</v>
      </c>
      <c r="D741">
        <v>740</v>
      </c>
      <c r="E741" s="13">
        <v>370</v>
      </c>
      <c r="F741" s="16" t="s">
        <v>125</v>
      </c>
      <c r="G741" s="16" t="s">
        <v>103</v>
      </c>
      <c r="H741">
        <v>1</v>
      </c>
      <c r="I741" t="s">
        <v>100</v>
      </c>
      <c r="J741" s="11">
        <v>66000</v>
      </c>
      <c r="K741" s="11">
        <v>0</v>
      </c>
      <c r="L741" s="16">
        <v>25</v>
      </c>
      <c r="M741" s="16">
        <v>0</v>
      </c>
      <c r="N741" s="16">
        <v>0</v>
      </c>
      <c r="O741" s="16">
        <v>90</v>
      </c>
      <c r="P741">
        <v>0</v>
      </c>
      <c r="Q741">
        <v>10</v>
      </c>
      <c r="R741" t="s">
        <v>104</v>
      </c>
      <c r="S741" s="16" t="s">
        <v>81</v>
      </c>
    </row>
    <row r="742" spans="2:19" x14ac:dyDescent="0.3">
      <c r="B742" t="s">
        <v>447</v>
      </c>
      <c r="C742" s="16">
        <v>3</v>
      </c>
      <c r="D742">
        <v>741</v>
      </c>
      <c r="E742" s="13">
        <v>371</v>
      </c>
      <c r="F742" s="16" t="s">
        <v>98</v>
      </c>
      <c r="G742" s="16" t="s">
        <v>99</v>
      </c>
      <c r="H742">
        <v>1</v>
      </c>
      <c r="I742" t="s">
        <v>118</v>
      </c>
      <c r="J742" s="11">
        <v>19000</v>
      </c>
      <c r="K742" s="11">
        <v>0</v>
      </c>
      <c r="L742" s="16">
        <v>30</v>
      </c>
      <c r="M742">
        <v>15</v>
      </c>
      <c r="N742" s="16">
        <v>20</v>
      </c>
      <c r="O742">
        <v>120</v>
      </c>
      <c r="P742" s="16">
        <v>1</v>
      </c>
      <c r="Q742" s="16">
        <v>0</v>
      </c>
      <c r="R742" t="s">
        <v>101</v>
      </c>
      <c r="S742" s="16" t="s">
        <v>81</v>
      </c>
    </row>
    <row r="743" spans="2:19" x14ac:dyDescent="0.3">
      <c r="B743" t="s">
        <v>448</v>
      </c>
      <c r="C743" s="16">
        <v>3</v>
      </c>
      <c r="D743">
        <v>742</v>
      </c>
      <c r="E743" s="13">
        <v>371</v>
      </c>
      <c r="F743" s="16" t="s">
        <v>98</v>
      </c>
      <c r="G743" s="16" t="s">
        <v>103</v>
      </c>
      <c r="H743">
        <v>1</v>
      </c>
      <c r="I743" t="s">
        <v>100</v>
      </c>
      <c r="J743" s="11">
        <v>19000</v>
      </c>
      <c r="K743" s="11">
        <v>0</v>
      </c>
      <c r="L743">
        <v>30</v>
      </c>
      <c r="M743">
        <v>15</v>
      </c>
      <c r="N743">
        <v>20</v>
      </c>
      <c r="O743">
        <v>90</v>
      </c>
      <c r="P743">
        <v>1</v>
      </c>
      <c r="Q743">
        <v>10</v>
      </c>
      <c r="R743" t="s">
        <v>104</v>
      </c>
      <c r="S743" t="s">
        <v>81</v>
      </c>
    </row>
    <row r="744" spans="2:19" x14ac:dyDescent="0.3">
      <c r="B744" t="s">
        <v>442</v>
      </c>
      <c r="C744" s="16">
        <v>4</v>
      </c>
      <c r="D744">
        <v>743</v>
      </c>
      <c r="E744" s="13">
        <v>372</v>
      </c>
      <c r="F744" s="16" t="s">
        <v>117</v>
      </c>
      <c r="G744" s="16" t="s">
        <v>99</v>
      </c>
      <c r="H744">
        <v>0</v>
      </c>
      <c r="I744" t="s">
        <v>100</v>
      </c>
      <c r="J744" s="11">
        <v>34000</v>
      </c>
      <c r="K744" s="11">
        <v>0</v>
      </c>
      <c r="L744">
        <v>18</v>
      </c>
      <c r="M744">
        <v>10</v>
      </c>
      <c r="N744">
        <v>20</v>
      </c>
      <c r="O744">
        <v>50</v>
      </c>
      <c r="P744">
        <v>1</v>
      </c>
      <c r="Q744" s="16">
        <v>0</v>
      </c>
      <c r="R744" s="16" t="s">
        <v>101</v>
      </c>
      <c r="S744" s="16" t="s">
        <v>72</v>
      </c>
    </row>
    <row r="745" spans="2:19" x14ac:dyDescent="0.3">
      <c r="B745" t="s">
        <v>449</v>
      </c>
      <c r="C745" s="16">
        <v>4</v>
      </c>
      <c r="D745">
        <v>744</v>
      </c>
      <c r="E745" s="13">
        <v>372</v>
      </c>
      <c r="F745" s="16" t="s">
        <v>117</v>
      </c>
      <c r="G745" s="16" t="s">
        <v>103</v>
      </c>
      <c r="H745">
        <v>0</v>
      </c>
      <c r="I745" t="s">
        <v>118</v>
      </c>
      <c r="J745" s="11">
        <v>34000</v>
      </c>
      <c r="K745" s="11">
        <v>0</v>
      </c>
      <c r="L745">
        <v>23</v>
      </c>
      <c r="M745">
        <v>15</v>
      </c>
      <c r="N745">
        <v>15</v>
      </c>
      <c r="O745">
        <v>50</v>
      </c>
      <c r="P745">
        <v>1</v>
      </c>
      <c r="Q745">
        <v>0</v>
      </c>
      <c r="R745" t="s">
        <v>104</v>
      </c>
      <c r="S745" s="16" t="s">
        <v>72</v>
      </c>
    </row>
    <row r="746" spans="2:19" x14ac:dyDescent="0.3">
      <c r="B746" t="s">
        <v>442</v>
      </c>
      <c r="C746" s="16">
        <v>4</v>
      </c>
      <c r="D746">
        <v>745</v>
      </c>
      <c r="E746" s="13">
        <v>373</v>
      </c>
      <c r="F746" s="16" t="s">
        <v>117</v>
      </c>
      <c r="G746" s="16" t="s">
        <v>99</v>
      </c>
      <c r="H746">
        <v>0</v>
      </c>
      <c r="I746" t="s">
        <v>100</v>
      </c>
      <c r="J746" s="11">
        <v>34000</v>
      </c>
      <c r="K746" s="11">
        <v>0</v>
      </c>
      <c r="L746">
        <v>18</v>
      </c>
      <c r="M746">
        <v>10</v>
      </c>
      <c r="N746">
        <v>20</v>
      </c>
      <c r="O746">
        <v>50</v>
      </c>
      <c r="P746">
        <v>1</v>
      </c>
      <c r="Q746" s="16">
        <v>0</v>
      </c>
      <c r="R746" s="16" t="s">
        <v>101</v>
      </c>
      <c r="S746" s="16" t="s">
        <v>72</v>
      </c>
    </row>
    <row r="747" spans="2:19" x14ac:dyDescent="0.3">
      <c r="B747" t="s">
        <v>449</v>
      </c>
      <c r="C747" s="16">
        <v>4</v>
      </c>
      <c r="D747">
        <v>746</v>
      </c>
      <c r="E747" s="13">
        <v>373</v>
      </c>
      <c r="F747" s="16" t="s">
        <v>117</v>
      </c>
      <c r="G747" s="16" t="s">
        <v>103</v>
      </c>
      <c r="H747">
        <v>0</v>
      </c>
      <c r="I747" t="s">
        <v>118</v>
      </c>
      <c r="J747" s="11">
        <v>34000</v>
      </c>
      <c r="K747" s="11">
        <v>0</v>
      </c>
      <c r="L747">
        <v>23</v>
      </c>
      <c r="M747">
        <v>15</v>
      </c>
      <c r="N747">
        <v>15</v>
      </c>
      <c r="O747">
        <v>50</v>
      </c>
      <c r="P747">
        <v>1</v>
      </c>
      <c r="Q747">
        <v>0</v>
      </c>
      <c r="R747" t="s">
        <v>104</v>
      </c>
      <c r="S747" s="16" t="s">
        <v>72</v>
      </c>
    </row>
    <row r="748" spans="2:19" x14ac:dyDescent="0.3">
      <c r="B748" t="s">
        <v>442</v>
      </c>
      <c r="C748" s="16">
        <v>4</v>
      </c>
      <c r="D748">
        <v>747</v>
      </c>
      <c r="E748" s="13">
        <v>374</v>
      </c>
      <c r="F748" s="16" t="s">
        <v>98</v>
      </c>
      <c r="G748" s="16" t="s">
        <v>99</v>
      </c>
      <c r="H748">
        <v>0</v>
      </c>
      <c r="I748" t="s">
        <v>100</v>
      </c>
      <c r="J748" s="11">
        <v>19000</v>
      </c>
      <c r="K748" s="11">
        <v>0</v>
      </c>
      <c r="L748">
        <v>30</v>
      </c>
      <c r="M748">
        <v>15</v>
      </c>
      <c r="N748">
        <v>20</v>
      </c>
      <c r="O748">
        <v>90</v>
      </c>
      <c r="P748">
        <v>1</v>
      </c>
      <c r="Q748" s="16">
        <v>0</v>
      </c>
      <c r="R748" s="16" t="s">
        <v>101</v>
      </c>
      <c r="S748" s="16" t="s">
        <v>81</v>
      </c>
    </row>
    <row r="749" spans="2:19" x14ac:dyDescent="0.3">
      <c r="B749" t="s">
        <v>449</v>
      </c>
      <c r="C749" s="16">
        <v>4</v>
      </c>
      <c r="D749">
        <v>748</v>
      </c>
      <c r="E749" s="13">
        <v>374</v>
      </c>
      <c r="F749" s="16" t="s">
        <v>98</v>
      </c>
      <c r="G749" s="16" t="s">
        <v>103</v>
      </c>
      <c r="H749">
        <v>0</v>
      </c>
      <c r="I749" t="s">
        <v>118</v>
      </c>
      <c r="J749" s="11">
        <v>19000</v>
      </c>
      <c r="K749" s="11">
        <v>0</v>
      </c>
      <c r="L749">
        <v>30</v>
      </c>
      <c r="M749">
        <v>15</v>
      </c>
      <c r="N749">
        <v>20</v>
      </c>
      <c r="O749">
        <v>120</v>
      </c>
      <c r="P749">
        <v>1</v>
      </c>
      <c r="Q749">
        <v>10</v>
      </c>
      <c r="R749" t="s">
        <v>104</v>
      </c>
      <c r="S749" t="s">
        <v>81</v>
      </c>
    </row>
    <row r="750" spans="2:19" x14ac:dyDescent="0.3">
      <c r="B750" t="s">
        <v>442</v>
      </c>
      <c r="C750" s="16">
        <v>4</v>
      </c>
      <c r="D750">
        <v>749</v>
      </c>
      <c r="E750" s="13">
        <v>375</v>
      </c>
      <c r="F750" s="16" t="s">
        <v>117</v>
      </c>
      <c r="G750" s="16" t="s">
        <v>99</v>
      </c>
      <c r="H750">
        <v>0</v>
      </c>
      <c r="I750" t="s">
        <v>100</v>
      </c>
      <c r="J750" s="11">
        <v>34000</v>
      </c>
      <c r="K750" s="11">
        <v>0</v>
      </c>
      <c r="L750">
        <v>18</v>
      </c>
      <c r="M750">
        <v>10</v>
      </c>
      <c r="N750">
        <v>20</v>
      </c>
      <c r="O750">
        <v>50</v>
      </c>
      <c r="P750">
        <v>1</v>
      </c>
      <c r="Q750" s="16">
        <v>0</v>
      </c>
      <c r="R750" s="16" t="s">
        <v>101</v>
      </c>
      <c r="S750" s="16" t="s">
        <v>72</v>
      </c>
    </row>
    <row r="751" spans="2:19" x14ac:dyDescent="0.3">
      <c r="B751" t="s">
        <v>449</v>
      </c>
      <c r="C751" s="16">
        <v>4</v>
      </c>
      <c r="D751">
        <v>750</v>
      </c>
      <c r="E751" s="13">
        <v>375</v>
      </c>
      <c r="F751" s="16" t="s">
        <v>98</v>
      </c>
      <c r="G751" s="16" t="s">
        <v>103</v>
      </c>
      <c r="H751">
        <v>0</v>
      </c>
      <c r="I751" t="s">
        <v>118</v>
      </c>
      <c r="J751" s="11">
        <v>19000</v>
      </c>
      <c r="K751" s="11">
        <v>0</v>
      </c>
      <c r="L751">
        <v>30</v>
      </c>
      <c r="M751">
        <v>15</v>
      </c>
      <c r="N751">
        <v>20</v>
      </c>
      <c r="O751">
        <v>120</v>
      </c>
      <c r="P751">
        <v>1</v>
      </c>
      <c r="Q751">
        <v>10</v>
      </c>
      <c r="R751" t="s">
        <v>104</v>
      </c>
      <c r="S751" t="s">
        <v>81</v>
      </c>
    </row>
    <row r="752" spans="2:19" x14ac:dyDescent="0.3">
      <c r="B752" t="s">
        <v>442</v>
      </c>
      <c r="C752" s="16">
        <v>4</v>
      </c>
      <c r="D752">
        <v>751</v>
      </c>
      <c r="E752" s="13">
        <v>376</v>
      </c>
      <c r="F752" s="16" t="s">
        <v>98</v>
      </c>
      <c r="G752" s="16" t="s">
        <v>99</v>
      </c>
      <c r="H752">
        <v>0</v>
      </c>
      <c r="I752" t="s">
        <v>100</v>
      </c>
      <c r="J752" s="11">
        <v>19000</v>
      </c>
      <c r="K752" s="11">
        <v>0</v>
      </c>
      <c r="L752">
        <v>30</v>
      </c>
      <c r="M752">
        <v>15</v>
      </c>
      <c r="N752">
        <v>20</v>
      </c>
      <c r="O752">
        <v>90</v>
      </c>
      <c r="P752">
        <v>1</v>
      </c>
      <c r="Q752" s="16">
        <v>0</v>
      </c>
      <c r="R752" s="16" t="s">
        <v>101</v>
      </c>
      <c r="S752" s="16" t="s">
        <v>81</v>
      </c>
    </row>
    <row r="753" spans="2:19" x14ac:dyDescent="0.3">
      <c r="B753" t="s">
        <v>449</v>
      </c>
      <c r="C753" s="16">
        <v>4</v>
      </c>
      <c r="D753">
        <v>752</v>
      </c>
      <c r="E753" s="13">
        <v>376</v>
      </c>
      <c r="F753" s="16" t="s">
        <v>98</v>
      </c>
      <c r="G753" s="16" t="s">
        <v>103</v>
      </c>
      <c r="H753">
        <v>0</v>
      </c>
      <c r="I753" t="s">
        <v>118</v>
      </c>
      <c r="J753" s="11">
        <v>19000</v>
      </c>
      <c r="K753" s="11">
        <v>0</v>
      </c>
      <c r="L753">
        <v>30</v>
      </c>
      <c r="M753">
        <v>15</v>
      </c>
      <c r="N753">
        <v>20</v>
      </c>
      <c r="O753">
        <v>120</v>
      </c>
      <c r="P753">
        <v>1</v>
      </c>
      <c r="Q753">
        <v>10</v>
      </c>
      <c r="R753" t="s">
        <v>104</v>
      </c>
      <c r="S753" t="s">
        <v>81</v>
      </c>
    </row>
    <row r="754" spans="2:19" x14ac:dyDescent="0.3">
      <c r="B754" t="s">
        <v>442</v>
      </c>
      <c r="C754" s="16">
        <v>4</v>
      </c>
      <c r="D754">
        <v>753</v>
      </c>
      <c r="E754" s="13">
        <v>377</v>
      </c>
      <c r="F754" s="16" t="s">
        <v>98</v>
      </c>
      <c r="G754" s="16" t="s">
        <v>99</v>
      </c>
      <c r="H754">
        <v>0</v>
      </c>
      <c r="I754" t="s">
        <v>100</v>
      </c>
      <c r="J754" s="11">
        <v>19000</v>
      </c>
      <c r="K754" s="11">
        <v>0</v>
      </c>
      <c r="L754">
        <v>30</v>
      </c>
      <c r="M754">
        <v>15</v>
      </c>
      <c r="N754">
        <v>20</v>
      </c>
      <c r="O754">
        <v>90</v>
      </c>
      <c r="P754">
        <v>1</v>
      </c>
      <c r="Q754" s="16">
        <v>0</v>
      </c>
      <c r="R754" s="16" t="s">
        <v>101</v>
      </c>
      <c r="S754" s="16" t="s">
        <v>81</v>
      </c>
    </row>
    <row r="755" spans="2:19" x14ac:dyDescent="0.3">
      <c r="B755" t="s">
        <v>449</v>
      </c>
      <c r="C755" s="16">
        <v>4</v>
      </c>
      <c r="D755">
        <v>754</v>
      </c>
      <c r="E755" s="13">
        <v>377</v>
      </c>
      <c r="F755" s="16" t="s">
        <v>98</v>
      </c>
      <c r="G755" s="16" t="s">
        <v>103</v>
      </c>
      <c r="H755">
        <v>0</v>
      </c>
      <c r="I755" t="s">
        <v>118</v>
      </c>
      <c r="J755" s="11">
        <v>19000</v>
      </c>
      <c r="K755" s="11">
        <v>0</v>
      </c>
      <c r="L755">
        <v>30</v>
      </c>
      <c r="M755">
        <v>15</v>
      </c>
      <c r="N755">
        <v>20</v>
      </c>
      <c r="O755">
        <v>120</v>
      </c>
      <c r="P755">
        <v>1</v>
      </c>
      <c r="Q755">
        <v>10</v>
      </c>
      <c r="R755" t="s">
        <v>104</v>
      </c>
      <c r="S755" t="s">
        <v>81</v>
      </c>
    </row>
    <row r="756" spans="2:19" x14ac:dyDescent="0.3">
      <c r="B756" t="s">
        <v>442</v>
      </c>
      <c r="C756" s="16">
        <v>4</v>
      </c>
      <c r="D756">
        <v>755</v>
      </c>
      <c r="E756" s="13">
        <v>378</v>
      </c>
      <c r="F756" s="16" t="s">
        <v>117</v>
      </c>
      <c r="G756" s="16" t="s">
        <v>99</v>
      </c>
      <c r="H756">
        <v>0</v>
      </c>
      <c r="I756" t="s">
        <v>100</v>
      </c>
      <c r="J756" s="11">
        <v>34000</v>
      </c>
      <c r="K756" s="11">
        <v>0</v>
      </c>
      <c r="L756">
        <v>18</v>
      </c>
      <c r="M756">
        <v>10</v>
      </c>
      <c r="N756">
        <v>20</v>
      </c>
      <c r="O756">
        <v>50</v>
      </c>
      <c r="P756">
        <v>1</v>
      </c>
      <c r="Q756" s="16">
        <v>0</v>
      </c>
      <c r="R756" s="16" t="s">
        <v>101</v>
      </c>
      <c r="S756" s="16" t="s">
        <v>72</v>
      </c>
    </row>
    <row r="757" spans="2:19" x14ac:dyDescent="0.3">
      <c r="B757" t="s">
        <v>449</v>
      </c>
      <c r="C757" s="16">
        <v>4</v>
      </c>
      <c r="D757">
        <v>756</v>
      </c>
      <c r="E757" s="13">
        <v>378</v>
      </c>
      <c r="F757" s="16" t="s">
        <v>117</v>
      </c>
      <c r="G757" s="16" t="s">
        <v>103</v>
      </c>
      <c r="H757">
        <v>0</v>
      </c>
      <c r="I757" t="s">
        <v>118</v>
      </c>
      <c r="J757" s="11">
        <v>34000</v>
      </c>
      <c r="K757" s="11">
        <v>0</v>
      </c>
      <c r="L757">
        <v>23</v>
      </c>
      <c r="M757">
        <v>15</v>
      </c>
      <c r="N757">
        <v>15</v>
      </c>
      <c r="O757">
        <v>50</v>
      </c>
      <c r="P757">
        <v>1</v>
      </c>
      <c r="Q757">
        <v>0</v>
      </c>
      <c r="R757" t="s">
        <v>104</v>
      </c>
      <c r="S757" s="16" t="s">
        <v>72</v>
      </c>
    </row>
    <row r="758" spans="2:19" x14ac:dyDescent="0.3">
      <c r="B758" t="s">
        <v>442</v>
      </c>
      <c r="C758" s="16">
        <v>4</v>
      </c>
      <c r="D758">
        <v>757</v>
      </c>
      <c r="E758" s="13">
        <v>379</v>
      </c>
      <c r="F758" s="16" t="s">
        <v>117</v>
      </c>
      <c r="G758" s="16" t="s">
        <v>99</v>
      </c>
      <c r="H758">
        <v>0</v>
      </c>
      <c r="I758" t="s">
        <v>100</v>
      </c>
      <c r="J758" s="11">
        <v>34000</v>
      </c>
      <c r="K758" s="11">
        <v>0</v>
      </c>
      <c r="L758">
        <v>18</v>
      </c>
      <c r="M758">
        <v>10</v>
      </c>
      <c r="N758">
        <v>20</v>
      </c>
      <c r="O758">
        <v>50</v>
      </c>
      <c r="P758">
        <v>1</v>
      </c>
      <c r="Q758" s="16">
        <v>0</v>
      </c>
      <c r="R758" s="16" t="s">
        <v>101</v>
      </c>
      <c r="S758" s="16" t="s">
        <v>72</v>
      </c>
    </row>
    <row r="759" spans="2:19" x14ac:dyDescent="0.3">
      <c r="B759" t="s">
        <v>449</v>
      </c>
      <c r="C759" s="16">
        <v>4</v>
      </c>
      <c r="D759">
        <v>758</v>
      </c>
      <c r="E759" s="13">
        <v>379</v>
      </c>
      <c r="F759" s="16" t="s">
        <v>117</v>
      </c>
      <c r="G759" s="16" t="s">
        <v>103</v>
      </c>
      <c r="H759">
        <v>0</v>
      </c>
      <c r="I759" t="s">
        <v>118</v>
      </c>
      <c r="J759" s="11">
        <v>34000</v>
      </c>
      <c r="K759" s="11">
        <v>0</v>
      </c>
      <c r="L759">
        <v>23</v>
      </c>
      <c r="M759">
        <v>15</v>
      </c>
      <c r="N759">
        <v>15</v>
      </c>
      <c r="O759">
        <v>50</v>
      </c>
      <c r="P759">
        <v>1</v>
      </c>
      <c r="Q759">
        <v>0</v>
      </c>
      <c r="R759" t="s">
        <v>104</v>
      </c>
      <c r="S759" s="16" t="s">
        <v>72</v>
      </c>
    </row>
    <row r="760" spans="2:19" x14ac:dyDescent="0.3">
      <c r="B760" t="s">
        <v>442</v>
      </c>
      <c r="C760" s="16">
        <v>4</v>
      </c>
      <c r="D760">
        <v>759</v>
      </c>
      <c r="E760" s="13">
        <v>380</v>
      </c>
      <c r="F760" s="16" t="s">
        <v>117</v>
      </c>
      <c r="G760" s="16" t="s">
        <v>99</v>
      </c>
      <c r="H760">
        <v>0</v>
      </c>
      <c r="I760" t="s">
        <v>100</v>
      </c>
      <c r="J760" s="11">
        <v>34000</v>
      </c>
      <c r="K760" s="11">
        <v>0</v>
      </c>
      <c r="L760">
        <v>18</v>
      </c>
      <c r="M760">
        <v>10</v>
      </c>
      <c r="N760">
        <v>20</v>
      </c>
      <c r="O760">
        <v>50</v>
      </c>
      <c r="P760">
        <v>1</v>
      </c>
      <c r="Q760" s="16">
        <v>0</v>
      </c>
      <c r="R760" s="16" t="s">
        <v>101</v>
      </c>
      <c r="S760" s="16" t="s">
        <v>72</v>
      </c>
    </row>
    <row r="761" spans="2:19" x14ac:dyDescent="0.3">
      <c r="B761" t="s">
        <v>449</v>
      </c>
      <c r="C761" s="16">
        <v>4</v>
      </c>
      <c r="D761">
        <v>760</v>
      </c>
      <c r="E761" s="13">
        <v>380</v>
      </c>
      <c r="F761" s="16" t="s">
        <v>117</v>
      </c>
      <c r="G761" s="16" t="s">
        <v>103</v>
      </c>
      <c r="H761">
        <v>0</v>
      </c>
      <c r="I761" t="s">
        <v>118</v>
      </c>
      <c r="J761" s="11">
        <v>34000</v>
      </c>
      <c r="K761" s="11">
        <v>0</v>
      </c>
      <c r="L761">
        <v>23</v>
      </c>
      <c r="M761">
        <v>15</v>
      </c>
      <c r="N761">
        <v>15</v>
      </c>
      <c r="O761">
        <v>50</v>
      </c>
      <c r="P761">
        <v>1</v>
      </c>
      <c r="Q761">
        <v>0</v>
      </c>
      <c r="R761" t="s">
        <v>104</v>
      </c>
      <c r="S761" s="16" t="s">
        <v>72</v>
      </c>
    </row>
    <row r="762" spans="2:19" x14ac:dyDescent="0.3">
      <c r="B762" t="s">
        <v>447</v>
      </c>
      <c r="C762" s="16">
        <v>3</v>
      </c>
      <c r="D762">
        <v>761</v>
      </c>
      <c r="E762" s="13">
        <v>381</v>
      </c>
      <c r="F762" s="16" t="s">
        <v>117</v>
      </c>
      <c r="G762" s="16" t="s">
        <v>99</v>
      </c>
      <c r="H762">
        <v>1</v>
      </c>
      <c r="I762" t="s">
        <v>118</v>
      </c>
      <c r="J762" s="11">
        <v>34000</v>
      </c>
      <c r="K762" s="11">
        <v>0</v>
      </c>
      <c r="L762">
        <v>18</v>
      </c>
      <c r="M762">
        <v>10</v>
      </c>
      <c r="N762">
        <v>15</v>
      </c>
      <c r="O762">
        <v>40</v>
      </c>
      <c r="P762">
        <v>1</v>
      </c>
      <c r="Q762" s="16">
        <v>0</v>
      </c>
      <c r="R762" t="s">
        <v>101</v>
      </c>
      <c r="S762" s="16" t="s">
        <v>72</v>
      </c>
    </row>
    <row r="763" spans="2:19" x14ac:dyDescent="0.3">
      <c r="B763" t="s">
        <v>448</v>
      </c>
      <c r="C763" s="16">
        <v>3</v>
      </c>
      <c r="D763">
        <v>762</v>
      </c>
      <c r="E763" s="13">
        <v>381</v>
      </c>
      <c r="F763" s="16" t="s">
        <v>117</v>
      </c>
      <c r="G763" s="16" t="s">
        <v>103</v>
      </c>
      <c r="H763">
        <v>1</v>
      </c>
      <c r="I763" t="s">
        <v>100</v>
      </c>
      <c r="J763" s="11">
        <v>34000</v>
      </c>
      <c r="K763" s="11">
        <v>0</v>
      </c>
      <c r="L763">
        <v>18</v>
      </c>
      <c r="M763">
        <v>15</v>
      </c>
      <c r="N763">
        <v>20</v>
      </c>
      <c r="O763">
        <v>50</v>
      </c>
      <c r="P763">
        <v>1</v>
      </c>
      <c r="Q763">
        <v>0</v>
      </c>
      <c r="R763" t="s">
        <v>104</v>
      </c>
      <c r="S763" t="s">
        <v>72</v>
      </c>
    </row>
    <row r="764" spans="2:19" x14ac:dyDescent="0.3">
      <c r="B764" t="s">
        <v>442</v>
      </c>
      <c r="C764" s="16">
        <v>4</v>
      </c>
      <c r="D764">
        <v>763</v>
      </c>
      <c r="E764" s="13">
        <v>382</v>
      </c>
      <c r="F764" s="16" t="s">
        <v>117</v>
      </c>
      <c r="G764" s="16" t="s">
        <v>99</v>
      </c>
      <c r="H764">
        <v>0</v>
      </c>
      <c r="I764" t="s">
        <v>100</v>
      </c>
      <c r="J764" s="11">
        <v>34000</v>
      </c>
      <c r="K764" s="11">
        <v>0</v>
      </c>
      <c r="L764">
        <v>18</v>
      </c>
      <c r="M764">
        <v>10</v>
      </c>
      <c r="N764">
        <v>20</v>
      </c>
      <c r="O764">
        <v>50</v>
      </c>
      <c r="P764">
        <v>1</v>
      </c>
      <c r="Q764" s="16">
        <v>0</v>
      </c>
      <c r="R764" s="16" t="s">
        <v>101</v>
      </c>
      <c r="S764" s="16" t="s">
        <v>72</v>
      </c>
    </row>
    <row r="765" spans="2:19" x14ac:dyDescent="0.3">
      <c r="B765" t="s">
        <v>449</v>
      </c>
      <c r="C765" s="16">
        <v>4</v>
      </c>
      <c r="D765">
        <v>764</v>
      </c>
      <c r="E765" s="13">
        <v>382</v>
      </c>
      <c r="F765" s="16" t="s">
        <v>117</v>
      </c>
      <c r="G765" s="16" t="s">
        <v>103</v>
      </c>
      <c r="H765">
        <v>0</v>
      </c>
      <c r="I765" t="s">
        <v>118</v>
      </c>
      <c r="J765" s="11">
        <v>34000</v>
      </c>
      <c r="K765" s="11">
        <v>0</v>
      </c>
      <c r="L765">
        <v>23</v>
      </c>
      <c r="M765">
        <v>15</v>
      </c>
      <c r="N765">
        <v>15</v>
      </c>
      <c r="O765">
        <v>50</v>
      </c>
      <c r="P765">
        <v>1</v>
      </c>
      <c r="Q765">
        <v>0</v>
      </c>
      <c r="R765" t="s">
        <v>104</v>
      </c>
      <c r="S765" s="16" t="s">
        <v>72</v>
      </c>
    </row>
    <row r="766" spans="2:19" x14ac:dyDescent="0.3">
      <c r="B766" t="s">
        <v>442</v>
      </c>
      <c r="C766" s="16">
        <v>4</v>
      </c>
      <c r="D766">
        <v>765</v>
      </c>
      <c r="E766" s="13">
        <v>383</v>
      </c>
      <c r="F766" s="16" t="s">
        <v>117</v>
      </c>
      <c r="G766" s="16" t="s">
        <v>99</v>
      </c>
      <c r="H766">
        <v>0</v>
      </c>
      <c r="I766" t="s">
        <v>100</v>
      </c>
      <c r="J766" s="11">
        <v>34000</v>
      </c>
      <c r="K766" s="11">
        <v>0</v>
      </c>
      <c r="L766">
        <v>18</v>
      </c>
      <c r="M766">
        <v>10</v>
      </c>
      <c r="N766">
        <v>20</v>
      </c>
      <c r="O766">
        <v>50</v>
      </c>
      <c r="P766">
        <v>1</v>
      </c>
      <c r="Q766" s="16">
        <v>0</v>
      </c>
      <c r="R766" s="16" t="s">
        <v>101</v>
      </c>
      <c r="S766" s="16" t="s">
        <v>72</v>
      </c>
    </row>
    <row r="767" spans="2:19" x14ac:dyDescent="0.3">
      <c r="B767" t="s">
        <v>449</v>
      </c>
      <c r="C767" s="16">
        <v>4</v>
      </c>
      <c r="D767">
        <v>766</v>
      </c>
      <c r="E767" s="13">
        <v>383</v>
      </c>
      <c r="F767" s="16" t="s">
        <v>117</v>
      </c>
      <c r="G767" s="16" t="s">
        <v>103</v>
      </c>
      <c r="H767">
        <v>0</v>
      </c>
      <c r="I767" t="s">
        <v>118</v>
      </c>
      <c r="J767" s="11">
        <v>34000</v>
      </c>
      <c r="K767" s="11">
        <v>0</v>
      </c>
      <c r="L767">
        <v>23</v>
      </c>
      <c r="M767">
        <v>15</v>
      </c>
      <c r="N767">
        <v>15</v>
      </c>
      <c r="O767">
        <v>50</v>
      </c>
      <c r="P767">
        <v>1</v>
      </c>
      <c r="Q767">
        <v>0</v>
      </c>
      <c r="R767" t="s">
        <v>104</v>
      </c>
      <c r="S767" s="16" t="s">
        <v>72</v>
      </c>
    </row>
    <row r="768" spans="2:19" x14ac:dyDescent="0.3">
      <c r="B768" t="s">
        <v>445</v>
      </c>
      <c r="C768" s="16">
        <v>2</v>
      </c>
      <c r="D768">
        <v>767</v>
      </c>
      <c r="E768" s="13">
        <v>384</v>
      </c>
      <c r="F768" s="16" t="s">
        <v>117</v>
      </c>
      <c r="G768" s="16" t="s">
        <v>99</v>
      </c>
      <c r="H768" s="16">
        <v>0</v>
      </c>
      <c r="I768" s="16" t="s">
        <v>100</v>
      </c>
      <c r="J768" s="11">
        <v>29000</v>
      </c>
      <c r="K768" s="11">
        <v>0</v>
      </c>
      <c r="L768" s="16">
        <v>23</v>
      </c>
      <c r="M768" s="16">
        <v>10</v>
      </c>
      <c r="N768" s="16">
        <v>20</v>
      </c>
      <c r="O768" s="16">
        <v>50</v>
      </c>
      <c r="P768" s="16">
        <v>1</v>
      </c>
      <c r="Q768" s="16">
        <v>0</v>
      </c>
      <c r="R768" s="16" t="s">
        <v>101</v>
      </c>
      <c r="S768" s="16" t="s">
        <v>72</v>
      </c>
    </row>
    <row r="769" spans="2:19" x14ac:dyDescent="0.3">
      <c r="B769" t="s">
        <v>446</v>
      </c>
      <c r="C769" s="16">
        <v>2</v>
      </c>
      <c r="D769">
        <v>768</v>
      </c>
      <c r="E769" s="13">
        <v>384</v>
      </c>
      <c r="F769" s="16" t="s">
        <v>117</v>
      </c>
      <c r="G769" s="16" t="s">
        <v>103</v>
      </c>
      <c r="H769" s="16">
        <v>0</v>
      </c>
      <c r="I769" s="16" t="s">
        <v>118</v>
      </c>
      <c r="J769" s="11">
        <v>29000</v>
      </c>
      <c r="K769" s="11">
        <v>0</v>
      </c>
      <c r="L769" s="16">
        <v>23</v>
      </c>
      <c r="M769" s="16">
        <v>15</v>
      </c>
      <c r="N769" s="16">
        <v>20</v>
      </c>
      <c r="O769" s="16">
        <v>40</v>
      </c>
      <c r="P769" s="16">
        <v>1</v>
      </c>
      <c r="Q769" s="16">
        <v>0</v>
      </c>
      <c r="R769" s="16" t="s">
        <v>101</v>
      </c>
      <c r="S769" s="16" t="s">
        <v>72</v>
      </c>
    </row>
    <row r="770" spans="2:19" x14ac:dyDescent="0.3">
      <c r="B770" t="s">
        <v>443</v>
      </c>
      <c r="C770" s="16">
        <v>1</v>
      </c>
      <c r="D770">
        <v>769</v>
      </c>
      <c r="E770" s="13">
        <v>385</v>
      </c>
      <c r="F770" s="16" t="s">
        <v>117</v>
      </c>
      <c r="G770" s="16" t="s">
        <v>99</v>
      </c>
      <c r="H770">
        <v>1</v>
      </c>
      <c r="I770" t="s">
        <v>118</v>
      </c>
      <c r="J770" s="11">
        <v>29000</v>
      </c>
      <c r="K770" s="11">
        <v>0</v>
      </c>
      <c r="L770">
        <v>18</v>
      </c>
      <c r="M770">
        <v>10</v>
      </c>
      <c r="N770">
        <v>15</v>
      </c>
      <c r="O770">
        <v>40</v>
      </c>
      <c r="P770" s="16">
        <v>1</v>
      </c>
      <c r="Q770" s="16">
        <v>0</v>
      </c>
      <c r="R770" s="16" t="s">
        <v>104</v>
      </c>
      <c r="S770" s="16" t="s">
        <v>72</v>
      </c>
    </row>
    <row r="771" spans="2:19" x14ac:dyDescent="0.3">
      <c r="B771" t="s">
        <v>444</v>
      </c>
      <c r="C771" s="16">
        <v>1</v>
      </c>
      <c r="D771">
        <v>770</v>
      </c>
      <c r="E771" s="13">
        <v>385</v>
      </c>
      <c r="F771" s="16" t="s">
        <v>117</v>
      </c>
      <c r="G771" s="16" t="s">
        <v>103</v>
      </c>
      <c r="H771" s="16">
        <v>1</v>
      </c>
      <c r="I771" s="16" t="s">
        <v>100</v>
      </c>
      <c r="J771" s="11">
        <v>29000</v>
      </c>
      <c r="K771" s="11">
        <v>0</v>
      </c>
      <c r="L771">
        <v>23</v>
      </c>
      <c r="M771">
        <v>15</v>
      </c>
      <c r="N771">
        <v>15</v>
      </c>
      <c r="O771">
        <v>40</v>
      </c>
      <c r="P771">
        <v>1</v>
      </c>
      <c r="Q771" s="16">
        <v>0</v>
      </c>
      <c r="R771" s="16" t="s">
        <v>104</v>
      </c>
      <c r="S771" s="16" t="s">
        <v>72</v>
      </c>
    </row>
    <row r="772" spans="2:19" x14ac:dyDescent="0.3">
      <c r="B772" t="s">
        <v>447</v>
      </c>
      <c r="C772" s="16">
        <v>3</v>
      </c>
      <c r="D772">
        <v>771</v>
      </c>
      <c r="E772" s="13">
        <v>386</v>
      </c>
      <c r="F772" s="16" t="s">
        <v>117</v>
      </c>
      <c r="G772" s="16" t="s">
        <v>99</v>
      </c>
      <c r="H772">
        <v>1</v>
      </c>
      <c r="I772" t="s">
        <v>118</v>
      </c>
      <c r="J772" s="11">
        <v>34000</v>
      </c>
      <c r="K772" s="11">
        <v>0</v>
      </c>
      <c r="L772">
        <v>18</v>
      </c>
      <c r="M772">
        <v>10</v>
      </c>
      <c r="N772">
        <v>15</v>
      </c>
      <c r="O772">
        <v>40</v>
      </c>
      <c r="P772">
        <v>1</v>
      </c>
      <c r="Q772" s="16">
        <v>0</v>
      </c>
      <c r="R772" t="s">
        <v>101</v>
      </c>
      <c r="S772" s="16" t="s">
        <v>72</v>
      </c>
    </row>
    <row r="773" spans="2:19" x14ac:dyDescent="0.3">
      <c r="B773" t="s">
        <v>448</v>
      </c>
      <c r="C773" s="16">
        <v>3</v>
      </c>
      <c r="D773">
        <v>772</v>
      </c>
      <c r="E773" s="13">
        <v>386</v>
      </c>
      <c r="F773" s="16" t="s">
        <v>98</v>
      </c>
      <c r="G773" s="16" t="s">
        <v>103</v>
      </c>
      <c r="H773">
        <v>1</v>
      </c>
      <c r="I773" t="s">
        <v>100</v>
      </c>
      <c r="J773" s="11">
        <v>19000</v>
      </c>
      <c r="K773" s="11">
        <v>0</v>
      </c>
      <c r="L773">
        <v>30</v>
      </c>
      <c r="M773">
        <v>15</v>
      </c>
      <c r="N773">
        <v>20</v>
      </c>
      <c r="O773">
        <v>90</v>
      </c>
      <c r="P773">
        <v>1</v>
      </c>
      <c r="Q773">
        <v>10</v>
      </c>
      <c r="R773" t="s">
        <v>104</v>
      </c>
      <c r="S773" t="s">
        <v>81</v>
      </c>
    </row>
    <row r="774" spans="2:19" x14ac:dyDescent="0.3">
      <c r="B774" t="s">
        <v>447</v>
      </c>
      <c r="C774" s="16">
        <v>3</v>
      </c>
      <c r="D774">
        <v>773</v>
      </c>
      <c r="E774" s="13">
        <v>387</v>
      </c>
      <c r="F774" s="16" t="s">
        <v>117</v>
      </c>
      <c r="G774" s="16" t="s">
        <v>99</v>
      </c>
      <c r="H774">
        <v>1</v>
      </c>
      <c r="I774" t="s">
        <v>118</v>
      </c>
      <c r="J774" s="11">
        <v>34000</v>
      </c>
      <c r="K774" s="11">
        <v>0</v>
      </c>
      <c r="L774">
        <v>18</v>
      </c>
      <c r="M774">
        <v>10</v>
      </c>
      <c r="N774">
        <v>15</v>
      </c>
      <c r="O774">
        <v>40</v>
      </c>
      <c r="P774">
        <v>1</v>
      </c>
      <c r="Q774" s="16">
        <v>0</v>
      </c>
      <c r="R774" t="s">
        <v>101</v>
      </c>
      <c r="S774" s="16" t="s">
        <v>72</v>
      </c>
    </row>
    <row r="775" spans="2:19" x14ac:dyDescent="0.3">
      <c r="B775" t="s">
        <v>448</v>
      </c>
      <c r="C775" s="16">
        <v>3</v>
      </c>
      <c r="D775">
        <v>774</v>
      </c>
      <c r="E775" s="13">
        <v>387</v>
      </c>
      <c r="F775" s="16" t="s">
        <v>117</v>
      </c>
      <c r="G775" s="16" t="s">
        <v>103</v>
      </c>
      <c r="H775">
        <v>1</v>
      </c>
      <c r="I775" t="s">
        <v>100</v>
      </c>
      <c r="J775" s="11">
        <v>34000</v>
      </c>
      <c r="K775" s="11">
        <v>0</v>
      </c>
      <c r="L775">
        <v>18</v>
      </c>
      <c r="M775">
        <v>15</v>
      </c>
      <c r="N775">
        <v>20</v>
      </c>
      <c r="O775">
        <v>50</v>
      </c>
      <c r="P775">
        <v>1</v>
      </c>
      <c r="Q775">
        <v>0</v>
      </c>
      <c r="R775" t="s">
        <v>104</v>
      </c>
      <c r="S775" t="s">
        <v>72</v>
      </c>
    </row>
    <row r="776" spans="2:19" x14ac:dyDescent="0.3">
      <c r="B776" t="s">
        <v>447</v>
      </c>
      <c r="C776" s="16">
        <v>3</v>
      </c>
      <c r="D776">
        <v>775</v>
      </c>
      <c r="E776" s="13">
        <v>388</v>
      </c>
      <c r="F776" s="16" t="s">
        <v>98</v>
      </c>
      <c r="G776" s="16" t="s">
        <v>99</v>
      </c>
      <c r="H776">
        <v>1</v>
      </c>
      <c r="I776" t="s">
        <v>118</v>
      </c>
      <c r="J776" s="11">
        <v>19000</v>
      </c>
      <c r="K776" s="11">
        <v>0</v>
      </c>
      <c r="L776" s="16">
        <v>30</v>
      </c>
      <c r="M776">
        <v>15</v>
      </c>
      <c r="N776" s="16">
        <v>20</v>
      </c>
      <c r="O776">
        <v>120</v>
      </c>
      <c r="P776" s="16">
        <v>1</v>
      </c>
      <c r="Q776" s="16">
        <v>0</v>
      </c>
      <c r="R776" t="s">
        <v>101</v>
      </c>
      <c r="S776" s="16" t="s">
        <v>81</v>
      </c>
    </row>
    <row r="777" spans="2:19" x14ac:dyDescent="0.3">
      <c r="B777" t="s">
        <v>448</v>
      </c>
      <c r="C777" s="16">
        <v>3</v>
      </c>
      <c r="D777">
        <v>776</v>
      </c>
      <c r="E777" s="13">
        <v>388</v>
      </c>
      <c r="F777" s="16" t="s">
        <v>98</v>
      </c>
      <c r="G777" s="16" t="s">
        <v>103</v>
      </c>
      <c r="H777">
        <v>1</v>
      </c>
      <c r="I777" t="s">
        <v>100</v>
      </c>
      <c r="J777" s="11">
        <v>19000</v>
      </c>
      <c r="K777" s="11">
        <v>0</v>
      </c>
      <c r="L777">
        <v>30</v>
      </c>
      <c r="M777">
        <v>15</v>
      </c>
      <c r="N777">
        <v>20</v>
      </c>
      <c r="O777">
        <v>90</v>
      </c>
      <c r="P777">
        <v>1</v>
      </c>
      <c r="Q777">
        <v>10</v>
      </c>
      <c r="R777" t="s">
        <v>104</v>
      </c>
      <c r="S777" t="s">
        <v>81</v>
      </c>
    </row>
    <row r="778" spans="2:19" x14ac:dyDescent="0.3">
      <c r="B778" t="s">
        <v>447</v>
      </c>
      <c r="C778" s="16">
        <v>3</v>
      </c>
      <c r="D778">
        <v>777</v>
      </c>
      <c r="E778" s="13">
        <v>389</v>
      </c>
      <c r="F778" s="16" t="s">
        <v>117</v>
      </c>
      <c r="G778" s="16" t="s">
        <v>99</v>
      </c>
      <c r="H778">
        <v>1</v>
      </c>
      <c r="I778" t="s">
        <v>118</v>
      </c>
      <c r="J778" s="11">
        <v>34000</v>
      </c>
      <c r="K778" s="11">
        <v>0</v>
      </c>
      <c r="L778">
        <v>18</v>
      </c>
      <c r="M778">
        <v>10</v>
      </c>
      <c r="N778">
        <v>15</v>
      </c>
      <c r="O778">
        <v>40</v>
      </c>
      <c r="P778">
        <v>1</v>
      </c>
      <c r="Q778" s="16">
        <v>0</v>
      </c>
      <c r="R778" t="s">
        <v>101</v>
      </c>
      <c r="S778" s="16" t="s">
        <v>72</v>
      </c>
    </row>
    <row r="779" spans="2:19" x14ac:dyDescent="0.3">
      <c r="B779" t="s">
        <v>448</v>
      </c>
      <c r="C779" s="16">
        <v>3</v>
      </c>
      <c r="D779">
        <v>778</v>
      </c>
      <c r="E779" s="13">
        <v>389</v>
      </c>
      <c r="F779" s="16" t="s">
        <v>98</v>
      </c>
      <c r="G779" s="16" t="s">
        <v>103</v>
      </c>
      <c r="H779">
        <v>1</v>
      </c>
      <c r="I779" t="s">
        <v>100</v>
      </c>
      <c r="J779" s="11">
        <v>19000</v>
      </c>
      <c r="K779" s="11">
        <v>0</v>
      </c>
      <c r="L779">
        <v>30</v>
      </c>
      <c r="M779">
        <v>15</v>
      </c>
      <c r="N779">
        <v>20</v>
      </c>
      <c r="O779">
        <v>90</v>
      </c>
      <c r="P779">
        <v>1</v>
      </c>
      <c r="Q779">
        <v>10</v>
      </c>
      <c r="R779" t="s">
        <v>104</v>
      </c>
      <c r="S779" t="s">
        <v>81</v>
      </c>
    </row>
    <row r="780" spans="2:19" x14ac:dyDescent="0.3">
      <c r="B780" t="s">
        <v>447</v>
      </c>
      <c r="C780" s="16">
        <v>3</v>
      </c>
      <c r="D780">
        <v>779</v>
      </c>
      <c r="E780" s="13">
        <v>390</v>
      </c>
      <c r="F780" s="16" t="s">
        <v>117</v>
      </c>
      <c r="G780" s="16" t="s">
        <v>99</v>
      </c>
      <c r="H780">
        <v>1</v>
      </c>
      <c r="I780" t="s">
        <v>118</v>
      </c>
      <c r="J780" s="11">
        <v>34000</v>
      </c>
      <c r="K780" s="11">
        <v>0</v>
      </c>
      <c r="L780">
        <v>18</v>
      </c>
      <c r="M780">
        <v>10</v>
      </c>
      <c r="N780">
        <v>15</v>
      </c>
      <c r="O780">
        <v>40</v>
      </c>
      <c r="P780">
        <v>1</v>
      </c>
      <c r="Q780" s="16">
        <v>0</v>
      </c>
      <c r="R780" t="s">
        <v>101</v>
      </c>
      <c r="S780" s="16" t="s">
        <v>72</v>
      </c>
    </row>
    <row r="781" spans="2:19" x14ac:dyDescent="0.3">
      <c r="B781" t="s">
        <v>448</v>
      </c>
      <c r="C781" s="16">
        <v>3</v>
      </c>
      <c r="D781">
        <v>780</v>
      </c>
      <c r="E781" s="13">
        <v>390</v>
      </c>
      <c r="F781" s="16" t="s">
        <v>117</v>
      </c>
      <c r="G781" s="16" t="s">
        <v>103</v>
      </c>
      <c r="H781">
        <v>1</v>
      </c>
      <c r="I781" t="s">
        <v>100</v>
      </c>
      <c r="J781" s="11">
        <v>34000</v>
      </c>
      <c r="K781" s="11">
        <v>0</v>
      </c>
      <c r="L781">
        <v>18</v>
      </c>
      <c r="M781">
        <v>15</v>
      </c>
      <c r="N781">
        <v>20</v>
      </c>
      <c r="O781">
        <v>50</v>
      </c>
      <c r="P781">
        <v>1</v>
      </c>
      <c r="Q781">
        <v>0</v>
      </c>
      <c r="R781" t="s">
        <v>104</v>
      </c>
      <c r="S781" t="s">
        <v>72</v>
      </c>
    </row>
    <row r="782" spans="2:19" x14ac:dyDescent="0.3">
      <c r="B782" t="s">
        <v>447</v>
      </c>
      <c r="C782" s="16">
        <v>3</v>
      </c>
      <c r="D782">
        <v>781</v>
      </c>
      <c r="E782" s="13">
        <v>391</v>
      </c>
      <c r="F782" s="16" t="s">
        <v>117</v>
      </c>
      <c r="G782" s="16" t="s">
        <v>99</v>
      </c>
      <c r="H782">
        <v>1</v>
      </c>
      <c r="I782" t="s">
        <v>118</v>
      </c>
      <c r="J782" s="11">
        <v>34000</v>
      </c>
      <c r="K782" s="11">
        <v>0</v>
      </c>
      <c r="L782">
        <v>18</v>
      </c>
      <c r="M782">
        <v>10</v>
      </c>
      <c r="N782">
        <v>15</v>
      </c>
      <c r="O782">
        <v>40</v>
      </c>
      <c r="P782">
        <v>1</v>
      </c>
      <c r="Q782" s="16">
        <v>0</v>
      </c>
      <c r="R782" t="s">
        <v>101</v>
      </c>
      <c r="S782" s="16" t="s">
        <v>72</v>
      </c>
    </row>
    <row r="783" spans="2:19" x14ac:dyDescent="0.3">
      <c r="B783" t="s">
        <v>448</v>
      </c>
      <c r="C783" s="16">
        <v>3</v>
      </c>
      <c r="D783">
        <v>782</v>
      </c>
      <c r="E783" s="13">
        <v>391</v>
      </c>
      <c r="F783" s="16" t="s">
        <v>102</v>
      </c>
      <c r="G783" s="16" t="s">
        <v>103</v>
      </c>
      <c r="H783">
        <v>1</v>
      </c>
      <c r="I783" t="s">
        <v>100</v>
      </c>
      <c r="J783" s="11">
        <v>16500</v>
      </c>
      <c r="K783" s="11">
        <v>5000</v>
      </c>
      <c r="L783" s="16">
        <v>20</v>
      </c>
      <c r="M783" s="16">
        <v>0</v>
      </c>
      <c r="N783" s="16">
        <v>0</v>
      </c>
      <c r="O783" s="16">
        <v>120</v>
      </c>
      <c r="P783" s="16">
        <v>0</v>
      </c>
      <c r="Q783" s="16">
        <v>0</v>
      </c>
      <c r="R783" t="s">
        <v>104</v>
      </c>
      <c r="S783" s="16" t="s">
        <v>81</v>
      </c>
    </row>
    <row r="784" spans="2:19" x14ac:dyDescent="0.3">
      <c r="B784" t="s">
        <v>443</v>
      </c>
      <c r="C784" s="16">
        <v>1</v>
      </c>
      <c r="D784">
        <v>783</v>
      </c>
      <c r="E784" s="13">
        <v>392</v>
      </c>
      <c r="F784" s="16" t="s">
        <v>117</v>
      </c>
      <c r="G784" s="16" t="s">
        <v>99</v>
      </c>
      <c r="H784" s="16">
        <v>1</v>
      </c>
      <c r="I784" s="16" t="s">
        <v>118</v>
      </c>
      <c r="J784" s="11">
        <v>29000</v>
      </c>
      <c r="K784" s="11">
        <v>0</v>
      </c>
      <c r="L784" s="16">
        <v>18</v>
      </c>
      <c r="M784" s="16">
        <v>10</v>
      </c>
      <c r="N784" s="16">
        <v>15</v>
      </c>
      <c r="O784" s="16">
        <v>40</v>
      </c>
      <c r="P784" s="16">
        <v>1</v>
      </c>
      <c r="Q784" s="16">
        <v>0</v>
      </c>
      <c r="R784" s="16" t="s">
        <v>104</v>
      </c>
      <c r="S784" s="16" t="s">
        <v>72</v>
      </c>
    </row>
    <row r="785" spans="2:19" x14ac:dyDescent="0.3">
      <c r="B785" t="s">
        <v>444</v>
      </c>
      <c r="C785" s="16">
        <v>1</v>
      </c>
      <c r="D785">
        <v>784</v>
      </c>
      <c r="E785" s="13">
        <v>392</v>
      </c>
      <c r="F785" s="16" t="s">
        <v>117</v>
      </c>
      <c r="G785" s="16" t="s">
        <v>103</v>
      </c>
      <c r="H785" s="16">
        <v>1</v>
      </c>
      <c r="I785" s="16" t="s">
        <v>100</v>
      </c>
      <c r="J785" s="11">
        <v>29000</v>
      </c>
      <c r="K785" s="11">
        <v>0</v>
      </c>
      <c r="L785">
        <v>23</v>
      </c>
      <c r="M785">
        <v>15</v>
      </c>
      <c r="N785">
        <v>15</v>
      </c>
      <c r="O785">
        <v>40</v>
      </c>
      <c r="P785">
        <v>1</v>
      </c>
      <c r="Q785" s="16">
        <v>0</v>
      </c>
      <c r="R785" s="16" t="s">
        <v>104</v>
      </c>
      <c r="S785" s="16" t="s">
        <v>72</v>
      </c>
    </row>
    <row r="786" spans="2:19" x14ac:dyDescent="0.3">
      <c r="B786" t="s">
        <v>445</v>
      </c>
      <c r="C786" s="16">
        <v>2</v>
      </c>
      <c r="D786">
        <v>785</v>
      </c>
      <c r="E786" s="13">
        <v>393</v>
      </c>
      <c r="F786" s="16" t="s">
        <v>98</v>
      </c>
      <c r="G786" s="16" t="s">
        <v>99</v>
      </c>
      <c r="H786" s="16">
        <v>0</v>
      </c>
      <c r="I786" s="16" t="s">
        <v>100</v>
      </c>
      <c r="J786" s="11">
        <v>19000</v>
      </c>
      <c r="K786" s="11">
        <v>0</v>
      </c>
      <c r="L786" s="16">
        <v>30</v>
      </c>
      <c r="M786" s="16">
        <v>10</v>
      </c>
      <c r="N786" s="16">
        <v>20</v>
      </c>
      <c r="O786" s="16">
        <v>120</v>
      </c>
      <c r="P786" s="16">
        <v>1</v>
      </c>
      <c r="Q786" s="16">
        <v>0</v>
      </c>
      <c r="R786" s="16" t="s">
        <v>101</v>
      </c>
      <c r="S786" s="16" t="s">
        <v>81</v>
      </c>
    </row>
    <row r="787" spans="2:19" x14ac:dyDescent="0.3">
      <c r="B787" t="s">
        <v>446</v>
      </c>
      <c r="C787" s="16">
        <v>2</v>
      </c>
      <c r="D787">
        <v>786</v>
      </c>
      <c r="E787" s="13">
        <v>393</v>
      </c>
      <c r="F787" s="16" t="s">
        <v>98</v>
      </c>
      <c r="G787" s="16" t="s">
        <v>103</v>
      </c>
      <c r="H787" s="16">
        <v>0</v>
      </c>
      <c r="I787" s="16" t="s">
        <v>118</v>
      </c>
      <c r="J787" s="11">
        <v>19000</v>
      </c>
      <c r="K787" s="11">
        <v>0</v>
      </c>
      <c r="L787" s="16">
        <v>30</v>
      </c>
      <c r="M787" s="16">
        <v>10</v>
      </c>
      <c r="N787" s="16">
        <v>20</v>
      </c>
      <c r="O787" s="16">
        <v>90</v>
      </c>
      <c r="P787" s="16">
        <v>1</v>
      </c>
      <c r="Q787">
        <v>10</v>
      </c>
      <c r="R787" s="16" t="s">
        <v>101</v>
      </c>
      <c r="S787" s="16" t="s">
        <v>81</v>
      </c>
    </row>
    <row r="788" spans="2:19" x14ac:dyDescent="0.3">
      <c r="B788" t="s">
        <v>445</v>
      </c>
      <c r="C788" s="16">
        <v>2</v>
      </c>
      <c r="D788">
        <v>787</v>
      </c>
      <c r="E788" s="13">
        <v>394</v>
      </c>
      <c r="F788" s="16" t="s">
        <v>117</v>
      </c>
      <c r="G788" s="16" t="s">
        <v>99</v>
      </c>
      <c r="H788" s="16">
        <v>0</v>
      </c>
      <c r="I788" s="16" t="s">
        <v>100</v>
      </c>
      <c r="J788" s="11">
        <v>29000</v>
      </c>
      <c r="K788" s="11">
        <v>0</v>
      </c>
      <c r="L788" s="16">
        <v>23</v>
      </c>
      <c r="M788" s="16">
        <v>10</v>
      </c>
      <c r="N788" s="16">
        <v>20</v>
      </c>
      <c r="O788" s="16">
        <v>50</v>
      </c>
      <c r="P788" s="16">
        <v>1</v>
      </c>
      <c r="Q788" s="16">
        <v>0</v>
      </c>
      <c r="R788" s="16" t="s">
        <v>101</v>
      </c>
      <c r="S788" s="16" t="s">
        <v>72</v>
      </c>
    </row>
    <row r="789" spans="2:19" x14ac:dyDescent="0.3">
      <c r="B789" t="s">
        <v>446</v>
      </c>
      <c r="C789" s="16">
        <v>2</v>
      </c>
      <c r="D789">
        <v>788</v>
      </c>
      <c r="E789" s="13">
        <v>394</v>
      </c>
      <c r="F789" s="16" t="s">
        <v>98</v>
      </c>
      <c r="G789" s="16" t="s">
        <v>103</v>
      </c>
      <c r="H789" s="16">
        <v>0</v>
      </c>
      <c r="I789" s="16" t="s">
        <v>118</v>
      </c>
      <c r="J789" s="11">
        <v>19000</v>
      </c>
      <c r="K789" s="11">
        <v>0</v>
      </c>
      <c r="L789" s="16">
        <v>30</v>
      </c>
      <c r="M789" s="16">
        <v>10</v>
      </c>
      <c r="N789" s="16">
        <v>20</v>
      </c>
      <c r="O789" s="16">
        <v>90</v>
      </c>
      <c r="P789" s="16">
        <v>1</v>
      </c>
      <c r="Q789">
        <v>10</v>
      </c>
      <c r="R789" s="16" t="s">
        <v>101</v>
      </c>
      <c r="S789" s="16" t="s">
        <v>81</v>
      </c>
    </row>
    <row r="790" spans="2:19" x14ac:dyDescent="0.3">
      <c r="B790" t="s">
        <v>443</v>
      </c>
      <c r="C790" s="16">
        <v>1</v>
      </c>
      <c r="D790">
        <v>789</v>
      </c>
      <c r="E790" s="13">
        <v>395</v>
      </c>
      <c r="F790" s="16" t="s">
        <v>98</v>
      </c>
      <c r="G790" s="16" t="s">
        <v>99</v>
      </c>
      <c r="H790" s="16">
        <v>1</v>
      </c>
      <c r="I790" s="16" t="s">
        <v>118</v>
      </c>
      <c r="J790" s="11">
        <v>19000</v>
      </c>
      <c r="K790" s="11">
        <v>0</v>
      </c>
      <c r="L790" s="16">
        <v>30</v>
      </c>
      <c r="M790" s="16">
        <v>10</v>
      </c>
      <c r="N790" s="16">
        <v>20</v>
      </c>
      <c r="O790" s="16">
        <v>90</v>
      </c>
      <c r="P790" s="16">
        <v>1</v>
      </c>
      <c r="Q790" s="16">
        <v>0</v>
      </c>
      <c r="R790" s="16" t="s">
        <v>104</v>
      </c>
      <c r="S790" s="16" t="s">
        <v>81</v>
      </c>
    </row>
    <row r="791" spans="2:19" x14ac:dyDescent="0.3">
      <c r="B791" t="s">
        <v>444</v>
      </c>
      <c r="C791" s="16">
        <v>1</v>
      </c>
      <c r="D791">
        <v>790</v>
      </c>
      <c r="E791" s="13">
        <v>395</v>
      </c>
      <c r="F791" s="16" t="s">
        <v>98</v>
      </c>
      <c r="G791" s="16" t="s">
        <v>103</v>
      </c>
      <c r="H791" s="16">
        <v>1</v>
      </c>
      <c r="I791" s="16" t="s">
        <v>100</v>
      </c>
      <c r="J791" s="11">
        <v>19000</v>
      </c>
      <c r="K791" s="11">
        <v>0</v>
      </c>
      <c r="L791" s="16">
        <v>30</v>
      </c>
      <c r="M791" s="16">
        <v>15</v>
      </c>
      <c r="N791" s="16">
        <v>20</v>
      </c>
      <c r="O791" s="16">
        <v>120</v>
      </c>
      <c r="P791" s="16">
        <v>1</v>
      </c>
      <c r="Q791" s="16">
        <v>10</v>
      </c>
      <c r="R791" s="16" t="s">
        <v>104</v>
      </c>
      <c r="S791" s="16" t="s">
        <v>81</v>
      </c>
    </row>
    <row r="792" spans="2:19" x14ac:dyDescent="0.3">
      <c r="B792" t="s">
        <v>443</v>
      </c>
      <c r="C792" s="16">
        <v>1</v>
      </c>
      <c r="D792">
        <v>791</v>
      </c>
      <c r="E792" s="13">
        <v>396</v>
      </c>
      <c r="F792" s="16" t="s">
        <v>117</v>
      </c>
      <c r="G792" s="16" t="s">
        <v>99</v>
      </c>
      <c r="H792" s="16">
        <v>1</v>
      </c>
      <c r="I792" s="16" t="s">
        <v>118</v>
      </c>
      <c r="J792" s="11">
        <v>29000</v>
      </c>
      <c r="K792" s="11">
        <v>0</v>
      </c>
      <c r="L792" s="16">
        <v>18</v>
      </c>
      <c r="M792" s="16">
        <v>10</v>
      </c>
      <c r="N792" s="16">
        <v>15</v>
      </c>
      <c r="O792" s="16">
        <v>40</v>
      </c>
      <c r="P792" s="16">
        <v>1</v>
      </c>
      <c r="Q792" s="16">
        <v>0</v>
      </c>
      <c r="R792" s="16" t="s">
        <v>104</v>
      </c>
      <c r="S792" s="16" t="s">
        <v>72</v>
      </c>
    </row>
    <row r="793" spans="2:19" x14ac:dyDescent="0.3">
      <c r="B793" t="s">
        <v>444</v>
      </c>
      <c r="C793" s="16">
        <v>1</v>
      </c>
      <c r="D793">
        <v>792</v>
      </c>
      <c r="E793" s="13">
        <v>396</v>
      </c>
      <c r="F793" s="16" t="s">
        <v>117</v>
      </c>
      <c r="G793" s="16" t="s">
        <v>103</v>
      </c>
      <c r="H793" s="16">
        <v>1</v>
      </c>
      <c r="I793" s="16" t="s">
        <v>100</v>
      </c>
      <c r="J793" s="11">
        <v>29000</v>
      </c>
      <c r="K793" s="11">
        <v>0</v>
      </c>
      <c r="L793">
        <v>23</v>
      </c>
      <c r="M793">
        <v>15</v>
      </c>
      <c r="N793">
        <v>15</v>
      </c>
      <c r="O793">
        <v>40</v>
      </c>
      <c r="P793">
        <v>1</v>
      </c>
      <c r="Q793" s="16">
        <v>0</v>
      </c>
      <c r="R793" s="16" t="s">
        <v>104</v>
      </c>
      <c r="S793" s="16" t="s">
        <v>72</v>
      </c>
    </row>
    <row r="794" spans="2:19" x14ac:dyDescent="0.3">
      <c r="B794" t="s">
        <v>443</v>
      </c>
      <c r="C794" s="16">
        <v>1</v>
      </c>
      <c r="D794">
        <v>793</v>
      </c>
      <c r="E794" s="13">
        <v>397</v>
      </c>
      <c r="F794" s="16" t="s">
        <v>117</v>
      </c>
      <c r="G794" s="16" t="s">
        <v>99</v>
      </c>
      <c r="H794" s="16">
        <v>1</v>
      </c>
      <c r="I794" s="16" t="s">
        <v>118</v>
      </c>
      <c r="J794" s="11">
        <v>29000</v>
      </c>
      <c r="K794" s="11">
        <v>0</v>
      </c>
      <c r="L794" s="16">
        <v>18</v>
      </c>
      <c r="M794" s="16">
        <v>10</v>
      </c>
      <c r="N794" s="16">
        <v>15</v>
      </c>
      <c r="O794" s="16">
        <v>40</v>
      </c>
      <c r="P794" s="16">
        <v>1</v>
      </c>
      <c r="Q794" s="16">
        <v>0</v>
      </c>
      <c r="R794" s="16" t="s">
        <v>104</v>
      </c>
      <c r="S794" s="16" t="s">
        <v>72</v>
      </c>
    </row>
    <row r="795" spans="2:19" x14ac:dyDescent="0.3">
      <c r="B795" t="s">
        <v>444</v>
      </c>
      <c r="C795" s="16">
        <v>1</v>
      </c>
      <c r="D795">
        <v>794</v>
      </c>
      <c r="E795" s="13">
        <v>397</v>
      </c>
      <c r="F795" s="16" t="s">
        <v>117</v>
      </c>
      <c r="G795" s="16" t="s">
        <v>103</v>
      </c>
      <c r="H795" s="16">
        <v>1</v>
      </c>
      <c r="I795" s="16" t="s">
        <v>100</v>
      </c>
      <c r="J795" s="11">
        <v>29000</v>
      </c>
      <c r="K795" s="11">
        <v>0</v>
      </c>
      <c r="L795">
        <v>23</v>
      </c>
      <c r="M795">
        <v>15</v>
      </c>
      <c r="N795">
        <v>15</v>
      </c>
      <c r="O795">
        <v>40</v>
      </c>
      <c r="P795">
        <v>1</v>
      </c>
      <c r="Q795" s="16">
        <v>0</v>
      </c>
      <c r="R795" s="16" t="s">
        <v>104</v>
      </c>
      <c r="S795" s="16" t="s">
        <v>72</v>
      </c>
    </row>
    <row r="796" spans="2:19" x14ac:dyDescent="0.3">
      <c r="B796" t="s">
        <v>445</v>
      </c>
      <c r="C796" s="16">
        <v>2</v>
      </c>
      <c r="D796">
        <v>795</v>
      </c>
      <c r="E796" s="13">
        <v>398</v>
      </c>
      <c r="F796" s="16" t="s">
        <v>121</v>
      </c>
      <c r="G796" s="16" t="s">
        <v>99</v>
      </c>
      <c r="H796" s="16">
        <v>0</v>
      </c>
      <c r="I796" s="16" t="s">
        <v>100</v>
      </c>
      <c r="J796" s="11">
        <v>42000</v>
      </c>
      <c r="K796" s="11">
        <v>10000</v>
      </c>
      <c r="L796" s="16">
        <v>25</v>
      </c>
      <c r="M796" s="16">
        <v>0</v>
      </c>
      <c r="N796" s="16">
        <v>0</v>
      </c>
      <c r="O796" s="16">
        <v>120</v>
      </c>
      <c r="P796" s="16">
        <v>0</v>
      </c>
      <c r="Q796" s="16">
        <v>0</v>
      </c>
      <c r="R796" s="16" t="s">
        <v>101</v>
      </c>
      <c r="S796" s="16" t="s">
        <v>81</v>
      </c>
    </row>
    <row r="797" spans="2:19" x14ac:dyDescent="0.3">
      <c r="B797" t="s">
        <v>446</v>
      </c>
      <c r="C797" s="16">
        <v>2</v>
      </c>
      <c r="D797">
        <v>796</v>
      </c>
      <c r="E797" s="13">
        <v>398</v>
      </c>
      <c r="F797" s="16" t="s">
        <v>121</v>
      </c>
      <c r="G797" s="16" t="s">
        <v>103</v>
      </c>
      <c r="H797" s="16">
        <v>0</v>
      </c>
      <c r="I797" s="16" t="s">
        <v>118</v>
      </c>
      <c r="J797" s="11">
        <v>42000</v>
      </c>
      <c r="K797" s="11">
        <v>10000</v>
      </c>
      <c r="L797" s="16">
        <v>25</v>
      </c>
      <c r="M797" s="16">
        <v>0</v>
      </c>
      <c r="N797" s="16">
        <v>0</v>
      </c>
      <c r="O797" s="16">
        <v>120</v>
      </c>
      <c r="P797">
        <v>0</v>
      </c>
      <c r="Q797" s="16">
        <v>0</v>
      </c>
      <c r="R797" s="16" t="s">
        <v>101</v>
      </c>
      <c r="S797" s="16" t="s">
        <v>81</v>
      </c>
    </row>
    <row r="798" spans="2:19" x14ac:dyDescent="0.3">
      <c r="B798" t="s">
        <v>443</v>
      </c>
      <c r="C798" s="16">
        <v>1</v>
      </c>
      <c r="D798">
        <v>797</v>
      </c>
      <c r="E798" s="13">
        <v>399</v>
      </c>
      <c r="F798" s="16" t="s">
        <v>121</v>
      </c>
      <c r="G798" s="16" t="s">
        <v>99</v>
      </c>
      <c r="H798" s="16">
        <v>1</v>
      </c>
      <c r="I798" s="16" t="s">
        <v>118</v>
      </c>
      <c r="J798" s="11">
        <v>42000</v>
      </c>
      <c r="K798" s="11">
        <v>10000</v>
      </c>
      <c r="L798" s="16">
        <v>25</v>
      </c>
      <c r="M798" s="16">
        <v>0</v>
      </c>
      <c r="N798" s="16">
        <v>0</v>
      </c>
      <c r="O798" s="16">
        <v>90</v>
      </c>
      <c r="P798" s="16">
        <v>0</v>
      </c>
      <c r="Q798" s="16">
        <v>0</v>
      </c>
      <c r="R798" s="16" t="s">
        <v>104</v>
      </c>
      <c r="S798" s="16" t="s">
        <v>81</v>
      </c>
    </row>
    <row r="799" spans="2:19" x14ac:dyDescent="0.3">
      <c r="B799" t="s">
        <v>444</v>
      </c>
      <c r="C799" s="16">
        <v>1</v>
      </c>
      <c r="D799">
        <v>798</v>
      </c>
      <c r="E799" s="13">
        <v>399</v>
      </c>
      <c r="F799" s="16" t="s">
        <v>117</v>
      </c>
      <c r="G799" s="16" t="s">
        <v>103</v>
      </c>
      <c r="H799" s="16">
        <v>1</v>
      </c>
      <c r="I799" s="16" t="s">
        <v>100</v>
      </c>
      <c r="J799" s="11">
        <v>29000</v>
      </c>
      <c r="K799" s="11">
        <v>0</v>
      </c>
      <c r="L799">
        <v>23</v>
      </c>
      <c r="M799">
        <v>15</v>
      </c>
      <c r="N799">
        <v>15</v>
      </c>
      <c r="O799">
        <v>40</v>
      </c>
      <c r="P799">
        <v>1</v>
      </c>
      <c r="Q799" s="16">
        <v>0</v>
      </c>
      <c r="R799" s="16" t="s">
        <v>104</v>
      </c>
      <c r="S799" s="16" t="s">
        <v>72</v>
      </c>
    </row>
    <row r="800" spans="2:19" x14ac:dyDescent="0.3">
      <c r="B800" t="s">
        <v>443</v>
      </c>
      <c r="C800" s="16">
        <v>1</v>
      </c>
      <c r="D800">
        <v>799</v>
      </c>
      <c r="E800" s="13">
        <v>400</v>
      </c>
      <c r="F800" s="16" t="s">
        <v>98</v>
      </c>
      <c r="G800" s="16" t="s">
        <v>99</v>
      </c>
      <c r="H800" s="16">
        <v>1</v>
      </c>
      <c r="I800" s="16" t="s">
        <v>118</v>
      </c>
      <c r="J800" s="11">
        <v>19000</v>
      </c>
      <c r="K800" s="11">
        <v>0</v>
      </c>
      <c r="L800" s="16">
        <v>30</v>
      </c>
      <c r="M800" s="16">
        <v>10</v>
      </c>
      <c r="N800" s="16">
        <v>20</v>
      </c>
      <c r="O800" s="16">
        <v>90</v>
      </c>
      <c r="P800" s="16">
        <v>1</v>
      </c>
      <c r="Q800" s="16">
        <v>0</v>
      </c>
      <c r="R800" s="16" t="s">
        <v>104</v>
      </c>
      <c r="S800" s="16" t="s">
        <v>81</v>
      </c>
    </row>
    <row r="801" spans="2:19" x14ac:dyDescent="0.3">
      <c r="B801" t="s">
        <v>444</v>
      </c>
      <c r="C801" s="16">
        <v>1</v>
      </c>
      <c r="D801">
        <v>800</v>
      </c>
      <c r="E801" s="13">
        <v>400</v>
      </c>
      <c r="F801" s="16" t="s">
        <v>98</v>
      </c>
      <c r="G801" s="16" t="s">
        <v>103</v>
      </c>
      <c r="H801" s="16">
        <v>1</v>
      </c>
      <c r="I801" s="16" t="s">
        <v>100</v>
      </c>
      <c r="J801" s="11">
        <v>19000</v>
      </c>
      <c r="K801" s="11">
        <v>0</v>
      </c>
      <c r="L801" s="16">
        <v>30</v>
      </c>
      <c r="M801" s="16">
        <v>15</v>
      </c>
      <c r="N801" s="16">
        <v>20</v>
      </c>
      <c r="O801" s="16">
        <v>120</v>
      </c>
      <c r="P801" s="16">
        <v>1</v>
      </c>
      <c r="Q801" s="16">
        <v>10</v>
      </c>
      <c r="R801" s="16" t="s">
        <v>104</v>
      </c>
      <c r="S801" s="16" t="s">
        <v>81</v>
      </c>
    </row>
    <row r="802" spans="2:19" x14ac:dyDescent="0.3">
      <c r="B802" t="s">
        <v>447</v>
      </c>
      <c r="C802" s="16">
        <v>3</v>
      </c>
      <c r="D802">
        <v>801</v>
      </c>
      <c r="E802" s="13">
        <v>401</v>
      </c>
      <c r="F802" s="16" t="s">
        <v>125</v>
      </c>
      <c r="G802" s="16" t="s">
        <v>99</v>
      </c>
      <c r="H802">
        <v>1</v>
      </c>
      <c r="I802" t="s">
        <v>118</v>
      </c>
      <c r="J802" s="11">
        <v>66000</v>
      </c>
      <c r="K802" s="11">
        <v>0</v>
      </c>
      <c r="L802" s="16">
        <v>25</v>
      </c>
      <c r="M802" s="16">
        <v>0</v>
      </c>
      <c r="N802" s="16">
        <v>0</v>
      </c>
      <c r="O802" s="16">
        <v>90</v>
      </c>
      <c r="P802">
        <v>0</v>
      </c>
      <c r="Q802" s="16">
        <v>10</v>
      </c>
      <c r="R802" t="s">
        <v>101</v>
      </c>
      <c r="S802" s="16" t="s">
        <v>81</v>
      </c>
    </row>
    <row r="803" spans="2:19" x14ac:dyDescent="0.3">
      <c r="B803" t="s">
        <v>448</v>
      </c>
      <c r="C803" s="16">
        <v>3</v>
      </c>
      <c r="D803">
        <v>802</v>
      </c>
      <c r="E803" s="13">
        <v>401</v>
      </c>
      <c r="F803" s="16" t="s">
        <v>125</v>
      </c>
      <c r="G803" s="16" t="s">
        <v>103</v>
      </c>
      <c r="H803">
        <v>1</v>
      </c>
      <c r="I803" t="s">
        <v>100</v>
      </c>
      <c r="J803" s="11">
        <v>66000</v>
      </c>
      <c r="K803" s="11">
        <v>0</v>
      </c>
      <c r="L803" s="16">
        <v>25</v>
      </c>
      <c r="M803" s="16">
        <v>0</v>
      </c>
      <c r="N803" s="16">
        <v>0</v>
      </c>
      <c r="O803" s="16">
        <v>90</v>
      </c>
      <c r="P803" s="16">
        <v>0</v>
      </c>
      <c r="Q803">
        <v>10</v>
      </c>
      <c r="R803" t="s">
        <v>104</v>
      </c>
      <c r="S803" s="16" t="s">
        <v>81</v>
      </c>
    </row>
    <row r="804" spans="2:19" x14ac:dyDescent="0.3">
      <c r="B804" t="s">
        <v>442</v>
      </c>
      <c r="C804" s="16">
        <v>4</v>
      </c>
      <c r="D804">
        <v>803</v>
      </c>
      <c r="E804" s="13">
        <v>402</v>
      </c>
      <c r="F804" s="16" t="s">
        <v>117</v>
      </c>
      <c r="G804" s="16" t="s">
        <v>99</v>
      </c>
      <c r="H804">
        <v>0</v>
      </c>
      <c r="I804" t="s">
        <v>100</v>
      </c>
      <c r="J804" s="11">
        <v>34000</v>
      </c>
      <c r="K804" s="11">
        <v>0</v>
      </c>
      <c r="L804">
        <v>18</v>
      </c>
      <c r="M804">
        <v>10</v>
      </c>
      <c r="N804">
        <v>20</v>
      </c>
      <c r="O804">
        <v>50</v>
      </c>
      <c r="P804">
        <v>1</v>
      </c>
      <c r="Q804" s="16">
        <v>0</v>
      </c>
      <c r="R804" s="16" t="s">
        <v>101</v>
      </c>
      <c r="S804" s="16" t="s">
        <v>72</v>
      </c>
    </row>
    <row r="805" spans="2:19" x14ac:dyDescent="0.3">
      <c r="B805" t="s">
        <v>449</v>
      </c>
      <c r="C805" s="16">
        <v>4</v>
      </c>
      <c r="D805">
        <v>804</v>
      </c>
      <c r="E805" s="13">
        <v>402</v>
      </c>
      <c r="F805" s="16" t="s">
        <v>117</v>
      </c>
      <c r="G805" s="16" t="s">
        <v>103</v>
      </c>
      <c r="H805">
        <v>0</v>
      </c>
      <c r="I805" t="s">
        <v>118</v>
      </c>
      <c r="J805" s="11">
        <v>34000</v>
      </c>
      <c r="K805" s="11">
        <v>0</v>
      </c>
      <c r="L805">
        <v>23</v>
      </c>
      <c r="M805">
        <v>15</v>
      </c>
      <c r="N805">
        <v>15</v>
      </c>
      <c r="O805">
        <v>50</v>
      </c>
      <c r="P805">
        <v>1</v>
      </c>
      <c r="Q805">
        <v>0</v>
      </c>
      <c r="R805" t="s">
        <v>104</v>
      </c>
      <c r="S805" s="16" t="s">
        <v>72</v>
      </c>
    </row>
    <row r="806" spans="2:19" x14ac:dyDescent="0.3">
      <c r="B806" t="s">
        <v>447</v>
      </c>
      <c r="C806" s="16">
        <v>3</v>
      </c>
      <c r="D806">
        <v>805</v>
      </c>
      <c r="E806" s="13">
        <v>403</v>
      </c>
      <c r="F806" s="16" t="s">
        <v>125</v>
      </c>
      <c r="G806" s="16" t="s">
        <v>99</v>
      </c>
      <c r="H806">
        <v>1</v>
      </c>
      <c r="I806" t="s">
        <v>118</v>
      </c>
      <c r="J806" s="11">
        <v>66000</v>
      </c>
      <c r="K806" s="11">
        <v>0</v>
      </c>
      <c r="L806" s="16">
        <v>25</v>
      </c>
      <c r="M806" s="16">
        <v>0</v>
      </c>
      <c r="N806" s="16">
        <v>0</v>
      </c>
      <c r="O806" s="16">
        <v>90</v>
      </c>
      <c r="P806">
        <v>0</v>
      </c>
      <c r="Q806" s="16">
        <v>10</v>
      </c>
      <c r="R806" t="s">
        <v>101</v>
      </c>
      <c r="S806" s="16" t="s">
        <v>81</v>
      </c>
    </row>
    <row r="807" spans="2:19" x14ac:dyDescent="0.3">
      <c r="B807" t="s">
        <v>448</v>
      </c>
      <c r="C807" s="16">
        <v>3</v>
      </c>
      <c r="D807">
        <v>806</v>
      </c>
      <c r="E807" s="13">
        <v>403</v>
      </c>
      <c r="F807" s="16" t="s">
        <v>125</v>
      </c>
      <c r="G807" s="16" t="s">
        <v>103</v>
      </c>
      <c r="H807">
        <v>1</v>
      </c>
      <c r="I807" t="s">
        <v>100</v>
      </c>
      <c r="J807" s="11">
        <v>66000</v>
      </c>
      <c r="K807" s="11">
        <v>0</v>
      </c>
      <c r="L807" s="16">
        <v>25</v>
      </c>
      <c r="M807" s="16">
        <v>0</v>
      </c>
      <c r="N807" s="16">
        <v>0</v>
      </c>
      <c r="O807" s="16">
        <v>90</v>
      </c>
      <c r="P807" s="16">
        <v>0</v>
      </c>
      <c r="Q807">
        <v>10</v>
      </c>
      <c r="R807" t="s">
        <v>104</v>
      </c>
      <c r="S807" s="16" t="s">
        <v>81</v>
      </c>
    </row>
    <row r="808" spans="2:19" x14ac:dyDescent="0.3">
      <c r="B808" t="s">
        <v>442</v>
      </c>
      <c r="C808" s="16">
        <v>4</v>
      </c>
      <c r="D808">
        <v>807</v>
      </c>
      <c r="E808" s="13">
        <v>404</v>
      </c>
      <c r="F808" s="16" t="s">
        <v>117</v>
      </c>
      <c r="G808" t="s">
        <v>99</v>
      </c>
      <c r="H808">
        <v>0</v>
      </c>
      <c r="I808" t="s">
        <v>100</v>
      </c>
      <c r="J808" s="11">
        <v>34000</v>
      </c>
      <c r="K808" s="11">
        <v>0</v>
      </c>
      <c r="L808">
        <v>18</v>
      </c>
      <c r="M808">
        <v>10</v>
      </c>
      <c r="N808">
        <v>20</v>
      </c>
      <c r="O808">
        <v>50</v>
      </c>
      <c r="P808">
        <v>1</v>
      </c>
      <c r="Q808" s="16">
        <v>0</v>
      </c>
      <c r="R808" s="16" t="s">
        <v>101</v>
      </c>
      <c r="S808" s="16" t="s">
        <v>72</v>
      </c>
    </row>
    <row r="809" spans="2:19" x14ac:dyDescent="0.3">
      <c r="B809" t="s">
        <v>449</v>
      </c>
      <c r="C809" s="16">
        <v>4</v>
      </c>
      <c r="D809">
        <v>808</v>
      </c>
      <c r="E809" s="13">
        <v>404</v>
      </c>
      <c r="F809" s="16" t="s">
        <v>117</v>
      </c>
      <c r="G809" t="s">
        <v>103</v>
      </c>
      <c r="H809">
        <v>0</v>
      </c>
      <c r="I809" t="s">
        <v>118</v>
      </c>
      <c r="J809" s="11">
        <v>34000</v>
      </c>
      <c r="K809" s="11">
        <v>0</v>
      </c>
      <c r="L809">
        <v>23</v>
      </c>
      <c r="M809">
        <v>15</v>
      </c>
      <c r="N809">
        <v>15</v>
      </c>
      <c r="O809">
        <v>50</v>
      </c>
      <c r="P809">
        <v>1</v>
      </c>
      <c r="Q809">
        <v>0</v>
      </c>
      <c r="R809" t="s">
        <v>104</v>
      </c>
      <c r="S809" s="16" t="s">
        <v>72</v>
      </c>
    </row>
    <row r="810" spans="2:19" x14ac:dyDescent="0.3">
      <c r="B810" t="s">
        <v>443</v>
      </c>
      <c r="C810" s="16">
        <v>1</v>
      </c>
      <c r="D810">
        <v>809</v>
      </c>
      <c r="E810" s="13">
        <v>405</v>
      </c>
      <c r="F810" s="16" t="s">
        <v>121</v>
      </c>
      <c r="G810" t="s">
        <v>99</v>
      </c>
      <c r="H810">
        <v>1</v>
      </c>
      <c r="I810" s="16" t="s">
        <v>118</v>
      </c>
      <c r="J810" s="11">
        <v>42000</v>
      </c>
      <c r="K810" s="11">
        <v>10000</v>
      </c>
      <c r="L810" s="16">
        <v>25</v>
      </c>
      <c r="M810" s="16">
        <v>0</v>
      </c>
      <c r="N810" s="16">
        <v>0</v>
      </c>
      <c r="O810" s="16">
        <v>90</v>
      </c>
      <c r="P810" s="16">
        <v>0</v>
      </c>
      <c r="Q810" s="16">
        <v>0</v>
      </c>
      <c r="R810" s="16" t="s">
        <v>104</v>
      </c>
      <c r="S810" s="16" t="s">
        <v>81</v>
      </c>
    </row>
    <row r="811" spans="2:19" x14ac:dyDescent="0.3">
      <c r="B811" t="s">
        <v>444</v>
      </c>
      <c r="C811" s="16">
        <v>1</v>
      </c>
      <c r="D811">
        <v>810</v>
      </c>
      <c r="E811" s="13">
        <v>405</v>
      </c>
      <c r="F811" s="16" t="s">
        <v>125</v>
      </c>
      <c r="G811" t="s">
        <v>103</v>
      </c>
      <c r="H811">
        <v>1</v>
      </c>
      <c r="I811" s="16" t="s">
        <v>100</v>
      </c>
      <c r="J811" s="11">
        <v>66000</v>
      </c>
      <c r="K811" s="11">
        <v>0</v>
      </c>
      <c r="L811" s="16">
        <v>25</v>
      </c>
      <c r="M811" s="16">
        <v>0</v>
      </c>
      <c r="N811" s="16">
        <v>0</v>
      </c>
      <c r="O811" s="16">
        <v>90</v>
      </c>
      <c r="P811" s="16">
        <v>0</v>
      </c>
      <c r="Q811" s="16">
        <v>0</v>
      </c>
      <c r="R811" s="16" t="s">
        <v>104</v>
      </c>
      <c r="S811" s="16" t="s">
        <v>81</v>
      </c>
    </row>
    <row r="812" spans="2:19" x14ac:dyDescent="0.3">
      <c r="B812" t="s">
        <v>443</v>
      </c>
      <c r="C812" s="16">
        <v>1</v>
      </c>
      <c r="D812">
        <v>811</v>
      </c>
      <c r="E812" s="13">
        <v>406</v>
      </c>
      <c r="F812" s="16" t="s">
        <v>117</v>
      </c>
      <c r="G812" t="s">
        <v>99</v>
      </c>
      <c r="H812">
        <v>1</v>
      </c>
      <c r="I812" s="16" t="s">
        <v>118</v>
      </c>
      <c r="J812" s="11">
        <v>29000</v>
      </c>
      <c r="K812" s="11">
        <v>0</v>
      </c>
      <c r="L812" s="16">
        <v>18</v>
      </c>
      <c r="M812" s="16">
        <v>10</v>
      </c>
      <c r="N812" s="16">
        <v>15</v>
      </c>
      <c r="O812" s="16">
        <v>40</v>
      </c>
      <c r="P812" s="16">
        <v>1</v>
      </c>
      <c r="Q812" s="16">
        <v>0</v>
      </c>
      <c r="R812" s="16" t="s">
        <v>104</v>
      </c>
      <c r="S812" s="16" t="s">
        <v>72</v>
      </c>
    </row>
    <row r="813" spans="2:19" x14ac:dyDescent="0.3">
      <c r="B813" t="s">
        <v>444</v>
      </c>
      <c r="C813" s="16">
        <v>1</v>
      </c>
      <c r="D813">
        <v>812</v>
      </c>
      <c r="E813" s="13">
        <v>406</v>
      </c>
      <c r="F813" s="16" t="s">
        <v>117</v>
      </c>
      <c r="G813" t="s">
        <v>103</v>
      </c>
      <c r="H813">
        <v>1</v>
      </c>
      <c r="I813" s="16" t="s">
        <v>100</v>
      </c>
      <c r="J813" s="11">
        <v>29000</v>
      </c>
      <c r="K813" s="11">
        <v>0</v>
      </c>
      <c r="L813">
        <v>23</v>
      </c>
      <c r="M813">
        <v>15</v>
      </c>
      <c r="N813">
        <v>15</v>
      </c>
      <c r="O813">
        <v>40</v>
      </c>
      <c r="P813">
        <v>1</v>
      </c>
      <c r="Q813" s="16">
        <v>0</v>
      </c>
      <c r="R813" s="16" t="s">
        <v>104</v>
      </c>
      <c r="S813" s="16" t="s">
        <v>72</v>
      </c>
    </row>
    <row r="814" spans="2:19" x14ac:dyDescent="0.3">
      <c r="B814" t="s">
        <v>445</v>
      </c>
      <c r="C814" s="16">
        <v>2</v>
      </c>
      <c r="D814">
        <v>813</v>
      </c>
      <c r="E814" s="13">
        <v>407</v>
      </c>
      <c r="F814" s="16" t="s">
        <v>98</v>
      </c>
      <c r="G814" t="s">
        <v>99</v>
      </c>
      <c r="H814">
        <v>0</v>
      </c>
      <c r="I814" s="16" t="s">
        <v>100</v>
      </c>
      <c r="J814" s="11">
        <v>19000</v>
      </c>
      <c r="K814" s="11">
        <v>0</v>
      </c>
      <c r="L814" s="16">
        <v>30</v>
      </c>
      <c r="M814" s="16">
        <v>10</v>
      </c>
      <c r="N814" s="16">
        <v>20</v>
      </c>
      <c r="O814" s="16">
        <v>120</v>
      </c>
      <c r="P814" s="16">
        <v>1</v>
      </c>
      <c r="Q814" s="16">
        <v>0</v>
      </c>
      <c r="R814" s="16" t="s">
        <v>101</v>
      </c>
      <c r="S814" s="16" t="s">
        <v>81</v>
      </c>
    </row>
    <row r="815" spans="2:19" x14ac:dyDescent="0.3">
      <c r="B815" t="s">
        <v>446</v>
      </c>
      <c r="C815" s="16">
        <v>2</v>
      </c>
      <c r="D815">
        <v>814</v>
      </c>
      <c r="E815" s="13">
        <v>407</v>
      </c>
      <c r="F815" s="16" t="s">
        <v>98</v>
      </c>
      <c r="G815" t="s">
        <v>103</v>
      </c>
      <c r="H815">
        <v>0</v>
      </c>
      <c r="I815" s="16" t="s">
        <v>118</v>
      </c>
      <c r="J815" s="11">
        <v>19000</v>
      </c>
      <c r="K815" s="11">
        <v>0</v>
      </c>
      <c r="L815" s="16">
        <v>30</v>
      </c>
      <c r="M815" s="16">
        <v>10</v>
      </c>
      <c r="N815" s="16">
        <v>20</v>
      </c>
      <c r="O815" s="16">
        <v>90</v>
      </c>
      <c r="P815" s="16">
        <v>1</v>
      </c>
      <c r="Q815" s="16">
        <v>10</v>
      </c>
      <c r="R815" s="16" t="s">
        <v>101</v>
      </c>
      <c r="S815" s="16" t="s">
        <v>81</v>
      </c>
    </row>
    <row r="816" spans="2:19" x14ac:dyDescent="0.3">
      <c r="B816" t="s">
        <v>447</v>
      </c>
      <c r="C816" s="16">
        <v>3</v>
      </c>
      <c r="D816">
        <v>815</v>
      </c>
      <c r="E816" s="13">
        <v>408</v>
      </c>
      <c r="F816" s="16" t="s">
        <v>121</v>
      </c>
      <c r="G816" t="s">
        <v>99</v>
      </c>
      <c r="H816">
        <v>1</v>
      </c>
      <c r="I816" t="s">
        <v>118</v>
      </c>
      <c r="J816" s="11">
        <v>42000</v>
      </c>
      <c r="K816" s="11">
        <v>10000</v>
      </c>
      <c r="L816" s="16">
        <v>25</v>
      </c>
      <c r="M816" s="16">
        <v>0</v>
      </c>
      <c r="N816" s="16">
        <v>0</v>
      </c>
      <c r="O816" s="16">
        <v>90</v>
      </c>
      <c r="P816" s="16">
        <v>0</v>
      </c>
      <c r="Q816" s="16">
        <v>10</v>
      </c>
      <c r="R816" t="s">
        <v>101</v>
      </c>
      <c r="S816" s="16" t="s">
        <v>81</v>
      </c>
    </row>
    <row r="817" spans="2:19" x14ac:dyDescent="0.3">
      <c r="B817" t="s">
        <v>448</v>
      </c>
      <c r="C817" s="16">
        <v>3</v>
      </c>
      <c r="D817">
        <v>816</v>
      </c>
      <c r="E817" s="13">
        <v>408</v>
      </c>
      <c r="F817" s="16" t="s">
        <v>121</v>
      </c>
      <c r="G817" t="s">
        <v>103</v>
      </c>
      <c r="H817">
        <v>1</v>
      </c>
      <c r="I817" t="s">
        <v>100</v>
      </c>
      <c r="J817" s="11">
        <v>42000</v>
      </c>
      <c r="K817" s="11">
        <v>10000</v>
      </c>
      <c r="L817">
        <v>25</v>
      </c>
      <c r="M817">
        <v>0</v>
      </c>
      <c r="N817">
        <v>0</v>
      </c>
      <c r="O817">
        <v>90</v>
      </c>
      <c r="P817">
        <v>0</v>
      </c>
      <c r="Q817">
        <v>10</v>
      </c>
      <c r="R817" t="s">
        <v>104</v>
      </c>
      <c r="S817" s="16" t="s">
        <v>81</v>
      </c>
    </row>
    <row r="818" spans="2:19" x14ac:dyDescent="0.3">
      <c r="B818" t="s">
        <v>442</v>
      </c>
      <c r="C818" s="16">
        <v>4</v>
      </c>
      <c r="D818">
        <v>817</v>
      </c>
      <c r="E818" s="13">
        <v>409</v>
      </c>
      <c r="F818" s="16" t="s">
        <v>98</v>
      </c>
      <c r="G818" t="s">
        <v>99</v>
      </c>
      <c r="H818">
        <v>0</v>
      </c>
      <c r="I818" t="s">
        <v>100</v>
      </c>
      <c r="J818" s="11">
        <v>19000</v>
      </c>
      <c r="K818" s="11">
        <v>0</v>
      </c>
      <c r="L818">
        <v>30</v>
      </c>
      <c r="M818">
        <v>15</v>
      </c>
      <c r="N818">
        <v>20</v>
      </c>
      <c r="O818">
        <v>90</v>
      </c>
      <c r="P818">
        <v>1</v>
      </c>
      <c r="Q818" s="16">
        <v>0</v>
      </c>
      <c r="R818" s="16" t="s">
        <v>101</v>
      </c>
      <c r="S818" s="16" t="s">
        <v>81</v>
      </c>
    </row>
    <row r="819" spans="2:19" x14ac:dyDescent="0.3">
      <c r="B819" t="s">
        <v>449</v>
      </c>
      <c r="C819" s="16">
        <v>4</v>
      </c>
      <c r="D819">
        <v>818</v>
      </c>
      <c r="E819" s="13">
        <v>409</v>
      </c>
      <c r="F819" s="16" t="s">
        <v>98</v>
      </c>
      <c r="G819" t="s">
        <v>103</v>
      </c>
      <c r="H819">
        <v>0</v>
      </c>
      <c r="I819" t="s">
        <v>118</v>
      </c>
      <c r="J819" s="11">
        <v>19000</v>
      </c>
      <c r="K819" s="11">
        <v>0</v>
      </c>
      <c r="L819">
        <v>30</v>
      </c>
      <c r="M819">
        <v>15</v>
      </c>
      <c r="N819">
        <v>20</v>
      </c>
      <c r="O819">
        <v>120</v>
      </c>
      <c r="P819">
        <v>1</v>
      </c>
      <c r="Q819">
        <v>10</v>
      </c>
      <c r="R819" t="s">
        <v>104</v>
      </c>
      <c r="S819" t="s">
        <v>81</v>
      </c>
    </row>
    <row r="820" spans="2:19" x14ac:dyDescent="0.3">
      <c r="B820" t="s">
        <v>442</v>
      </c>
      <c r="C820" s="16">
        <v>4</v>
      </c>
      <c r="D820">
        <v>819</v>
      </c>
      <c r="E820" s="13">
        <v>410</v>
      </c>
      <c r="F820" s="16" t="s">
        <v>117</v>
      </c>
      <c r="G820" t="s">
        <v>99</v>
      </c>
      <c r="H820">
        <v>0</v>
      </c>
      <c r="I820" t="s">
        <v>100</v>
      </c>
      <c r="J820" s="11">
        <v>34000</v>
      </c>
      <c r="K820" s="11">
        <v>0</v>
      </c>
      <c r="L820">
        <v>18</v>
      </c>
      <c r="M820">
        <v>10</v>
      </c>
      <c r="N820">
        <v>20</v>
      </c>
      <c r="O820">
        <v>50</v>
      </c>
      <c r="P820">
        <v>1</v>
      </c>
      <c r="Q820" s="16">
        <v>0</v>
      </c>
      <c r="R820" s="16" t="s">
        <v>101</v>
      </c>
      <c r="S820" s="16" t="s">
        <v>72</v>
      </c>
    </row>
    <row r="821" spans="2:19" x14ac:dyDescent="0.3">
      <c r="B821" t="s">
        <v>449</v>
      </c>
      <c r="C821" s="16">
        <v>4</v>
      </c>
      <c r="D821">
        <v>820</v>
      </c>
      <c r="E821" s="13">
        <v>410</v>
      </c>
      <c r="F821" s="16" t="s">
        <v>117</v>
      </c>
      <c r="G821" t="s">
        <v>103</v>
      </c>
      <c r="H821">
        <v>0</v>
      </c>
      <c r="I821" t="s">
        <v>118</v>
      </c>
      <c r="J821" s="11">
        <v>34000</v>
      </c>
      <c r="K821" s="11">
        <v>0</v>
      </c>
      <c r="L821">
        <v>23</v>
      </c>
      <c r="M821">
        <v>15</v>
      </c>
      <c r="N821">
        <v>15</v>
      </c>
      <c r="O821">
        <v>50</v>
      </c>
      <c r="P821">
        <v>1</v>
      </c>
      <c r="Q821">
        <v>0</v>
      </c>
      <c r="R821" t="s">
        <v>104</v>
      </c>
      <c r="S821" s="16" t="s">
        <v>72</v>
      </c>
    </row>
    <row r="822" spans="2:19" x14ac:dyDescent="0.3">
      <c r="B822" t="s">
        <v>447</v>
      </c>
      <c r="C822" s="16">
        <v>3</v>
      </c>
      <c r="D822">
        <v>821</v>
      </c>
      <c r="E822" s="13">
        <v>411</v>
      </c>
      <c r="F822" s="16" t="s">
        <v>125</v>
      </c>
      <c r="G822" t="s">
        <v>99</v>
      </c>
      <c r="H822">
        <v>1</v>
      </c>
      <c r="I822" t="s">
        <v>118</v>
      </c>
      <c r="J822" s="11">
        <v>66000</v>
      </c>
      <c r="K822" s="11">
        <v>0</v>
      </c>
      <c r="L822" s="16">
        <v>25</v>
      </c>
      <c r="M822" s="16">
        <v>0</v>
      </c>
      <c r="N822" s="16">
        <v>0</v>
      </c>
      <c r="O822" s="16">
        <v>90</v>
      </c>
      <c r="P822">
        <v>0</v>
      </c>
      <c r="Q822" s="16">
        <v>10</v>
      </c>
      <c r="R822" t="s">
        <v>101</v>
      </c>
      <c r="S822" s="16" t="s">
        <v>81</v>
      </c>
    </row>
    <row r="823" spans="2:19" x14ac:dyDescent="0.3">
      <c r="B823" t="s">
        <v>448</v>
      </c>
      <c r="C823" s="16">
        <v>3</v>
      </c>
      <c r="D823">
        <v>822</v>
      </c>
      <c r="E823" s="13">
        <v>411</v>
      </c>
      <c r="F823" s="16" t="s">
        <v>117</v>
      </c>
      <c r="G823" t="s">
        <v>103</v>
      </c>
      <c r="H823">
        <v>1</v>
      </c>
      <c r="I823" t="s">
        <v>100</v>
      </c>
      <c r="J823" s="11">
        <v>34000</v>
      </c>
      <c r="K823" s="11">
        <v>0</v>
      </c>
      <c r="L823">
        <v>18</v>
      </c>
      <c r="M823">
        <v>15</v>
      </c>
      <c r="N823">
        <v>20</v>
      </c>
      <c r="O823">
        <v>50</v>
      </c>
      <c r="P823">
        <v>1</v>
      </c>
      <c r="Q823">
        <v>0</v>
      </c>
      <c r="R823" t="s">
        <v>104</v>
      </c>
      <c r="S823" t="s">
        <v>72</v>
      </c>
    </row>
    <row r="824" spans="2:19" x14ac:dyDescent="0.3">
      <c r="B824" t="s">
        <v>442</v>
      </c>
      <c r="C824" s="16">
        <v>4</v>
      </c>
      <c r="D824">
        <v>823</v>
      </c>
      <c r="E824" s="13">
        <v>412</v>
      </c>
      <c r="F824" s="16" t="s">
        <v>117</v>
      </c>
      <c r="G824" t="s">
        <v>99</v>
      </c>
      <c r="H824">
        <v>0</v>
      </c>
      <c r="I824" t="s">
        <v>100</v>
      </c>
      <c r="J824" s="11">
        <v>34000</v>
      </c>
      <c r="K824" s="11">
        <v>0</v>
      </c>
      <c r="L824">
        <v>18</v>
      </c>
      <c r="M824">
        <v>10</v>
      </c>
      <c r="N824">
        <v>20</v>
      </c>
      <c r="O824">
        <v>50</v>
      </c>
      <c r="P824">
        <v>1</v>
      </c>
      <c r="Q824" s="16">
        <v>0</v>
      </c>
      <c r="R824" s="16" t="s">
        <v>101</v>
      </c>
      <c r="S824" s="16" t="s">
        <v>72</v>
      </c>
    </row>
    <row r="825" spans="2:19" x14ac:dyDescent="0.3">
      <c r="B825" t="s">
        <v>449</v>
      </c>
      <c r="C825" s="16">
        <v>4</v>
      </c>
      <c r="D825">
        <v>824</v>
      </c>
      <c r="E825" s="13">
        <v>412</v>
      </c>
      <c r="F825" s="16" t="s">
        <v>98</v>
      </c>
      <c r="G825" t="s">
        <v>103</v>
      </c>
      <c r="H825">
        <v>0</v>
      </c>
      <c r="I825" t="s">
        <v>118</v>
      </c>
      <c r="J825" s="11">
        <v>19000</v>
      </c>
      <c r="K825" s="11">
        <v>0</v>
      </c>
      <c r="L825">
        <v>30</v>
      </c>
      <c r="M825">
        <v>15</v>
      </c>
      <c r="N825">
        <v>20</v>
      </c>
      <c r="O825">
        <v>120</v>
      </c>
      <c r="P825">
        <v>1</v>
      </c>
      <c r="Q825">
        <v>10</v>
      </c>
      <c r="R825" t="s">
        <v>104</v>
      </c>
      <c r="S825" t="s">
        <v>81</v>
      </c>
    </row>
    <row r="826" spans="2:19" x14ac:dyDescent="0.3">
      <c r="B826" t="s">
        <v>447</v>
      </c>
      <c r="C826" s="16">
        <v>3</v>
      </c>
      <c r="D826">
        <v>825</v>
      </c>
      <c r="E826" s="13">
        <v>413</v>
      </c>
      <c r="F826" s="16" t="s">
        <v>121</v>
      </c>
      <c r="G826" t="s">
        <v>99</v>
      </c>
      <c r="H826">
        <v>1</v>
      </c>
      <c r="I826" t="s">
        <v>118</v>
      </c>
      <c r="J826" s="11">
        <v>42000</v>
      </c>
      <c r="K826" s="11">
        <v>10000</v>
      </c>
      <c r="L826" s="16">
        <v>25</v>
      </c>
      <c r="M826" s="16">
        <v>0</v>
      </c>
      <c r="N826" s="16">
        <v>0</v>
      </c>
      <c r="O826" s="16">
        <v>90</v>
      </c>
      <c r="P826" s="16">
        <v>0</v>
      </c>
      <c r="Q826" s="16">
        <v>10</v>
      </c>
      <c r="R826" t="s">
        <v>101</v>
      </c>
      <c r="S826" s="16" t="s">
        <v>81</v>
      </c>
    </row>
    <row r="827" spans="2:19" x14ac:dyDescent="0.3">
      <c r="B827" t="s">
        <v>448</v>
      </c>
      <c r="C827" s="16">
        <v>3</v>
      </c>
      <c r="D827">
        <v>826</v>
      </c>
      <c r="E827" s="13">
        <v>413</v>
      </c>
      <c r="F827" s="16" t="s">
        <v>125</v>
      </c>
      <c r="G827" t="s">
        <v>103</v>
      </c>
      <c r="H827">
        <v>1</v>
      </c>
      <c r="I827" t="s">
        <v>100</v>
      </c>
      <c r="J827" s="11">
        <v>66000</v>
      </c>
      <c r="K827" s="11">
        <v>0</v>
      </c>
      <c r="L827" s="16">
        <v>25</v>
      </c>
      <c r="M827" s="16">
        <v>0</v>
      </c>
      <c r="N827" s="16">
        <v>0</v>
      </c>
      <c r="O827" s="16">
        <v>90</v>
      </c>
      <c r="P827" s="16">
        <v>0</v>
      </c>
      <c r="Q827" s="16">
        <v>10</v>
      </c>
      <c r="R827" t="s">
        <v>104</v>
      </c>
      <c r="S827" s="16" t="s">
        <v>81</v>
      </c>
    </row>
    <row r="828" spans="2:19" x14ac:dyDescent="0.3">
      <c r="B828" t="s">
        <v>447</v>
      </c>
      <c r="C828" s="16">
        <v>3</v>
      </c>
      <c r="D828">
        <v>827</v>
      </c>
      <c r="E828" s="13">
        <v>414</v>
      </c>
      <c r="F828" s="16" t="s">
        <v>121</v>
      </c>
      <c r="G828" t="s">
        <v>99</v>
      </c>
      <c r="H828">
        <v>1</v>
      </c>
      <c r="I828" t="s">
        <v>118</v>
      </c>
      <c r="J828" s="11">
        <v>42000</v>
      </c>
      <c r="K828" s="11">
        <v>10000</v>
      </c>
      <c r="L828" s="16">
        <v>25</v>
      </c>
      <c r="M828" s="16">
        <v>0</v>
      </c>
      <c r="N828" s="16">
        <v>0</v>
      </c>
      <c r="O828" s="16">
        <v>90</v>
      </c>
      <c r="P828" s="16">
        <v>0</v>
      </c>
      <c r="Q828" s="16">
        <v>10</v>
      </c>
      <c r="R828" t="s">
        <v>101</v>
      </c>
      <c r="S828" s="16" t="s">
        <v>81</v>
      </c>
    </row>
    <row r="829" spans="2:19" x14ac:dyDescent="0.3">
      <c r="B829" t="s">
        <v>448</v>
      </c>
      <c r="C829" s="16">
        <v>3</v>
      </c>
      <c r="D829">
        <v>828</v>
      </c>
      <c r="E829" s="13">
        <v>414</v>
      </c>
      <c r="F829" s="16" t="s">
        <v>98</v>
      </c>
      <c r="G829" t="s">
        <v>103</v>
      </c>
      <c r="H829">
        <v>1</v>
      </c>
      <c r="I829" t="s">
        <v>100</v>
      </c>
      <c r="J829" s="11">
        <v>19000</v>
      </c>
      <c r="K829" s="11">
        <v>0</v>
      </c>
      <c r="L829">
        <v>30</v>
      </c>
      <c r="M829">
        <v>15</v>
      </c>
      <c r="N829">
        <v>20</v>
      </c>
      <c r="O829">
        <v>90</v>
      </c>
      <c r="P829">
        <v>1</v>
      </c>
      <c r="Q829">
        <v>10</v>
      </c>
      <c r="R829" t="s">
        <v>104</v>
      </c>
      <c r="S829" t="s">
        <v>81</v>
      </c>
    </row>
    <row r="830" spans="2:19" x14ac:dyDescent="0.3">
      <c r="B830" t="s">
        <v>447</v>
      </c>
      <c r="C830" s="16">
        <v>3</v>
      </c>
      <c r="D830">
        <v>829</v>
      </c>
      <c r="E830" s="13">
        <v>415</v>
      </c>
      <c r="F830" s="16" t="s">
        <v>98</v>
      </c>
      <c r="G830" t="s">
        <v>99</v>
      </c>
      <c r="H830">
        <v>1</v>
      </c>
      <c r="I830" t="s">
        <v>118</v>
      </c>
      <c r="J830" s="11">
        <v>19000</v>
      </c>
      <c r="K830" s="11">
        <v>0</v>
      </c>
      <c r="L830" s="16">
        <v>30</v>
      </c>
      <c r="M830">
        <v>15</v>
      </c>
      <c r="N830" s="16">
        <v>20</v>
      </c>
      <c r="O830">
        <v>120</v>
      </c>
      <c r="P830" s="16">
        <v>1</v>
      </c>
      <c r="Q830" s="16">
        <v>0</v>
      </c>
      <c r="R830" t="s">
        <v>101</v>
      </c>
      <c r="S830" s="16" t="s">
        <v>81</v>
      </c>
    </row>
    <row r="831" spans="2:19" x14ac:dyDescent="0.3">
      <c r="B831" t="s">
        <v>448</v>
      </c>
      <c r="C831" s="16">
        <v>3</v>
      </c>
      <c r="D831">
        <v>830</v>
      </c>
      <c r="E831" s="13">
        <v>415</v>
      </c>
      <c r="F831" s="16" t="s">
        <v>117</v>
      </c>
      <c r="G831" t="s">
        <v>103</v>
      </c>
      <c r="H831">
        <v>1</v>
      </c>
      <c r="I831" t="s">
        <v>100</v>
      </c>
      <c r="J831" s="11">
        <v>34000</v>
      </c>
      <c r="K831" s="11">
        <v>0</v>
      </c>
      <c r="L831">
        <v>18</v>
      </c>
      <c r="M831">
        <v>15</v>
      </c>
      <c r="N831">
        <v>20</v>
      </c>
      <c r="O831">
        <v>50</v>
      </c>
      <c r="P831">
        <v>1</v>
      </c>
      <c r="Q831">
        <v>0</v>
      </c>
      <c r="R831" t="s">
        <v>104</v>
      </c>
      <c r="S831" t="s">
        <v>72</v>
      </c>
    </row>
    <row r="832" spans="2:19" x14ac:dyDescent="0.3">
      <c r="B832" t="s">
        <v>447</v>
      </c>
      <c r="C832" s="16">
        <v>3</v>
      </c>
      <c r="D832">
        <v>831</v>
      </c>
      <c r="E832" s="13">
        <v>416</v>
      </c>
      <c r="F832" s="16" t="s">
        <v>117</v>
      </c>
      <c r="G832" t="s">
        <v>99</v>
      </c>
      <c r="H832">
        <v>1</v>
      </c>
      <c r="I832" t="s">
        <v>118</v>
      </c>
      <c r="J832" s="11">
        <v>34000</v>
      </c>
      <c r="K832" s="11">
        <v>0</v>
      </c>
      <c r="L832">
        <v>18</v>
      </c>
      <c r="M832">
        <v>10</v>
      </c>
      <c r="N832">
        <v>15</v>
      </c>
      <c r="O832">
        <v>40</v>
      </c>
      <c r="P832">
        <v>1</v>
      </c>
      <c r="Q832" s="16">
        <v>0</v>
      </c>
      <c r="R832" t="s">
        <v>101</v>
      </c>
      <c r="S832" s="16" t="s">
        <v>72</v>
      </c>
    </row>
    <row r="833" spans="2:19" x14ac:dyDescent="0.3">
      <c r="B833" t="s">
        <v>448</v>
      </c>
      <c r="C833" s="16">
        <v>3</v>
      </c>
      <c r="D833">
        <v>832</v>
      </c>
      <c r="E833" s="13">
        <v>416</v>
      </c>
      <c r="F833" s="16" t="s">
        <v>98</v>
      </c>
      <c r="G833" t="s">
        <v>103</v>
      </c>
      <c r="H833">
        <v>1</v>
      </c>
      <c r="I833" t="s">
        <v>100</v>
      </c>
      <c r="J833" s="11">
        <v>19000</v>
      </c>
      <c r="K833" s="11">
        <v>0</v>
      </c>
      <c r="L833">
        <v>30</v>
      </c>
      <c r="M833">
        <v>15</v>
      </c>
      <c r="N833">
        <v>20</v>
      </c>
      <c r="O833">
        <v>90</v>
      </c>
      <c r="P833">
        <v>1</v>
      </c>
      <c r="Q833">
        <v>10</v>
      </c>
      <c r="R833" t="s">
        <v>104</v>
      </c>
      <c r="S833" t="s">
        <v>81</v>
      </c>
    </row>
    <row r="834" spans="2:19" x14ac:dyDescent="0.3">
      <c r="B834" t="s">
        <v>447</v>
      </c>
      <c r="C834" s="16">
        <v>3</v>
      </c>
      <c r="D834">
        <v>833</v>
      </c>
      <c r="E834" s="13">
        <v>417</v>
      </c>
      <c r="F834" s="16" t="s">
        <v>117</v>
      </c>
      <c r="G834" t="s">
        <v>99</v>
      </c>
      <c r="H834">
        <v>1</v>
      </c>
      <c r="I834" t="s">
        <v>118</v>
      </c>
      <c r="J834" s="11">
        <v>34000</v>
      </c>
      <c r="K834" s="11">
        <v>0</v>
      </c>
      <c r="L834">
        <v>18</v>
      </c>
      <c r="M834">
        <v>10</v>
      </c>
      <c r="N834">
        <v>15</v>
      </c>
      <c r="O834">
        <v>40</v>
      </c>
      <c r="P834">
        <v>1</v>
      </c>
      <c r="Q834" s="16">
        <v>0</v>
      </c>
      <c r="R834" t="s">
        <v>101</v>
      </c>
      <c r="S834" s="16" t="s">
        <v>72</v>
      </c>
    </row>
    <row r="835" spans="2:19" x14ac:dyDescent="0.3">
      <c r="B835" t="s">
        <v>448</v>
      </c>
      <c r="C835" s="16">
        <v>3</v>
      </c>
      <c r="D835">
        <v>834</v>
      </c>
      <c r="E835" s="13">
        <v>417</v>
      </c>
      <c r="F835" s="16" t="s">
        <v>117</v>
      </c>
      <c r="G835" t="s">
        <v>103</v>
      </c>
      <c r="H835">
        <v>1</v>
      </c>
      <c r="I835" t="s">
        <v>100</v>
      </c>
      <c r="J835" s="11">
        <v>34000</v>
      </c>
      <c r="K835" s="11">
        <v>0</v>
      </c>
      <c r="L835">
        <v>18</v>
      </c>
      <c r="M835">
        <v>15</v>
      </c>
      <c r="N835">
        <v>20</v>
      </c>
      <c r="O835">
        <v>50</v>
      </c>
      <c r="P835">
        <v>1</v>
      </c>
      <c r="Q835">
        <v>0</v>
      </c>
      <c r="R835" t="s">
        <v>104</v>
      </c>
      <c r="S835" t="s">
        <v>72</v>
      </c>
    </row>
    <row r="836" spans="2:19" x14ac:dyDescent="0.3">
      <c r="B836" t="s">
        <v>447</v>
      </c>
      <c r="C836" s="16">
        <v>3</v>
      </c>
      <c r="D836">
        <v>835</v>
      </c>
      <c r="E836" s="13">
        <v>418</v>
      </c>
      <c r="F836" s="16" t="s">
        <v>98</v>
      </c>
      <c r="G836" t="s">
        <v>99</v>
      </c>
      <c r="H836">
        <v>1</v>
      </c>
      <c r="I836" t="s">
        <v>118</v>
      </c>
      <c r="J836" s="11">
        <v>19000</v>
      </c>
      <c r="K836" s="11">
        <v>0</v>
      </c>
      <c r="L836" s="16">
        <v>30</v>
      </c>
      <c r="M836">
        <v>15</v>
      </c>
      <c r="N836" s="16">
        <v>20</v>
      </c>
      <c r="O836">
        <v>120</v>
      </c>
      <c r="P836" s="16">
        <v>1</v>
      </c>
      <c r="Q836" s="16">
        <v>0</v>
      </c>
      <c r="R836" t="s">
        <v>101</v>
      </c>
      <c r="S836" s="16" t="s">
        <v>81</v>
      </c>
    </row>
    <row r="837" spans="2:19" x14ac:dyDescent="0.3">
      <c r="B837" t="s">
        <v>448</v>
      </c>
      <c r="C837" s="16">
        <v>3</v>
      </c>
      <c r="D837">
        <v>836</v>
      </c>
      <c r="E837" s="13">
        <v>418</v>
      </c>
      <c r="F837" s="16" t="s">
        <v>98</v>
      </c>
      <c r="G837" t="s">
        <v>103</v>
      </c>
      <c r="H837">
        <v>1</v>
      </c>
      <c r="I837" t="s">
        <v>100</v>
      </c>
      <c r="J837" s="11">
        <v>19000</v>
      </c>
      <c r="K837" s="11">
        <v>0</v>
      </c>
      <c r="L837">
        <v>30</v>
      </c>
      <c r="M837">
        <v>15</v>
      </c>
      <c r="N837">
        <v>20</v>
      </c>
      <c r="O837">
        <v>90</v>
      </c>
      <c r="P837">
        <v>1</v>
      </c>
      <c r="Q837">
        <v>10</v>
      </c>
      <c r="R837" t="s">
        <v>104</v>
      </c>
      <c r="S837" t="s">
        <v>81</v>
      </c>
    </row>
    <row r="838" spans="2:19" x14ac:dyDescent="0.3">
      <c r="B838" t="s">
        <v>447</v>
      </c>
      <c r="C838" s="16">
        <v>3</v>
      </c>
      <c r="D838">
        <v>837</v>
      </c>
      <c r="E838" s="13">
        <v>419</v>
      </c>
      <c r="F838" s="16" t="s">
        <v>117</v>
      </c>
      <c r="G838" t="s">
        <v>99</v>
      </c>
      <c r="H838">
        <v>1</v>
      </c>
      <c r="I838" t="s">
        <v>118</v>
      </c>
      <c r="J838" s="11">
        <v>34000</v>
      </c>
      <c r="K838" s="11">
        <v>0</v>
      </c>
      <c r="L838">
        <v>18</v>
      </c>
      <c r="M838">
        <v>10</v>
      </c>
      <c r="N838">
        <v>15</v>
      </c>
      <c r="O838">
        <v>40</v>
      </c>
      <c r="P838">
        <v>1</v>
      </c>
      <c r="Q838" s="16">
        <v>0</v>
      </c>
      <c r="R838" t="s">
        <v>101</v>
      </c>
      <c r="S838" s="16" t="s">
        <v>72</v>
      </c>
    </row>
    <row r="839" spans="2:19" x14ac:dyDescent="0.3">
      <c r="B839" t="s">
        <v>448</v>
      </c>
      <c r="C839" s="16">
        <v>3</v>
      </c>
      <c r="D839">
        <v>838</v>
      </c>
      <c r="E839" s="13">
        <v>419</v>
      </c>
      <c r="F839" s="16" t="s">
        <v>117</v>
      </c>
      <c r="G839" t="s">
        <v>103</v>
      </c>
      <c r="H839">
        <v>1</v>
      </c>
      <c r="I839" t="s">
        <v>100</v>
      </c>
      <c r="J839" s="11">
        <v>34000</v>
      </c>
      <c r="K839" s="11">
        <v>0</v>
      </c>
      <c r="L839">
        <v>18</v>
      </c>
      <c r="M839">
        <v>15</v>
      </c>
      <c r="N839">
        <v>20</v>
      </c>
      <c r="O839">
        <v>50</v>
      </c>
      <c r="P839">
        <v>1</v>
      </c>
      <c r="Q839">
        <v>0</v>
      </c>
      <c r="R839" t="s">
        <v>104</v>
      </c>
      <c r="S839" t="s">
        <v>72</v>
      </c>
    </row>
    <row r="840" spans="2:19" x14ac:dyDescent="0.3">
      <c r="B840" t="s">
        <v>447</v>
      </c>
      <c r="C840" s="16">
        <v>3</v>
      </c>
      <c r="D840">
        <v>839</v>
      </c>
      <c r="E840" s="13">
        <v>420</v>
      </c>
      <c r="F840" s="16" t="s">
        <v>125</v>
      </c>
      <c r="G840" t="s">
        <v>99</v>
      </c>
      <c r="H840">
        <v>1</v>
      </c>
      <c r="I840" t="s">
        <v>118</v>
      </c>
      <c r="J840" s="11">
        <v>66000</v>
      </c>
      <c r="K840" s="11">
        <v>0</v>
      </c>
      <c r="L840" s="16">
        <v>25</v>
      </c>
      <c r="M840" s="16">
        <v>0</v>
      </c>
      <c r="N840" s="16">
        <v>0</v>
      </c>
      <c r="O840" s="16">
        <v>90</v>
      </c>
      <c r="P840">
        <v>0</v>
      </c>
      <c r="Q840" s="16">
        <v>10</v>
      </c>
      <c r="R840" t="s">
        <v>101</v>
      </c>
      <c r="S840" s="16" t="s">
        <v>81</v>
      </c>
    </row>
    <row r="841" spans="2:19" x14ac:dyDescent="0.3">
      <c r="B841" t="s">
        <v>448</v>
      </c>
      <c r="C841" s="16">
        <v>3</v>
      </c>
      <c r="D841">
        <v>840</v>
      </c>
      <c r="E841" s="13">
        <v>420</v>
      </c>
      <c r="F841" s="16" t="s">
        <v>117</v>
      </c>
      <c r="G841" t="s">
        <v>103</v>
      </c>
      <c r="H841">
        <v>1</v>
      </c>
      <c r="I841" t="s">
        <v>100</v>
      </c>
      <c r="J841" s="11">
        <v>34000</v>
      </c>
      <c r="K841" s="11">
        <v>0</v>
      </c>
      <c r="L841">
        <v>18</v>
      </c>
      <c r="M841">
        <v>15</v>
      </c>
      <c r="N841">
        <v>20</v>
      </c>
      <c r="O841">
        <v>50</v>
      </c>
      <c r="P841">
        <v>1</v>
      </c>
      <c r="Q841">
        <v>0</v>
      </c>
      <c r="R841" t="s">
        <v>104</v>
      </c>
      <c r="S841" t="s">
        <v>72</v>
      </c>
    </row>
    <row r="842" spans="2:19" x14ac:dyDescent="0.3">
      <c r="B842" t="s">
        <v>447</v>
      </c>
      <c r="C842" s="16">
        <v>3</v>
      </c>
      <c r="D842">
        <v>841</v>
      </c>
      <c r="E842" s="13">
        <v>421</v>
      </c>
      <c r="F842" s="16" t="s">
        <v>98</v>
      </c>
      <c r="G842" t="s">
        <v>99</v>
      </c>
      <c r="H842">
        <v>1</v>
      </c>
      <c r="I842" t="s">
        <v>118</v>
      </c>
      <c r="J842" s="11">
        <v>19000</v>
      </c>
      <c r="K842" s="11">
        <v>0</v>
      </c>
      <c r="L842" s="16">
        <v>30</v>
      </c>
      <c r="M842">
        <v>15</v>
      </c>
      <c r="N842" s="16">
        <v>20</v>
      </c>
      <c r="O842">
        <v>120</v>
      </c>
      <c r="P842" s="16">
        <v>1</v>
      </c>
      <c r="Q842" s="16">
        <v>0</v>
      </c>
      <c r="R842" t="s">
        <v>101</v>
      </c>
      <c r="S842" s="16" t="s">
        <v>81</v>
      </c>
    </row>
    <row r="843" spans="2:19" x14ac:dyDescent="0.3">
      <c r="B843" t="s">
        <v>448</v>
      </c>
      <c r="C843" s="16">
        <v>3</v>
      </c>
      <c r="D843">
        <v>842</v>
      </c>
      <c r="E843" s="13">
        <v>421</v>
      </c>
      <c r="F843" s="16" t="s">
        <v>98</v>
      </c>
      <c r="G843" t="s">
        <v>103</v>
      </c>
      <c r="H843">
        <v>1</v>
      </c>
      <c r="I843" t="s">
        <v>100</v>
      </c>
      <c r="J843" s="11">
        <v>19000</v>
      </c>
      <c r="K843" s="11">
        <v>0</v>
      </c>
      <c r="L843">
        <v>30</v>
      </c>
      <c r="M843">
        <v>15</v>
      </c>
      <c r="N843">
        <v>20</v>
      </c>
      <c r="O843">
        <v>90</v>
      </c>
      <c r="P843">
        <v>1</v>
      </c>
      <c r="Q843">
        <v>10</v>
      </c>
      <c r="R843" t="s">
        <v>104</v>
      </c>
      <c r="S843" t="s">
        <v>81</v>
      </c>
    </row>
    <row r="844" spans="2:19" x14ac:dyDescent="0.3">
      <c r="B844" t="s">
        <v>447</v>
      </c>
      <c r="C844" s="16">
        <v>3</v>
      </c>
      <c r="D844">
        <v>843</v>
      </c>
      <c r="E844" s="13">
        <v>422</v>
      </c>
      <c r="F844" s="16" t="s">
        <v>98</v>
      </c>
      <c r="G844" t="s">
        <v>99</v>
      </c>
      <c r="H844">
        <v>1</v>
      </c>
      <c r="I844" t="s">
        <v>118</v>
      </c>
      <c r="J844" s="11">
        <v>19000</v>
      </c>
      <c r="K844" s="11">
        <v>0</v>
      </c>
      <c r="L844" s="16">
        <v>30</v>
      </c>
      <c r="M844">
        <v>15</v>
      </c>
      <c r="N844" s="16">
        <v>20</v>
      </c>
      <c r="O844">
        <v>120</v>
      </c>
      <c r="P844" s="16">
        <v>1</v>
      </c>
      <c r="Q844" s="16">
        <v>0</v>
      </c>
      <c r="R844" t="s">
        <v>101</v>
      </c>
      <c r="S844" s="16" t="s">
        <v>81</v>
      </c>
    </row>
    <row r="845" spans="2:19" x14ac:dyDescent="0.3">
      <c r="B845" t="s">
        <v>448</v>
      </c>
      <c r="C845" s="16">
        <v>3</v>
      </c>
      <c r="D845">
        <v>844</v>
      </c>
      <c r="E845" s="13">
        <v>422</v>
      </c>
      <c r="F845" s="16" t="s">
        <v>117</v>
      </c>
      <c r="G845" t="s">
        <v>103</v>
      </c>
      <c r="H845">
        <v>1</v>
      </c>
      <c r="I845" t="s">
        <v>100</v>
      </c>
      <c r="J845" s="11">
        <v>34000</v>
      </c>
      <c r="K845" s="11">
        <v>0</v>
      </c>
      <c r="L845">
        <v>18</v>
      </c>
      <c r="M845">
        <v>15</v>
      </c>
      <c r="N845">
        <v>20</v>
      </c>
      <c r="O845">
        <v>50</v>
      </c>
      <c r="P845">
        <v>1</v>
      </c>
      <c r="Q845">
        <v>0</v>
      </c>
      <c r="R845" t="s">
        <v>104</v>
      </c>
      <c r="S845" t="s">
        <v>72</v>
      </c>
    </row>
    <row r="846" spans="2:19" x14ac:dyDescent="0.3">
      <c r="B846" t="s">
        <v>447</v>
      </c>
      <c r="C846" s="16">
        <v>3</v>
      </c>
      <c r="D846">
        <v>845</v>
      </c>
      <c r="E846" s="13">
        <v>423</v>
      </c>
      <c r="F846" s="16" t="s">
        <v>117</v>
      </c>
      <c r="G846" t="s">
        <v>99</v>
      </c>
      <c r="H846">
        <v>1</v>
      </c>
      <c r="I846" t="s">
        <v>118</v>
      </c>
      <c r="J846" s="11">
        <v>34000</v>
      </c>
      <c r="K846" s="11">
        <v>0</v>
      </c>
      <c r="L846">
        <v>18</v>
      </c>
      <c r="M846">
        <v>10</v>
      </c>
      <c r="N846">
        <v>15</v>
      </c>
      <c r="O846">
        <v>40</v>
      </c>
      <c r="P846">
        <v>1</v>
      </c>
      <c r="Q846" s="16">
        <v>0</v>
      </c>
      <c r="R846" t="s">
        <v>101</v>
      </c>
      <c r="S846" s="16" t="s">
        <v>72</v>
      </c>
    </row>
    <row r="847" spans="2:19" x14ac:dyDescent="0.3">
      <c r="B847" t="s">
        <v>448</v>
      </c>
      <c r="C847" s="16">
        <v>3</v>
      </c>
      <c r="D847">
        <v>846</v>
      </c>
      <c r="E847" s="13">
        <v>423</v>
      </c>
      <c r="F847" s="16" t="s">
        <v>117</v>
      </c>
      <c r="G847" t="s">
        <v>103</v>
      </c>
      <c r="H847">
        <v>1</v>
      </c>
      <c r="I847" t="s">
        <v>100</v>
      </c>
      <c r="J847" s="11">
        <v>34000</v>
      </c>
      <c r="K847" s="11">
        <v>0</v>
      </c>
      <c r="L847">
        <v>18</v>
      </c>
      <c r="M847">
        <v>15</v>
      </c>
      <c r="N847">
        <v>20</v>
      </c>
      <c r="O847">
        <v>50</v>
      </c>
      <c r="P847">
        <v>1</v>
      </c>
      <c r="Q847">
        <v>0</v>
      </c>
      <c r="R847" t="s">
        <v>104</v>
      </c>
      <c r="S847" t="s">
        <v>72</v>
      </c>
    </row>
    <row r="848" spans="2:19" x14ac:dyDescent="0.3">
      <c r="B848" t="s">
        <v>447</v>
      </c>
      <c r="C848" s="16">
        <v>3</v>
      </c>
      <c r="D848">
        <v>847</v>
      </c>
      <c r="E848" s="13">
        <v>424</v>
      </c>
      <c r="F848" s="16" t="s">
        <v>117</v>
      </c>
      <c r="G848" t="s">
        <v>99</v>
      </c>
      <c r="H848">
        <v>1</v>
      </c>
      <c r="I848" t="s">
        <v>118</v>
      </c>
      <c r="J848" s="11">
        <v>34000</v>
      </c>
      <c r="K848" s="11">
        <v>0</v>
      </c>
      <c r="L848">
        <v>18</v>
      </c>
      <c r="M848">
        <v>10</v>
      </c>
      <c r="N848">
        <v>15</v>
      </c>
      <c r="O848">
        <v>40</v>
      </c>
      <c r="P848">
        <v>1</v>
      </c>
      <c r="Q848" s="16">
        <v>0</v>
      </c>
      <c r="R848" t="s">
        <v>101</v>
      </c>
      <c r="S848" s="16" t="s">
        <v>72</v>
      </c>
    </row>
    <row r="849" spans="2:19" x14ac:dyDescent="0.3">
      <c r="B849" t="s">
        <v>448</v>
      </c>
      <c r="C849" s="16">
        <v>3</v>
      </c>
      <c r="D849">
        <v>848</v>
      </c>
      <c r="E849" s="13">
        <v>424</v>
      </c>
      <c r="F849" s="16" t="s">
        <v>98</v>
      </c>
      <c r="G849" t="s">
        <v>103</v>
      </c>
      <c r="H849">
        <v>1</v>
      </c>
      <c r="I849" t="s">
        <v>100</v>
      </c>
      <c r="J849" s="11">
        <v>19000</v>
      </c>
      <c r="K849" s="11">
        <v>0</v>
      </c>
      <c r="L849">
        <v>30</v>
      </c>
      <c r="M849">
        <v>15</v>
      </c>
      <c r="N849">
        <v>20</v>
      </c>
      <c r="O849">
        <v>90</v>
      </c>
      <c r="P849">
        <v>1</v>
      </c>
      <c r="Q849">
        <v>10</v>
      </c>
      <c r="R849" t="s">
        <v>104</v>
      </c>
      <c r="S849" t="s">
        <v>81</v>
      </c>
    </row>
    <row r="850" spans="2:19" x14ac:dyDescent="0.3">
      <c r="B850" t="s">
        <v>442</v>
      </c>
      <c r="C850" s="16">
        <v>4</v>
      </c>
      <c r="D850">
        <v>849</v>
      </c>
      <c r="E850" s="13">
        <v>425</v>
      </c>
      <c r="F850" s="16" t="s">
        <v>117</v>
      </c>
      <c r="G850" t="s">
        <v>99</v>
      </c>
      <c r="H850">
        <v>0</v>
      </c>
      <c r="I850" t="s">
        <v>100</v>
      </c>
      <c r="J850" s="11">
        <v>34000</v>
      </c>
      <c r="K850" s="11">
        <v>0</v>
      </c>
      <c r="L850">
        <v>18</v>
      </c>
      <c r="M850">
        <v>10</v>
      </c>
      <c r="N850">
        <v>20</v>
      </c>
      <c r="O850">
        <v>50</v>
      </c>
      <c r="P850">
        <v>1</v>
      </c>
      <c r="Q850" s="16">
        <v>0</v>
      </c>
      <c r="R850" s="16" t="s">
        <v>101</v>
      </c>
      <c r="S850" s="16" t="s">
        <v>72</v>
      </c>
    </row>
    <row r="851" spans="2:19" x14ac:dyDescent="0.3">
      <c r="B851" t="s">
        <v>449</v>
      </c>
      <c r="C851" s="16">
        <v>4</v>
      </c>
      <c r="D851">
        <v>850</v>
      </c>
      <c r="E851" s="13">
        <v>425</v>
      </c>
      <c r="F851" s="16" t="s">
        <v>117</v>
      </c>
      <c r="G851" t="s">
        <v>103</v>
      </c>
      <c r="H851">
        <v>0</v>
      </c>
      <c r="I851" t="s">
        <v>118</v>
      </c>
      <c r="J851" s="11">
        <v>34000</v>
      </c>
      <c r="K851" s="11">
        <v>0</v>
      </c>
      <c r="L851">
        <v>23</v>
      </c>
      <c r="M851">
        <v>15</v>
      </c>
      <c r="N851">
        <v>15</v>
      </c>
      <c r="O851">
        <v>50</v>
      </c>
      <c r="P851">
        <v>1</v>
      </c>
      <c r="Q851">
        <v>0</v>
      </c>
      <c r="R851" t="s">
        <v>104</v>
      </c>
      <c r="S851" s="16" t="s">
        <v>72</v>
      </c>
    </row>
    <row r="852" spans="2:19" x14ac:dyDescent="0.3">
      <c r="B852" t="s">
        <v>442</v>
      </c>
      <c r="C852" s="16">
        <v>4</v>
      </c>
      <c r="D852">
        <v>851</v>
      </c>
      <c r="E852" s="13">
        <v>426</v>
      </c>
      <c r="F852" s="16" t="s">
        <v>102</v>
      </c>
      <c r="G852" t="s">
        <v>99</v>
      </c>
      <c r="H852">
        <v>0</v>
      </c>
      <c r="I852" t="s">
        <v>100</v>
      </c>
      <c r="J852" s="11">
        <v>16500</v>
      </c>
      <c r="K852" s="11">
        <v>5000</v>
      </c>
      <c r="L852" s="16">
        <v>20</v>
      </c>
      <c r="M852" s="16">
        <v>0</v>
      </c>
      <c r="N852" s="16">
        <v>0</v>
      </c>
      <c r="O852" s="16">
        <v>90</v>
      </c>
      <c r="P852" s="16">
        <v>0</v>
      </c>
      <c r="Q852" s="16">
        <v>0</v>
      </c>
      <c r="R852" s="16" t="s">
        <v>101</v>
      </c>
      <c r="S852" s="16" t="s">
        <v>81</v>
      </c>
    </row>
    <row r="853" spans="2:19" x14ac:dyDescent="0.3">
      <c r="B853" t="s">
        <v>449</v>
      </c>
      <c r="C853" s="16">
        <v>4</v>
      </c>
      <c r="D853">
        <v>852</v>
      </c>
      <c r="E853" s="13">
        <v>426</v>
      </c>
      <c r="F853" s="16" t="s">
        <v>121</v>
      </c>
      <c r="G853" t="s">
        <v>103</v>
      </c>
      <c r="H853">
        <v>0</v>
      </c>
      <c r="I853" t="s">
        <v>118</v>
      </c>
      <c r="J853" s="11">
        <v>42000</v>
      </c>
      <c r="K853" s="11">
        <v>10000</v>
      </c>
      <c r="L853" s="16">
        <v>25</v>
      </c>
      <c r="M853" s="16">
        <v>0</v>
      </c>
      <c r="N853" s="16">
        <v>0</v>
      </c>
      <c r="O853" s="16">
        <v>120</v>
      </c>
      <c r="P853" s="16">
        <v>0</v>
      </c>
      <c r="Q853" s="16">
        <v>10</v>
      </c>
      <c r="R853" t="s">
        <v>104</v>
      </c>
      <c r="S853" s="16" t="s">
        <v>81</v>
      </c>
    </row>
    <row r="854" spans="2:19" x14ac:dyDescent="0.3">
      <c r="B854" t="s">
        <v>447</v>
      </c>
      <c r="C854" s="16">
        <v>3</v>
      </c>
      <c r="D854">
        <v>853</v>
      </c>
      <c r="E854" s="13">
        <v>427</v>
      </c>
      <c r="F854" s="16" t="s">
        <v>117</v>
      </c>
      <c r="G854" t="s">
        <v>99</v>
      </c>
      <c r="H854">
        <v>1</v>
      </c>
      <c r="I854" t="s">
        <v>118</v>
      </c>
      <c r="J854" s="11">
        <v>34000</v>
      </c>
      <c r="K854" s="11">
        <v>0</v>
      </c>
      <c r="L854">
        <v>18</v>
      </c>
      <c r="M854">
        <v>10</v>
      </c>
      <c r="N854">
        <v>15</v>
      </c>
      <c r="O854">
        <v>40</v>
      </c>
      <c r="P854">
        <v>1</v>
      </c>
      <c r="Q854" s="16">
        <v>0</v>
      </c>
      <c r="R854" t="s">
        <v>101</v>
      </c>
      <c r="S854" s="16" t="s">
        <v>72</v>
      </c>
    </row>
    <row r="855" spans="2:19" x14ac:dyDescent="0.3">
      <c r="B855" t="s">
        <v>448</v>
      </c>
      <c r="C855" s="16">
        <v>3</v>
      </c>
      <c r="D855">
        <v>854</v>
      </c>
      <c r="E855" s="13">
        <v>427</v>
      </c>
      <c r="F855" s="16" t="s">
        <v>117</v>
      </c>
      <c r="G855" t="s">
        <v>103</v>
      </c>
      <c r="H855">
        <v>1</v>
      </c>
      <c r="I855" t="s">
        <v>100</v>
      </c>
      <c r="J855" s="11">
        <v>34000</v>
      </c>
      <c r="K855" s="11">
        <v>0</v>
      </c>
      <c r="L855">
        <v>18</v>
      </c>
      <c r="M855">
        <v>15</v>
      </c>
      <c r="N855">
        <v>20</v>
      </c>
      <c r="O855">
        <v>50</v>
      </c>
      <c r="P855">
        <v>1</v>
      </c>
      <c r="Q855">
        <v>0</v>
      </c>
      <c r="R855" t="s">
        <v>104</v>
      </c>
      <c r="S855" t="s">
        <v>72</v>
      </c>
    </row>
    <row r="856" spans="2:19" x14ac:dyDescent="0.3">
      <c r="B856" t="s">
        <v>442</v>
      </c>
      <c r="C856" s="16">
        <v>4</v>
      </c>
      <c r="D856">
        <v>855</v>
      </c>
      <c r="E856" s="13">
        <v>428</v>
      </c>
      <c r="F856" s="16" t="s">
        <v>98</v>
      </c>
      <c r="G856" t="s">
        <v>99</v>
      </c>
      <c r="H856">
        <v>0</v>
      </c>
      <c r="I856" t="s">
        <v>100</v>
      </c>
      <c r="J856" s="11">
        <v>19000</v>
      </c>
      <c r="K856" s="11">
        <v>0</v>
      </c>
      <c r="L856">
        <v>30</v>
      </c>
      <c r="M856">
        <v>15</v>
      </c>
      <c r="N856">
        <v>20</v>
      </c>
      <c r="O856">
        <v>90</v>
      </c>
      <c r="P856">
        <v>1</v>
      </c>
      <c r="Q856" s="16">
        <v>0</v>
      </c>
      <c r="R856" s="16" t="s">
        <v>101</v>
      </c>
      <c r="S856" s="16" t="s">
        <v>81</v>
      </c>
    </row>
    <row r="857" spans="2:19" x14ac:dyDescent="0.3">
      <c r="B857" t="s">
        <v>449</v>
      </c>
      <c r="C857" s="16">
        <v>4</v>
      </c>
      <c r="D857">
        <v>856</v>
      </c>
      <c r="E857" s="13">
        <v>428</v>
      </c>
      <c r="F857" s="16" t="s">
        <v>98</v>
      </c>
      <c r="G857" t="s">
        <v>103</v>
      </c>
      <c r="H857">
        <v>0</v>
      </c>
      <c r="I857" t="s">
        <v>118</v>
      </c>
      <c r="J857" s="11">
        <v>19000</v>
      </c>
      <c r="K857" s="11">
        <v>0</v>
      </c>
      <c r="L857">
        <v>30</v>
      </c>
      <c r="M857">
        <v>15</v>
      </c>
      <c r="N857">
        <v>20</v>
      </c>
      <c r="O857">
        <v>120</v>
      </c>
      <c r="P857">
        <v>1</v>
      </c>
      <c r="Q857">
        <v>10</v>
      </c>
      <c r="R857" t="s">
        <v>104</v>
      </c>
      <c r="S857" t="s">
        <v>81</v>
      </c>
    </row>
    <row r="858" spans="2:19" x14ac:dyDescent="0.3">
      <c r="B858" t="s">
        <v>442</v>
      </c>
      <c r="C858" s="16">
        <v>4</v>
      </c>
      <c r="D858">
        <v>857</v>
      </c>
      <c r="E858" s="13">
        <v>429</v>
      </c>
      <c r="F858" s="16" t="s">
        <v>125</v>
      </c>
      <c r="G858" t="s">
        <v>99</v>
      </c>
      <c r="H858">
        <v>0</v>
      </c>
      <c r="I858" t="s">
        <v>100</v>
      </c>
      <c r="J858" s="11">
        <v>66000</v>
      </c>
      <c r="K858" s="11">
        <v>0</v>
      </c>
      <c r="L858" s="16">
        <v>25</v>
      </c>
      <c r="M858" s="16">
        <v>0</v>
      </c>
      <c r="N858" s="16">
        <v>0</v>
      </c>
      <c r="O858" s="16">
        <v>120</v>
      </c>
      <c r="P858" s="16">
        <v>0</v>
      </c>
      <c r="Q858" s="16">
        <v>10</v>
      </c>
      <c r="R858" s="16" t="s">
        <v>101</v>
      </c>
      <c r="S858" s="16" t="s">
        <v>81</v>
      </c>
    </row>
    <row r="859" spans="2:19" x14ac:dyDescent="0.3">
      <c r="B859" t="s">
        <v>449</v>
      </c>
      <c r="C859" s="16">
        <v>4</v>
      </c>
      <c r="D859">
        <v>858</v>
      </c>
      <c r="E859" s="13">
        <v>429</v>
      </c>
      <c r="F859" s="16" t="s">
        <v>121</v>
      </c>
      <c r="G859" t="s">
        <v>103</v>
      </c>
      <c r="H859">
        <v>0</v>
      </c>
      <c r="I859" t="s">
        <v>118</v>
      </c>
      <c r="J859" s="11">
        <v>42000</v>
      </c>
      <c r="K859" s="11">
        <v>10000</v>
      </c>
      <c r="L859" s="16">
        <v>25</v>
      </c>
      <c r="M859" s="16">
        <v>0</v>
      </c>
      <c r="N859" s="16">
        <v>0</v>
      </c>
      <c r="O859" s="16">
        <v>120</v>
      </c>
      <c r="P859" s="16">
        <v>0</v>
      </c>
      <c r="Q859" s="16">
        <v>10</v>
      </c>
      <c r="R859" t="s">
        <v>104</v>
      </c>
      <c r="S859" s="16" t="s">
        <v>81</v>
      </c>
    </row>
    <row r="860" spans="2:19" x14ac:dyDescent="0.3">
      <c r="B860" t="s">
        <v>447</v>
      </c>
      <c r="C860" s="16">
        <v>3</v>
      </c>
      <c r="D860">
        <v>859</v>
      </c>
      <c r="E860" s="13">
        <v>430</v>
      </c>
      <c r="F860" s="16" t="s">
        <v>117</v>
      </c>
      <c r="G860" t="s">
        <v>99</v>
      </c>
      <c r="H860">
        <v>1</v>
      </c>
      <c r="I860" t="s">
        <v>118</v>
      </c>
      <c r="J860" s="11">
        <v>34000</v>
      </c>
      <c r="K860" s="11">
        <v>0</v>
      </c>
      <c r="L860">
        <v>18</v>
      </c>
      <c r="M860">
        <v>10</v>
      </c>
      <c r="N860">
        <v>15</v>
      </c>
      <c r="O860">
        <v>40</v>
      </c>
      <c r="P860">
        <v>1</v>
      </c>
      <c r="Q860" s="16">
        <v>0</v>
      </c>
      <c r="R860" t="s">
        <v>101</v>
      </c>
      <c r="S860" s="16" t="s">
        <v>72</v>
      </c>
    </row>
    <row r="861" spans="2:19" x14ac:dyDescent="0.3">
      <c r="B861" t="s">
        <v>448</v>
      </c>
      <c r="C861" s="16">
        <v>3</v>
      </c>
      <c r="D861">
        <v>860</v>
      </c>
      <c r="E861" s="13">
        <v>430</v>
      </c>
      <c r="F861" s="16" t="s">
        <v>98</v>
      </c>
      <c r="G861" t="s">
        <v>103</v>
      </c>
      <c r="H861">
        <v>1</v>
      </c>
      <c r="I861" t="s">
        <v>100</v>
      </c>
      <c r="J861" s="11">
        <v>19000</v>
      </c>
      <c r="K861" s="11">
        <v>0</v>
      </c>
      <c r="L861">
        <v>30</v>
      </c>
      <c r="M861">
        <v>15</v>
      </c>
      <c r="N861">
        <v>20</v>
      </c>
      <c r="O861">
        <v>90</v>
      </c>
      <c r="P861">
        <v>1</v>
      </c>
      <c r="Q861">
        <v>10</v>
      </c>
      <c r="R861" t="s">
        <v>104</v>
      </c>
      <c r="S861" t="s">
        <v>81</v>
      </c>
    </row>
    <row r="862" spans="2:19" x14ac:dyDescent="0.3">
      <c r="B862" t="s">
        <v>447</v>
      </c>
      <c r="C862" s="16">
        <v>3</v>
      </c>
      <c r="D862">
        <v>861</v>
      </c>
      <c r="E862" s="13">
        <v>431</v>
      </c>
      <c r="F862" s="16" t="s">
        <v>117</v>
      </c>
      <c r="G862" t="s">
        <v>99</v>
      </c>
      <c r="H862">
        <v>1</v>
      </c>
      <c r="I862" t="s">
        <v>118</v>
      </c>
      <c r="J862" s="11">
        <v>34000</v>
      </c>
      <c r="K862" s="11">
        <v>0</v>
      </c>
      <c r="L862">
        <v>18</v>
      </c>
      <c r="M862">
        <v>10</v>
      </c>
      <c r="N862">
        <v>15</v>
      </c>
      <c r="O862">
        <v>40</v>
      </c>
      <c r="P862">
        <v>1</v>
      </c>
      <c r="Q862" s="16">
        <v>0</v>
      </c>
      <c r="R862" t="s">
        <v>101</v>
      </c>
      <c r="S862" s="16" t="s">
        <v>72</v>
      </c>
    </row>
    <row r="863" spans="2:19" x14ac:dyDescent="0.3">
      <c r="B863" t="s">
        <v>448</v>
      </c>
      <c r="C863" s="16">
        <v>3</v>
      </c>
      <c r="D863">
        <v>862</v>
      </c>
      <c r="E863" s="13">
        <v>431</v>
      </c>
      <c r="F863" s="16" t="s">
        <v>117</v>
      </c>
      <c r="G863" t="s">
        <v>103</v>
      </c>
      <c r="H863">
        <v>1</v>
      </c>
      <c r="I863" t="s">
        <v>100</v>
      </c>
      <c r="J863" s="11">
        <v>34000</v>
      </c>
      <c r="K863" s="11">
        <v>0</v>
      </c>
      <c r="L863">
        <v>18</v>
      </c>
      <c r="M863">
        <v>15</v>
      </c>
      <c r="N863">
        <v>20</v>
      </c>
      <c r="O863">
        <v>50</v>
      </c>
      <c r="P863">
        <v>1</v>
      </c>
      <c r="Q863">
        <v>0</v>
      </c>
      <c r="R863" t="s">
        <v>104</v>
      </c>
      <c r="S863" t="s">
        <v>72</v>
      </c>
    </row>
    <row r="864" spans="2:19" x14ac:dyDescent="0.3">
      <c r="B864" t="s">
        <v>447</v>
      </c>
      <c r="C864" s="16">
        <v>3</v>
      </c>
      <c r="D864">
        <v>863</v>
      </c>
      <c r="E864" s="13">
        <v>432</v>
      </c>
      <c r="F864" s="16" t="s">
        <v>125</v>
      </c>
      <c r="G864" t="s">
        <v>99</v>
      </c>
      <c r="H864">
        <v>1</v>
      </c>
      <c r="I864" t="s">
        <v>118</v>
      </c>
      <c r="J864" s="11">
        <v>66000</v>
      </c>
      <c r="K864" s="11">
        <v>0</v>
      </c>
      <c r="L864" s="16">
        <v>25</v>
      </c>
      <c r="M864" s="16">
        <v>0</v>
      </c>
      <c r="N864" s="16">
        <v>0</v>
      </c>
      <c r="O864" s="16">
        <v>90</v>
      </c>
      <c r="P864">
        <v>0</v>
      </c>
      <c r="Q864" s="16">
        <v>10</v>
      </c>
      <c r="R864" t="s">
        <v>101</v>
      </c>
      <c r="S864" s="16" t="s">
        <v>81</v>
      </c>
    </row>
    <row r="865" spans="2:19" x14ac:dyDescent="0.3">
      <c r="B865" t="s">
        <v>448</v>
      </c>
      <c r="C865" s="16">
        <v>3</v>
      </c>
      <c r="D865">
        <v>864</v>
      </c>
      <c r="E865" s="13">
        <v>432</v>
      </c>
      <c r="F865" s="16" t="s">
        <v>98</v>
      </c>
      <c r="G865" t="s">
        <v>103</v>
      </c>
      <c r="H865">
        <v>1</v>
      </c>
      <c r="I865" t="s">
        <v>100</v>
      </c>
      <c r="J865" s="11">
        <v>19000</v>
      </c>
      <c r="K865" s="11">
        <v>0</v>
      </c>
      <c r="L865">
        <v>30</v>
      </c>
      <c r="M865">
        <v>15</v>
      </c>
      <c r="N865">
        <v>20</v>
      </c>
      <c r="O865">
        <v>90</v>
      </c>
      <c r="P865">
        <v>1</v>
      </c>
      <c r="Q865">
        <v>10</v>
      </c>
      <c r="R865" t="s">
        <v>104</v>
      </c>
      <c r="S865" t="s">
        <v>81</v>
      </c>
    </row>
    <row r="866" spans="2:19" x14ac:dyDescent="0.3">
      <c r="B866" t="s">
        <v>443</v>
      </c>
      <c r="C866" s="16">
        <v>1</v>
      </c>
      <c r="D866">
        <v>865</v>
      </c>
      <c r="E866" s="13">
        <v>433</v>
      </c>
      <c r="F866" s="16" t="s">
        <v>121</v>
      </c>
      <c r="G866" t="s">
        <v>99</v>
      </c>
      <c r="H866">
        <v>1</v>
      </c>
      <c r="I866" s="16" t="s">
        <v>118</v>
      </c>
      <c r="J866" s="11">
        <v>42000</v>
      </c>
      <c r="K866" s="11">
        <v>10000</v>
      </c>
      <c r="L866" s="16">
        <v>25</v>
      </c>
      <c r="M866" s="16">
        <v>0</v>
      </c>
      <c r="N866" s="16">
        <v>0</v>
      </c>
      <c r="O866" s="16">
        <v>90</v>
      </c>
      <c r="P866" s="16">
        <v>0</v>
      </c>
      <c r="Q866" s="16">
        <v>0</v>
      </c>
      <c r="R866" s="16" t="s">
        <v>104</v>
      </c>
      <c r="S866" s="16" t="s">
        <v>81</v>
      </c>
    </row>
    <row r="867" spans="2:19" x14ac:dyDescent="0.3">
      <c r="B867" t="s">
        <v>444</v>
      </c>
      <c r="C867" s="16">
        <v>1</v>
      </c>
      <c r="D867">
        <v>866</v>
      </c>
      <c r="E867" s="13">
        <v>433</v>
      </c>
      <c r="F867" s="16" t="s">
        <v>117</v>
      </c>
      <c r="G867" t="s">
        <v>103</v>
      </c>
      <c r="H867">
        <v>1</v>
      </c>
      <c r="I867" s="16" t="s">
        <v>100</v>
      </c>
      <c r="J867" s="11">
        <v>29000</v>
      </c>
      <c r="K867" s="11">
        <v>0</v>
      </c>
      <c r="L867">
        <v>23</v>
      </c>
      <c r="M867">
        <v>15</v>
      </c>
      <c r="N867">
        <v>15</v>
      </c>
      <c r="O867">
        <v>40</v>
      </c>
      <c r="P867">
        <v>1</v>
      </c>
      <c r="Q867" s="16">
        <v>0</v>
      </c>
      <c r="R867" s="16" t="s">
        <v>104</v>
      </c>
      <c r="S867" s="16" t="s">
        <v>72</v>
      </c>
    </row>
    <row r="868" spans="2:19" x14ac:dyDescent="0.3">
      <c r="B868" t="s">
        <v>447</v>
      </c>
      <c r="C868" s="16">
        <v>3</v>
      </c>
      <c r="D868">
        <v>867</v>
      </c>
      <c r="E868" s="13">
        <v>434</v>
      </c>
      <c r="F868" s="16" t="s">
        <v>117</v>
      </c>
      <c r="G868" t="s">
        <v>99</v>
      </c>
      <c r="H868">
        <v>1</v>
      </c>
      <c r="I868" t="s">
        <v>118</v>
      </c>
      <c r="J868" s="11">
        <v>34000</v>
      </c>
      <c r="K868" s="11">
        <v>0</v>
      </c>
      <c r="L868">
        <v>18</v>
      </c>
      <c r="M868">
        <v>10</v>
      </c>
      <c r="N868">
        <v>15</v>
      </c>
      <c r="O868">
        <v>40</v>
      </c>
      <c r="P868">
        <v>1</v>
      </c>
      <c r="Q868" s="16">
        <v>0</v>
      </c>
      <c r="R868" t="s">
        <v>101</v>
      </c>
      <c r="S868" s="16" t="s">
        <v>72</v>
      </c>
    </row>
    <row r="869" spans="2:19" x14ac:dyDescent="0.3">
      <c r="B869" t="s">
        <v>448</v>
      </c>
      <c r="C869" s="16">
        <v>3</v>
      </c>
      <c r="D869">
        <v>868</v>
      </c>
      <c r="E869" s="13">
        <v>434</v>
      </c>
      <c r="F869" s="16" t="s">
        <v>117</v>
      </c>
      <c r="G869" t="s">
        <v>103</v>
      </c>
      <c r="H869">
        <v>1</v>
      </c>
      <c r="I869" t="s">
        <v>100</v>
      </c>
      <c r="J869" s="11">
        <v>34000</v>
      </c>
      <c r="K869" s="11">
        <v>0</v>
      </c>
      <c r="L869">
        <v>18</v>
      </c>
      <c r="M869">
        <v>15</v>
      </c>
      <c r="N869">
        <v>20</v>
      </c>
      <c r="O869">
        <v>50</v>
      </c>
      <c r="P869">
        <v>1</v>
      </c>
      <c r="Q869">
        <v>0</v>
      </c>
      <c r="R869" t="s">
        <v>104</v>
      </c>
      <c r="S869" t="s">
        <v>72</v>
      </c>
    </row>
    <row r="870" spans="2:19" x14ac:dyDescent="0.3">
      <c r="B870" t="s">
        <v>442</v>
      </c>
      <c r="C870" s="16">
        <v>4</v>
      </c>
      <c r="D870">
        <v>869</v>
      </c>
      <c r="E870" s="13">
        <v>435</v>
      </c>
      <c r="F870" s="16" t="s">
        <v>102</v>
      </c>
      <c r="G870" t="s">
        <v>99</v>
      </c>
      <c r="H870">
        <v>0</v>
      </c>
      <c r="I870" t="s">
        <v>100</v>
      </c>
      <c r="J870" s="11">
        <v>16500</v>
      </c>
      <c r="K870" s="11">
        <v>5000</v>
      </c>
      <c r="L870" s="16">
        <v>20</v>
      </c>
      <c r="M870" s="16">
        <v>0</v>
      </c>
      <c r="N870" s="16">
        <v>0</v>
      </c>
      <c r="O870" s="16">
        <v>90</v>
      </c>
      <c r="P870" s="16">
        <v>0</v>
      </c>
      <c r="Q870" s="16">
        <v>0</v>
      </c>
      <c r="R870" s="16" t="s">
        <v>101</v>
      </c>
      <c r="S870" s="16" t="s">
        <v>81</v>
      </c>
    </row>
    <row r="871" spans="2:19" x14ac:dyDescent="0.3">
      <c r="B871" t="s">
        <v>449</v>
      </c>
      <c r="C871" s="16">
        <v>4</v>
      </c>
      <c r="D871">
        <v>870</v>
      </c>
      <c r="E871" s="13">
        <v>435</v>
      </c>
      <c r="F871" s="16" t="s">
        <v>121</v>
      </c>
      <c r="G871" t="s">
        <v>103</v>
      </c>
      <c r="H871">
        <v>0</v>
      </c>
      <c r="I871" t="s">
        <v>118</v>
      </c>
      <c r="J871" s="11">
        <v>42000</v>
      </c>
      <c r="K871" s="11">
        <v>10000</v>
      </c>
      <c r="L871" s="16">
        <v>25</v>
      </c>
      <c r="M871" s="16">
        <v>0</v>
      </c>
      <c r="N871" s="16">
        <v>0</v>
      </c>
      <c r="O871" s="16">
        <v>120</v>
      </c>
      <c r="P871" s="16">
        <v>0</v>
      </c>
      <c r="Q871" s="16">
        <v>10</v>
      </c>
      <c r="R871" t="s">
        <v>104</v>
      </c>
      <c r="S871" s="16" t="s">
        <v>81</v>
      </c>
    </row>
    <row r="872" spans="2:19" x14ac:dyDescent="0.3">
      <c r="B872" t="s">
        <v>443</v>
      </c>
      <c r="C872" s="16">
        <v>1</v>
      </c>
      <c r="D872">
        <v>871</v>
      </c>
      <c r="E872" s="13">
        <v>436</v>
      </c>
      <c r="F872" s="16" t="s">
        <v>98</v>
      </c>
      <c r="G872" t="s">
        <v>99</v>
      </c>
      <c r="H872">
        <v>1</v>
      </c>
      <c r="I872" s="16" t="s">
        <v>118</v>
      </c>
      <c r="J872" s="11">
        <v>19000</v>
      </c>
      <c r="K872" s="11">
        <v>0</v>
      </c>
      <c r="L872" s="16">
        <v>30</v>
      </c>
      <c r="M872" s="16">
        <v>10</v>
      </c>
      <c r="N872" s="16">
        <v>20</v>
      </c>
      <c r="O872" s="16">
        <v>90</v>
      </c>
      <c r="P872" s="16">
        <v>1</v>
      </c>
      <c r="Q872" s="16">
        <v>0</v>
      </c>
      <c r="R872" s="16" t="s">
        <v>104</v>
      </c>
      <c r="S872" s="16" t="s">
        <v>81</v>
      </c>
    </row>
    <row r="873" spans="2:19" x14ac:dyDescent="0.3">
      <c r="B873" t="s">
        <v>444</v>
      </c>
      <c r="C873" s="16">
        <v>1</v>
      </c>
      <c r="D873">
        <v>872</v>
      </c>
      <c r="E873" s="13">
        <v>436</v>
      </c>
      <c r="F873" s="16" t="s">
        <v>117</v>
      </c>
      <c r="G873" t="s">
        <v>103</v>
      </c>
      <c r="H873">
        <v>1</v>
      </c>
      <c r="I873" s="16" t="s">
        <v>100</v>
      </c>
      <c r="J873" s="11">
        <v>29000</v>
      </c>
      <c r="K873" s="11">
        <v>0</v>
      </c>
      <c r="L873">
        <v>23</v>
      </c>
      <c r="M873">
        <v>15</v>
      </c>
      <c r="N873">
        <v>15</v>
      </c>
      <c r="O873">
        <v>40</v>
      </c>
      <c r="P873">
        <v>1</v>
      </c>
      <c r="Q873" s="16">
        <v>0</v>
      </c>
      <c r="R873" s="16" t="s">
        <v>104</v>
      </c>
      <c r="S873" s="16" t="s">
        <v>72</v>
      </c>
    </row>
    <row r="874" spans="2:19" x14ac:dyDescent="0.3">
      <c r="B874" t="s">
        <v>443</v>
      </c>
      <c r="C874" s="16">
        <v>1</v>
      </c>
      <c r="D874">
        <v>873</v>
      </c>
      <c r="E874" s="13">
        <v>437</v>
      </c>
      <c r="F874" s="16" t="s">
        <v>125</v>
      </c>
      <c r="G874" t="s">
        <v>99</v>
      </c>
      <c r="H874">
        <v>1</v>
      </c>
      <c r="I874" s="16" t="s">
        <v>118</v>
      </c>
      <c r="J874" s="11">
        <v>66000</v>
      </c>
      <c r="K874" s="11">
        <v>0</v>
      </c>
      <c r="L874" s="16">
        <v>25</v>
      </c>
      <c r="M874" s="16">
        <v>0</v>
      </c>
      <c r="N874" s="16">
        <v>0</v>
      </c>
      <c r="O874" s="16">
        <v>90</v>
      </c>
      <c r="P874" s="16">
        <v>0</v>
      </c>
      <c r="Q874" s="16">
        <v>0</v>
      </c>
      <c r="R874" s="16" t="s">
        <v>104</v>
      </c>
      <c r="S874" s="16" t="s">
        <v>81</v>
      </c>
    </row>
    <row r="875" spans="2:19" x14ac:dyDescent="0.3">
      <c r="B875" t="s">
        <v>444</v>
      </c>
      <c r="C875" s="16">
        <v>1</v>
      </c>
      <c r="D875">
        <v>874</v>
      </c>
      <c r="E875" s="13">
        <v>437</v>
      </c>
      <c r="F875" s="16" t="s">
        <v>121</v>
      </c>
      <c r="G875" t="s">
        <v>103</v>
      </c>
      <c r="H875">
        <v>1</v>
      </c>
      <c r="I875" s="16" t="s">
        <v>100</v>
      </c>
      <c r="J875" s="11">
        <v>42000</v>
      </c>
      <c r="K875" s="11">
        <v>10000</v>
      </c>
      <c r="L875" s="16">
        <v>25</v>
      </c>
      <c r="M875" s="16">
        <v>0</v>
      </c>
      <c r="N875" s="16">
        <v>0</v>
      </c>
      <c r="O875" s="16">
        <v>90</v>
      </c>
      <c r="P875" s="16">
        <v>0</v>
      </c>
      <c r="Q875" s="16">
        <v>0</v>
      </c>
      <c r="R875" s="16" t="s">
        <v>104</v>
      </c>
      <c r="S875" s="16" t="s">
        <v>81</v>
      </c>
    </row>
    <row r="876" spans="2:19" x14ac:dyDescent="0.3">
      <c r="B876" t="s">
        <v>447</v>
      </c>
      <c r="C876" s="16">
        <v>3</v>
      </c>
      <c r="D876">
        <v>875</v>
      </c>
      <c r="E876" s="13">
        <v>438</v>
      </c>
      <c r="F876" s="16" t="s">
        <v>121</v>
      </c>
      <c r="G876" t="s">
        <v>99</v>
      </c>
      <c r="H876">
        <v>1</v>
      </c>
      <c r="I876" t="s">
        <v>118</v>
      </c>
      <c r="J876" s="11">
        <v>42000</v>
      </c>
      <c r="K876" s="11">
        <v>10000</v>
      </c>
      <c r="L876" s="16">
        <v>25</v>
      </c>
      <c r="M876" s="16">
        <v>0</v>
      </c>
      <c r="N876" s="16">
        <v>0</v>
      </c>
      <c r="O876" s="16">
        <v>90</v>
      </c>
      <c r="P876" s="16">
        <v>0</v>
      </c>
      <c r="Q876" s="16">
        <v>10</v>
      </c>
      <c r="R876" t="s">
        <v>101</v>
      </c>
      <c r="S876" s="16" t="s">
        <v>81</v>
      </c>
    </row>
    <row r="877" spans="2:19" x14ac:dyDescent="0.3">
      <c r="B877" t="s">
        <v>448</v>
      </c>
      <c r="C877" s="16">
        <v>3</v>
      </c>
      <c r="D877">
        <v>876</v>
      </c>
      <c r="E877" s="13">
        <v>438</v>
      </c>
      <c r="F877" s="16" t="s">
        <v>117</v>
      </c>
      <c r="G877" t="s">
        <v>103</v>
      </c>
      <c r="H877">
        <v>1</v>
      </c>
      <c r="I877" t="s">
        <v>100</v>
      </c>
      <c r="J877" s="11">
        <v>34000</v>
      </c>
      <c r="K877" s="11">
        <v>0</v>
      </c>
      <c r="L877">
        <v>18</v>
      </c>
      <c r="M877">
        <v>15</v>
      </c>
      <c r="N877">
        <v>20</v>
      </c>
      <c r="O877">
        <v>50</v>
      </c>
      <c r="P877">
        <v>1</v>
      </c>
      <c r="Q877">
        <v>0</v>
      </c>
      <c r="R877" t="s">
        <v>104</v>
      </c>
      <c r="S877" t="s">
        <v>72</v>
      </c>
    </row>
    <row r="878" spans="2:19" x14ac:dyDescent="0.3">
      <c r="B878" t="s">
        <v>447</v>
      </c>
      <c r="C878" s="16">
        <v>3</v>
      </c>
      <c r="D878">
        <v>877</v>
      </c>
      <c r="E878" s="13">
        <v>439</v>
      </c>
      <c r="F878" s="16" t="s">
        <v>121</v>
      </c>
      <c r="G878" t="s">
        <v>99</v>
      </c>
      <c r="H878">
        <v>1</v>
      </c>
      <c r="I878" t="s">
        <v>118</v>
      </c>
      <c r="J878" s="11">
        <v>42000</v>
      </c>
      <c r="K878" s="11">
        <v>10000</v>
      </c>
      <c r="L878" s="16">
        <v>25</v>
      </c>
      <c r="M878" s="16">
        <v>0</v>
      </c>
      <c r="N878" s="16">
        <v>0</v>
      </c>
      <c r="O878" s="16">
        <v>90</v>
      </c>
      <c r="P878" s="16">
        <v>0</v>
      </c>
      <c r="Q878" s="16">
        <v>10</v>
      </c>
      <c r="R878" t="s">
        <v>101</v>
      </c>
      <c r="S878" s="16" t="s">
        <v>81</v>
      </c>
    </row>
    <row r="879" spans="2:19" x14ac:dyDescent="0.3">
      <c r="B879" t="s">
        <v>448</v>
      </c>
      <c r="C879" s="16">
        <v>3</v>
      </c>
      <c r="D879">
        <v>878</v>
      </c>
      <c r="E879" s="13">
        <v>439</v>
      </c>
      <c r="F879" s="16" t="s">
        <v>117</v>
      </c>
      <c r="G879" t="s">
        <v>103</v>
      </c>
      <c r="H879">
        <v>1</v>
      </c>
      <c r="I879" t="s">
        <v>100</v>
      </c>
      <c r="J879" s="11">
        <v>34000</v>
      </c>
      <c r="K879" s="11">
        <v>0</v>
      </c>
      <c r="L879">
        <v>18</v>
      </c>
      <c r="M879">
        <v>15</v>
      </c>
      <c r="N879">
        <v>20</v>
      </c>
      <c r="O879">
        <v>50</v>
      </c>
      <c r="P879">
        <v>1</v>
      </c>
      <c r="Q879">
        <v>0</v>
      </c>
      <c r="R879" t="s">
        <v>104</v>
      </c>
      <c r="S879" t="s">
        <v>72</v>
      </c>
    </row>
    <row r="880" spans="2:19" x14ac:dyDescent="0.3">
      <c r="B880" t="s">
        <v>447</v>
      </c>
      <c r="C880" s="16">
        <v>3</v>
      </c>
      <c r="D880">
        <v>879</v>
      </c>
      <c r="E880" s="13">
        <v>440</v>
      </c>
      <c r="F880" s="16" t="s">
        <v>98</v>
      </c>
      <c r="G880" t="s">
        <v>99</v>
      </c>
      <c r="H880">
        <v>1</v>
      </c>
      <c r="I880" t="s">
        <v>118</v>
      </c>
      <c r="J880" s="11">
        <v>19000</v>
      </c>
      <c r="K880" s="11">
        <v>0</v>
      </c>
      <c r="L880" s="16">
        <v>30</v>
      </c>
      <c r="M880">
        <v>15</v>
      </c>
      <c r="N880" s="16">
        <v>20</v>
      </c>
      <c r="O880">
        <v>120</v>
      </c>
      <c r="P880" s="16">
        <v>1</v>
      </c>
      <c r="Q880" s="16">
        <v>0</v>
      </c>
      <c r="R880" t="s">
        <v>101</v>
      </c>
      <c r="S880" s="16" t="s">
        <v>81</v>
      </c>
    </row>
    <row r="881" spans="2:19" x14ac:dyDescent="0.3">
      <c r="B881" t="s">
        <v>448</v>
      </c>
      <c r="C881" s="16">
        <v>3</v>
      </c>
      <c r="D881">
        <v>880</v>
      </c>
      <c r="E881" s="13">
        <v>440</v>
      </c>
      <c r="F881" s="16" t="s">
        <v>98</v>
      </c>
      <c r="G881" t="s">
        <v>103</v>
      </c>
      <c r="H881">
        <v>1</v>
      </c>
      <c r="I881" t="s">
        <v>100</v>
      </c>
      <c r="J881" s="11">
        <v>19000</v>
      </c>
      <c r="K881" s="11">
        <v>0</v>
      </c>
      <c r="L881">
        <v>30</v>
      </c>
      <c r="M881">
        <v>15</v>
      </c>
      <c r="N881">
        <v>20</v>
      </c>
      <c r="O881">
        <v>90</v>
      </c>
      <c r="P881">
        <v>1</v>
      </c>
      <c r="Q881">
        <v>10</v>
      </c>
      <c r="R881" t="s">
        <v>104</v>
      </c>
      <c r="S881" t="s">
        <v>81</v>
      </c>
    </row>
    <row r="882" spans="2:19" x14ac:dyDescent="0.3">
      <c r="B882" t="s">
        <v>447</v>
      </c>
      <c r="C882" s="16">
        <v>3</v>
      </c>
      <c r="D882">
        <v>881</v>
      </c>
      <c r="E882" s="13">
        <v>441</v>
      </c>
      <c r="F882" s="16" t="s">
        <v>121</v>
      </c>
      <c r="G882" t="s">
        <v>99</v>
      </c>
      <c r="H882">
        <v>1</v>
      </c>
      <c r="I882" t="s">
        <v>118</v>
      </c>
      <c r="J882" s="11">
        <v>42000</v>
      </c>
      <c r="K882" s="11">
        <v>10000</v>
      </c>
      <c r="L882" s="16">
        <v>25</v>
      </c>
      <c r="M882" s="16">
        <v>0</v>
      </c>
      <c r="N882" s="16">
        <v>0</v>
      </c>
      <c r="O882" s="16">
        <v>90</v>
      </c>
      <c r="P882" s="16">
        <v>0</v>
      </c>
      <c r="Q882" s="16">
        <v>10</v>
      </c>
      <c r="R882" t="s">
        <v>101</v>
      </c>
      <c r="S882" s="16" t="s">
        <v>81</v>
      </c>
    </row>
    <row r="883" spans="2:19" x14ac:dyDescent="0.3">
      <c r="B883" t="s">
        <v>448</v>
      </c>
      <c r="C883" s="16">
        <v>3</v>
      </c>
      <c r="D883">
        <v>882</v>
      </c>
      <c r="E883" s="13">
        <v>441</v>
      </c>
      <c r="F883" s="16" t="s">
        <v>121</v>
      </c>
      <c r="G883" t="s">
        <v>103</v>
      </c>
      <c r="H883">
        <v>1</v>
      </c>
      <c r="I883" t="s">
        <v>100</v>
      </c>
      <c r="J883" s="11">
        <v>42000</v>
      </c>
      <c r="K883" s="11">
        <v>10000</v>
      </c>
      <c r="L883">
        <v>25</v>
      </c>
      <c r="M883">
        <v>0</v>
      </c>
      <c r="N883">
        <v>0</v>
      </c>
      <c r="O883">
        <v>90</v>
      </c>
      <c r="P883">
        <v>0</v>
      </c>
      <c r="Q883">
        <v>10</v>
      </c>
      <c r="R883" t="s">
        <v>104</v>
      </c>
      <c r="S883" s="16" t="s">
        <v>81</v>
      </c>
    </row>
    <row r="884" spans="2:19" x14ac:dyDescent="0.3">
      <c r="B884" t="s">
        <v>447</v>
      </c>
      <c r="C884" s="16">
        <v>3</v>
      </c>
      <c r="D884">
        <v>883</v>
      </c>
      <c r="E884" s="13">
        <v>442</v>
      </c>
      <c r="F884" s="16" t="s">
        <v>98</v>
      </c>
      <c r="G884" t="s">
        <v>99</v>
      </c>
      <c r="H884">
        <v>1</v>
      </c>
      <c r="I884" t="s">
        <v>118</v>
      </c>
      <c r="J884" s="11">
        <v>19000</v>
      </c>
      <c r="K884" s="11">
        <v>0</v>
      </c>
      <c r="L884" s="16">
        <v>30</v>
      </c>
      <c r="M884">
        <v>15</v>
      </c>
      <c r="N884" s="16">
        <v>20</v>
      </c>
      <c r="O884">
        <v>120</v>
      </c>
      <c r="P884" s="16">
        <v>1</v>
      </c>
      <c r="Q884" s="16">
        <v>0</v>
      </c>
      <c r="R884" t="s">
        <v>101</v>
      </c>
      <c r="S884" s="16" t="s">
        <v>81</v>
      </c>
    </row>
    <row r="885" spans="2:19" x14ac:dyDescent="0.3">
      <c r="B885" t="s">
        <v>448</v>
      </c>
      <c r="C885" s="16">
        <v>3</v>
      </c>
      <c r="D885">
        <v>884</v>
      </c>
      <c r="E885" s="13">
        <v>442</v>
      </c>
      <c r="F885" s="16" t="s">
        <v>98</v>
      </c>
      <c r="G885" t="s">
        <v>103</v>
      </c>
      <c r="H885">
        <v>1</v>
      </c>
      <c r="I885" t="s">
        <v>100</v>
      </c>
      <c r="J885" s="11">
        <v>19000</v>
      </c>
      <c r="K885" s="11">
        <v>0</v>
      </c>
      <c r="L885">
        <v>30</v>
      </c>
      <c r="M885">
        <v>15</v>
      </c>
      <c r="N885">
        <v>20</v>
      </c>
      <c r="O885">
        <v>90</v>
      </c>
      <c r="P885">
        <v>1</v>
      </c>
      <c r="Q885">
        <v>10</v>
      </c>
      <c r="R885" t="s">
        <v>104</v>
      </c>
      <c r="S885" t="s">
        <v>81</v>
      </c>
    </row>
    <row r="886" spans="2:19" x14ac:dyDescent="0.3">
      <c r="B886" t="s">
        <v>447</v>
      </c>
      <c r="C886" s="16">
        <v>3</v>
      </c>
      <c r="D886">
        <v>885</v>
      </c>
      <c r="E886" s="13">
        <v>443</v>
      </c>
      <c r="F886" s="16" t="s">
        <v>121</v>
      </c>
      <c r="G886" t="s">
        <v>99</v>
      </c>
      <c r="H886">
        <v>1</v>
      </c>
      <c r="I886" t="s">
        <v>118</v>
      </c>
      <c r="J886" s="11">
        <v>42000</v>
      </c>
      <c r="K886" s="11">
        <v>10000</v>
      </c>
      <c r="L886" s="16">
        <v>25</v>
      </c>
      <c r="M886" s="16">
        <v>0</v>
      </c>
      <c r="N886" s="16">
        <v>0</v>
      </c>
      <c r="O886" s="16">
        <v>90</v>
      </c>
      <c r="P886" s="16">
        <v>0</v>
      </c>
      <c r="Q886" s="16">
        <v>10</v>
      </c>
      <c r="R886" t="s">
        <v>101</v>
      </c>
      <c r="S886" s="16" t="s">
        <v>81</v>
      </c>
    </row>
    <row r="887" spans="2:19" x14ac:dyDescent="0.3">
      <c r="B887" t="s">
        <v>448</v>
      </c>
      <c r="C887" s="16">
        <v>3</v>
      </c>
      <c r="D887">
        <v>886</v>
      </c>
      <c r="E887" s="13">
        <v>443</v>
      </c>
      <c r="F887" s="16" t="s">
        <v>121</v>
      </c>
      <c r="G887" t="s">
        <v>103</v>
      </c>
      <c r="H887">
        <v>1</v>
      </c>
      <c r="I887" t="s">
        <v>100</v>
      </c>
      <c r="J887" s="11">
        <v>42000</v>
      </c>
      <c r="K887" s="11">
        <v>10000</v>
      </c>
      <c r="L887">
        <v>25</v>
      </c>
      <c r="M887">
        <v>0</v>
      </c>
      <c r="N887">
        <v>0</v>
      </c>
      <c r="O887">
        <v>90</v>
      </c>
      <c r="P887">
        <v>0</v>
      </c>
      <c r="Q887">
        <v>10</v>
      </c>
      <c r="R887" t="s">
        <v>104</v>
      </c>
      <c r="S887" s="16" t="s">
        <v>81</v>
      </c>
    </row>
    <row r="888" spans="2:19" x14ac:dyDescent="0.3">
      <c r="B888" t="s">
        <v>447</v>
      </c>
      <c r="C888" s="16">
        <v>3</v>
      </c>
      <c r="D888">
        <v>887</v>
      </c>
      <c r="E888" s="13">
        <v>444</v>
      </c>
      <c r="F888" s="16" t="s">
        <v>121</v>
      </c>
      <c r="G888" t="s">
        <v>99</v>
      </c>
      <c r="H888">
        <v>1</v>
      </c>
      <c r="I888" t="s">
        <v>118</v>
      </c>
      <c r="J888" s="11">
        <v>42000</v>
      </c>
      <c r="K888" s="11">
        <v>10000</v>
      </c>
      <c r="L888" s="16">
        <v>25</v>
      </c>
      <c r="M888" s="16">
        <v>0</v>
      </c>
      <c r="N888" s="16">
        <v>0</v>
      </c>
      <c r="O888" s="16">
        <v>90</v>
      </c>
      <c r="P888" s="16">
        <v>0</v>
      </c>
      <c r="Q888" s="16">
        <v>10</v>
      </c>
      <c r="R888" t="s">
        <v>101</v>
      </c>
      <c r="S888" s="16" t="s">
        <v>81</v>
      </c>
    </row>
    <row r="889" spans="2:19" x14ac:dyDescent="0.3">
      <c r="B889" t="s">
        <v>448</v>
      </c>
      <c r="C889" s="16">
        <v>3</v>
      </c>
      <c r="D889">
        <v>888</v>
      </c>
      <c r="E889" s="13">
        <v>444</v>
      </c>
      <c r="F889" s="16" t="s">
        <v>117</v>
      </c>
      <c r="G889" t="s">
        <v>103</v>
      </c>
      <c r="H889">
        <v>1</v>
      </c>
      <c r="I889" t="s">
        <v>100</v>
      </c>
      <c r="J889" s="11">
        <v>34000</v>
      </c>
      <c r="K889" s="11">
        <v>0</v>
      </c>
      <c r="L889">
        <v>18</v>
      </c>
      <c r="M889">
        <v>15</v>
      </c>
      <c r="N889">
        <v>20</v>
      </c>
      <c r="O889">
        <v>50</v>
      </c>
      <c r="P889">
        <v>1</v>
      </c>
      <c r="Q889">
        <v>0</v>
      </c>
      <c r="R889" t="s">
        <v>104</v>
      </c>
      <c r="S889" t="s">
        <v>72</v>
      </c>
    </row>
    <row r="890" spans="2:19" x14ac:dyDescent="0.3">
      <c r="B890" t="s">
        <v>447</v>
      </c>
      <c r="C890" s="16">
        <v>3</v>
      </c>
      <c r="D890">
        <v>889</v>
      </c>
      <c r="E890" s="13">
        <v>445</v>
      </c>
      <c r="F890" s="16" t="s">
        <v>121</v>
      </c>
      <c r="G890" t="s">
        <v>99</v>
      </c>
      <c r="H890">
        <v>1</v>
      </c>
      <c r="I890" t="s">
        <v>118</v>
      </c>
      <c r="J890" s="11">
        <v>42000</v>
      </c>
      <c r="K890" s="11">
        <v>10000</v>
      </c>
      <c r="L890" s="16">
        <v>25</v>
      </c>
      <c r="M890" s="16">
        <v>0</v>
      </c>
      <c r="N890" s="16">
        <v>0</v>
      </c>
      <c r="O890" s="16">
        <v>90</v>
      </c>
      <c r="P890" s="16">
        <v>0</v>
      </c>
      <c r="Q890" s="16">
        <v>10</v>
      </c>
      <c r="R890" t="s">
        <v>101</v>
      </c>
      <c r="S890" s="16" t="s">
        <v>81</v>
      </c>
    </row>
    <row r="891" spans="2:19" x14ac:dyDescent="0.3">
      <c r="B891" t="s">
        <v>448</v>
      </c>
      <c r="C891" s="16">
        <v>3</v>
      </c>
      <c r="D891">
        <v>890</v>
      </c>
      <c r="E891" s="13">
        <v>445</v>
      </c>
      <c r="F891" s="16" t="s">
        <v>117</v>
      </c>
      <c r="G891" t="s">
        <v>103</v>
      </c>
      <c r="H891">
        <v>1</v>
      </c>
      <c r="I891" t="s">
        <v>100</v>
      </c>
      <c r="J891" s="11">
        <v>34000</v>
      </c>
      <c r="K891" s="11">
        <v>0</v>
      </c>
      <c r="L891">
        <v>18</v>
      </c>
      <c r="M891">
        <v>15</v>
      </c>
      <c r="N891">
        <v>20</v>
      </c>
      <c r="O891">
        <v>50</v>
      </c>
      <c r="P891">
        <v>1</v>
      </c>
      <c r="Q891">
        <v>0</v>
      </c>
      <c r="R891" t="s">
        <v>104</v>
      </c>
      <c r="S891" t="s">
        <v>72</v>
      </c>
    </row>
    <row r="892" spans="2:19" x14ac:dyDescent="0.3">
      <c r="B892" t="s">
        <v>447</v>
      </c>
      <c r="C892" s="16">
        <v>3</v>
      </c>
      <c r="D892">
        <v>891</v>
      </c>
      <c r="E892" s="13">
        <v>446</v>
      </c>
      <c r="F892" s="16" t="s">
        <v>117</v>
      </c>
      <c r="G892" t="s">
        <v>99</v>
      </c>
      <c r="H892">
        <v>1</v>
      </c>
      <c r="I892" t="s">
        <v>118</v>
      </c>
      <c r="J892" s="11">
        <v>34000</v>
      </c>
      <c r="K892" s="11">
        <v>0</v>
      </c>
      <c r="L892">
        <v>18</v>
      </c>
      <c r="M892">
        <v>10</v>
      </c>
      <c r="N892">
        <v>15</v>
      </c>
      <c r="O892">
        <v>40</v>
      </c>
      <c r="P892">
        <v>1</v>
      </c>
      <c r="Q892" s="16">
        <v>0</v>
      </c>
      <c r="R892" t="s">
        <v>101</v>
      </c>
      <c r="S892" s="16" t="s">
        <v>72</v>
      </c>
    </row>
    <row r="893" spans="2:19" x14ac:dyDescent="0.3">
      <c r="B893" t="s">
        <v>448</v>
      </c>
      <c r="C893" s="16">
        <v>3</v>
      </c>
      <c r="D893">
        <v>892</v>
      </c>
      <c r="E893" s="13">
        <v>446</v>
      </c>
      <c r="F893" s="16" t="s">
        <v>117</v>
      </c>
      <c r="G893" t="s">
        <v>103</v>
      </c>
      <c r="H893">
        <v>1</v>
      </c>
      <c r="I893" t="s">
        <v>100</v>
      </c>
      <c r="J893" s="11">
        <v>34000</v>
      </c>
      <c r="K893" s="11">
        <v>0</v>
      </c>
      <c r="L893">
        <v>18</v>
      </c>
      <c r="M893">
        <v>15</v>
      </c>
      <c r="N893">
        <v>20</v>
      </c>
      <c r="O893">
        <v>50</v>
      </c>
      <c r="P893">
        <v>1</v>
      </c>
      <c r="Q893">
        <v>0</v>
      </c>
      <c r="R893" t="s">
        <v>104</v>
      </c>
      <c r="S893" t="s">
        <v>72</v>
      </c>
    </row>
    <row r="894" spans="2:19" x14ac:dyDescent="0.3">
      <c r="B894" t="s">
        <v>443</v>
      </c>
      <c r="C894" s="16">
        <v>1</v>
      </c>
      <c r="D894">
        <v>893</v>
      </c>
      <c r="E894" s="13">
        <v>447</v>
      </c>
      <c r="F894" s="16" t="s">
        <v>117</v>
      </c>
      <c r="G894" t="s">
        <v>99</v>
      </c>
      <c r="H894">
        <v>1</v>
      </c>
      <c r="I894" s="16" t="s">
        <v>118</v>
      </c>
      <c r="J894" s="11">
        <v>29000</v>
      </c>
      <c r="K894" s="11">
        <v>0</v>
      </c>
      <c r="L894" s="16">
        <v>18</v>
      </c>
      <c r="M894" s="16">
        <v>10</v>
      </c>
      <c r="N894" s="16">
        <v>15</v>
      </c>
      <c r="O894" s="16">
        <v>40</v>
      </c>
      <c r="P894" s="16">
        <v>1</v>
      </c>
      <c r="Q894" s="16">
        <v>0</v>
      </c>
      <c r="R894" s="16" t="s">
        <v>104</v>
      </c>
      <c r="S894" s="16" t="s">
        <v>72</v>
      </c>
    </row>
    <row r="895" spans="2:19" x14ac:dyDescent="0.3">
      <c r="B895" t="s">
        <v>444</v>
      </c>
      <c r="C895" s="16">
        <v>1</v>
      </c>
      <c r="D895">
        <v>894</v>
      </c>
      <c r="E895" s="13">
        <v>447</v>
      </c>
      <c r="F895" s="16" t="s">
        <v>117</v>
      </c>
      <c r="G895" t="s">
        <v>103</v>
      </c>
      <c r="H895">
        <v>1</v>
      </c>
      <c r="I895" s="16" t="s">
        <v>100</v>
      </c>
      <c r="J895" s="11">
        <v>29000</v>
      </c>
      <c r="K895" s="11">
        <v>0</v>
      </c>
      <c r="L895">
        <v>23</v>
      </c>
      <c r="M895">
        <v>15</v>
      </c>
      <c r="N895">
        <v>15</v>
      </c>
      <c r="O895">
        <v>40</v>
      </c>
      <c r="P895">
        <v>1</v>
      </c>
      <c r="Q895" s="16">
        <v>0</v>
      </c>
      <c r="R895" s="16" t="s">
        <v>104</v>
      </c>
      <c r="S895" s="16" t="s">
        <v>72</v>
      </c>
    </row>
    <row r="896" spans="2:19" x14ac:dyDescent="0.3">
      <c r="B896" t="s">
        <v>447</v>
      </c>
      <c r="C896" s="16">
        <v>3</v>
      </c>
      <c r="D896">
        <v>895</v>
      </c>
      <c r="E896" s="13">
        <v>448</v>
      </c>
      <c r="F896" s="16" t="s">
        <v>117</v>
      </c>
      <c r="G896" t="s">
        <v>99</v>
      </c>
      <c r="H896">
        <v>1</v>
      </c>
      <c r="I896" t="s">
        <v>118</v>
      </c>
      <c r="J896" s="11">
        <v>34000</v>
      </c>
      <c r="K896" s="11">
        <v>0</v>
      </c>
      <c r="L896">
        <v>18</v>
      </c>
      <c r="M896">
        <v>10</v>
      </c>
      <c r="N896">
        <v>15</v>
      </c>
      <c r="O896">
        <v>40</v>
      </c>
      <c r="P896">
        <v>1</v>
      </c>
      <c r="Q896" s="16">
        <v>0</v>
      </c>
      <c r="R896" t="s">
        <v>101</v>
      </c>
      <c r="S896" s="16" t="s">
        <v>72</v>
      </c>
    </row>
    <row r="897" spans="2:19" x14ac:dyDescent="0.3">
      <c r="B897" t="s">
        <v>448</v>
      </c>
      <c r="C897" s="16">
        <v>3</v>
      </c>
      <c r="D897">
        <v>896</v>
      </c>
      <c r="E897" s="13">
        <v>448</v>
      </c>
      <c r="F897" s="16" t="s">
        <v>117</v>
      </c>
      <c r="G897" t="s">
        <v>103</v>
      </c>
      <c r="H897">
        <v>1</v>
      </c>
      <c r="I897" t="s">
        <v>100</v>
      </c>
      <c r="J897" s="11">
        <v>34000</v>
      </c>
      <c r="K897" s="11">
        <v>0</v>
      </c>
      <c r="L897">
        <v>18</v>
      </c>
      <c r="M897">
        <v>15</v>
      </c>
      <c r="N897">
        <v>20</v>
      </c>
      <c r="O897">
        <v>50</v>
      </c>
      <c r="P897">
        <v>1</v>
      </c>
      <c r="Q897">
        <v>0</v>
      </c>
      <c r="R897" t="s">
        <v>104</v>
      </c>
      <c r="S897" t="s">
        <v>72</v>
      </c>
    </row>
    <row r="898" spans="2:19" x14ac:dyDescent="0.3">
      <c r="B898" t="s">
        <v>447</v>
      </c>
      <c r="C898" s="16">
        <v>3</v>
      </c>
      <c r="D898">
        <v>897</v>
      </c>
      <c r="E898" s="13">
        <v>449</v>
      </c>
      <c r="F898" s="16" t="s">
        <v>98</v>
      </c>
      <c r="G898" t="s">
        <v>99</v>
      </c>
      <c r="H898">
        <v>1</v>
      </c>
      <c r="I898" t="s">
        <v>118</v>
      </c>
      <c r="J898" s="11">
        <v>19000</v>
      </c>
      <c r="K898" s="11">
        <v>0</v>
      </c>
      <c r="L898" s="16">
        <v>30</v>
      </c>
      <c r="M898">
        <v>15</v>
      </c>
      <c r="N898" s="16">
        <v>20</v>
      </c>
      <c r="O898">
        <v>120</v>
      </c>
      <c r="P898" s="16">
        <v>1</v>
      </c>
      <c r="Q898" s="16">
        <v>0</v>
      </c>
      <c r="R898" t="s">
        <v>101</v>
      </c>
      <c r="S898" s="16" t="s">
        <v>81</v>
      </c>
    </row>
    <row r="899" spans="2:19" x14ac:dyDescent="0.3">
      <c r="B899" t="s">
        <v>448</v>
      </c>
      <c r="C899" s="16">
        <v>3</v>
      </c>
      <c r="D899">
        <v>898</v>
      </c>
      <c r="E899" s="13">
        <v>449</v>
      </c>
      <c r="F899" s="16" t="s">
        <v>98</v>
      </c>
      <c r="G899" t="s">
        <v>103</v>
      </c>
      <c r="H899">
        <v>1</v>
      </c>
      <c r="I899" t="s">
        <v>100</v>
      </c>
      <c r="J899" s="11">
        <v>19000</v>
      </c>
      <c r="K899" s="11">
        <v>0</v>
      </c>
      <c r="L899">
        <v>30</v>
      </c>
      <c r="M899">
        <v>15</v>
      </c>
      <c r="N899">
        <v>20</v>
      </c>
      <c r="O899">
        <v>90</v>
      </c>
      <c r="P899">
        <v>1</v>
      </c>
      <c r="Q899">
        <v>10</v>
      </c>
      <c r="R899" t="s">
        <v>104</v>
      </c>
      <c r="S899" t="s">
        <v>81</v>
      </c>
    </row>
    <row r="900" spans="2:19" x14ac:dyDescent="0.3">
      <c r="B900" t="s">
        <v>447</v>
      </c>
      <c r="C900" s="16">
        <v>3</v>
      </c>
      <c r="D900">
        <v>899</v>
      </c>
      <c r="E900" s="13">
        <v>450</v>
      </c>
      <c r="F900" s="16" t="s">
        <v>121</v>
      </c>
      <c r="G900" t="s">
        <v>99</v>
      </c>
      <c r="H900">
        <v>1</v>
      </c>
      <c r="I900" t="s">
        <v>118</v>
      </c>
      <c r="J900" s="11">
        <v>42000</v>
      </c>
      <c r="K900" s="11">
        <v>10000</v>
      </c>
      <c r="L900" s="16">
        <v>25</v>
      </c>
      <c r="M900" s="16">
        <v>0</v>
      </c>
      <c r="N900" s="16">
        <v>0</v>
      </c>
      <c r="O900" s="16">
        <v>90</v>
      </c>
      <c r="P900" s="16">
        <v>0</v>
      </c>
      <c r="Q900" s="16">
        <v>10</v>
      </c>
      <c r="R900" t="s">
        <v>101</v>
      </c>
      <c r="S900" s="16" t="s">
        <v>81</v>
      </c>
    </row>
    <row r="901" spans="2:19" x14ac:dyDescent="0.3">
      <c r="B901" t="s">
        <v>448</v>
      </c>
      <c r="C901" s="16">
        <v>3</v>
      </c>
      <c r="D901">
        <v>900</v>
      </c>
      <c r="E901" s="13">
        <v>450</v>
      </c>
      <c r="F901" s="16" t="s">
        <v>121</v>
      </c>
      <c r="G901" t="s">
        <v>103</v>
      </c>
      <c r="H901">
        <v>1</v>
      </c>
      <c r="I901" t="s">
        <v>100</v>
      </c>
      <c r="J901" s="11">
        <v>42000</v>
      </c>
      <c r="K901" s="11">
        <v>10000</v>
      </c>
      <c r="L901">
        <v>25</v>
      </c>
      <c r="M901">
        <v>0</v>
      </c>
      <c r="N901">
        <v>0</v>
      </c>
      <c r="O901">
        <v>90</v>
      </c>
      <c r="P901">
        <v>0</v>
      </c>
      <c r="Q901">
        <v>10</v>
      </c>
      <c r="R901" t="s">
        <v>104</v>
      </c>
      <c r="S901" s="16" t="s">
        <v>81</v>
      </c>
    </row>
    <row r="902" spans="2:19" x14ac:dyDescent="0.3">
      <c r="B902" t="s">
        <v>447</v>
      </c>
      <c r="C902" s="16">
        <v>3</v>
      </c>
      <c r="D902">
        <v>901</v>
      </c>
      <c r="E902" s="13">
        <v>451</v>
      </c>
      <c r="F902" s="16" t="s">
        <v>117</v>
      </c>
      <c r="G902" t="s">
        <v>99</v>
      </c>
      <c r="H902">
        <v>1</v>
      </c>
      <c r="I902" t="s">
        <v>118</v>
      </c>
      <c r="J902" s="11">
        <v>34000</v>
      </c>
      <c r="K902" s="11">
        <v>0</v>
      </c>
      <c r="L902">
        <v>18</v>
      </c>
      <c r="M902">
        <v>10</v>
      </c>
      <c r="N902">
        <v>15</v>
      </c>
      <c r="O902">
        <v>40</v>
      </c>
      <c r="P902">
        <v>1</v>
      </c>
      <c r="Q902" s="16">
        <v>0</v>
      </c>
      <c r="R902" t="s">
        <v>101</v>
      </c>
      <c r="S902" s="16" t="s">
        <v>72</v>
      </c>
    </row>
    <row r="903" spans="2:19" x14ac:dyDescent="0.3">
      <c r="B903" t="s">
        <v>448</v>
      </c>
      <c r="C903" s="16">
        <v>3</v>
      </c>
      <c r="D903">
        <v>902</v>
      </c>
      <c r="E903" s="13">
        <v>451</v>
      </c>
      <c r="F903" s="16" t="s">
        <v>98</v>
      </c>
      <c r="G903" t="s">
        <v>103</v>
      </c>
      <c r="H903">
        <v>1</v>
      </c>
      <c r="I903" t="s">
        <v>100</v>
      </c>
      <c r="J903" s="11">
        <v>19000</v>
      </c>
      <c r="K903" s="11">
        <v>0</v>
      </c>
      <c r="L903">
        <v>30</v>
      </c>
      <c r="M903">
        <v>15</v>
      </c>
      <c r="N903">
        <v>20</v>
      </c>
      <c r="O903">
        <v>90</v>
      </c>
      <c r="P903">
        <v>1</v>
      </c>
      <c r="Q903">
        <v>10</v>
      </c>
      <c r="R903" t="s">
        <v>104</v>
      </c>
      <c r="S903" t="s">
        <v>81</v>
      </c>
    </row>
    <row r="904" spans="2:19" x14ac:dyDescent="0.3">
      <c r="B904" t="s">
        <v>443</v>
      </c>
      <c r="C904" s="16">
        <v>1</v>
      </c>
      <c r="D904">
        <v>903</v>
      </c>
      <c r="E904" s="13">
        <v>452</v>
      </c>
      <c r="F904" s="16" t="s">
        <v>121</v>
      </c>
      <c r="G904" t="s">
        <v>99</v>
      </c>
      <c r="H904">
        <v>1</v>
      </c>
      <c r="I904" s="16" t="s">
        <v>118</v>
      </c>
      <c r="J904" s="11">
        <v>42000</v>
      </c>
      <c r="K904" s="11">
        <v>10000</v>
      </c>
      <c r="L904" s="16">
        <v>25</v>
      </c>
      <c r="M904" s="16">
        <v>0</v>
      </c>
      <c r="N904" s="16">
        <v>0</v>
      </c>
      <c r="O904" s="16">
        <v>90</v>
      </c>
      <c r="P904" s="16">
        <v>0</v>
      </c>
      <c r="Q904" s="16">
        <v>0</v>
      </c>
      <c r="R904" s="16" t="s">
        <v>104</v>
      </c>
      <c r="S904" s="16" t="s">
        <v>81</v>
      </c>
    </row>
    <row r="905" spans="2:19" x14ac:dyDescent="0.3">
      <c r="B905" t="s">
        <v>444</v>
      </c>
      <c r="C905" s="16">
        <v>1</v>
      </c>
      <c r="D905">
        <v>904</v>
      </c>
      <c r="E905" s="13">
        <v>452</v>
      </c>
      <c r="F905" s="16" t="s">
        <v>121</v>
      </c>
      <c r="G905" t="s">
        <v>103</v>
      </c>
      <c r="H905">
        <v>1</v>
      </c>
      <c r="I905" s="16" t="s">
        <v>100</v>
      </c>
      <c r="J905" s="11">
        <v>42000</v>
      </c>
      <c r="K905" s="11">
        <v>10000</v>
      </c>
      <c r="L905" s="16">
        <v>25</v>
      </c>
      <c r="M905" s="16">
        <v>0</v>
      </c>
      <c r="N905" s="16">
        <v>0</v>
      </c>
      <c r="O905" s="16">
        <v>90</v>
      </c>
      <c r="P905" s="16">
        <v>0</v>
      </c>
      <c r="Q905" s="16">
        <v>0</v>
      </c>
      <c r="R905" s="16" t="s">
        <v>104</v>
      </c>
      <c r="S905" s="16" t="s">
        <v>81</v>
      </c>
    </row>
    <row r="906" spans="2:19" x14ac:dyDescent="0.3">
      <c r="B906" t="s">
        <v>447</v>
      </c>
      <c r="C906" s="16">
        <v>3</v>
      </c>
      <c r="D906">
        <v>905</v>
      </c>
      <c r="E906" s="13">
        <v>453</v>
      </c>
      <c r="F906" s="16" t="s">
        <v>121</v>
      </c>
      <c r="G906" t="s">
        <v>99</v>
      </c>
      <c r="H906">
        <v>1</v>
      </c>
      <c r="I906" t="s">
        <v>118</v>
      </c>
      <c r="J906" s="11">
        <v>42000</v>
      </c>
      <c r="K906" s="11">
        <v>10000</v>
      </c>
      <c r="L906" s="16">
        <v>25</v>
      </c>
      <c r="M906" s="16">
        <v>0</v>
      </c>
      <c r="N906" s="16">
        <v>0</v>
      </c>
      <c r="O906" s="16">
        <v>90</v>
      </c>
      <c r="P906" s="16">
        <v>0</v>
      </c>
      <c r="Q906" s="16">
        <v>10</v>
      </c>
      <c r="R906" t="s">
        <v>101</v>
      </c>
      <c r="S906" s="16" t="s">
        <v>81</v>
      </c>
    </row>
    <row r="907" spans="2:19" x14ac:dyDescent="0.3">
      <c r="B907" t="s">
        <v>448</v>
      </c>
      <c r="C907" s="16">
        <v>3</v>
      </c>
      <c r="D907">
        <v>906</v>
      </c>
      <c r="E907" s="13">
        <v>453</v>
      </c>
      <c r="F907" s="16" t="s">
        <v>117</v>
      </c>
      <c r="G907" t="s">
        <v>103</v>
      </c>
      <c r="H907">
        <v>1</v>
      </c>
      <c r="I907" t="s">
        <v>100</v>
      </c>
      <c r="J907" s="11">
        <v>34000</v>
      </c>
      <c r="K907" s="11">
        <v>0</v>
      </c>
      <c r="L907">
        <v>18</v>
      </c>
      <c r="M907">
        <v>15</v>
      </c>
      <c r="N907">
        <v>20</v>
      </c>
      <c r="O907">
        <v>50</v>
      </c>
      <c r="P907">
        <v>1</v>
      </c>
      <c r="Q907">
        <v>0</v>
      </c>
      <c r="R907" t="s">
        <v>104</v>
      </c>
      <c r="S907" t="s">
        <v>72</v>
      </c>
    </row>
    <row r="908" spans="2:19" x14ac:dyDescent="0.3">
      <c r="B908" t="s">
        <v>442</v>
      </c>
      <c r="C908" s="16">
        <v>4</v>
      </c>
      <c r="D908">
        <v>907</v>
      </c>
      <c r="E908" s="13">
        <v>454</v>
      </c>
      <c r="F908" s="16" t="s">
        <v>117</v>
      </c>
      <c r="G908" t="s">
        <v>99</v>
      </c>
      <c r="H908">
        <v>0</v>
      </c>
      <c r="I908" t="s">
        <v>100</v>
      </c>
      <c r="J908" s="11">
        <v>34000</v>
      </c>
      <c r="K908" s="11">
        <v>0</v>
      </c>
      <c r="L908">
        <v>18</v>
      </c>
      <c r="M908">
        <v>10</v>
      </c>
      <c r="N908">
        <v>20</v>
      </c>
      <c r="O908">
        <v>50</v>
      </c>
      <c r="P908">
        <v>1</v>
      </c>
      <c r="Q908" s="16">
        <v>0</v>
      </c>
      <c r="R908" s="16" t="s">
        <v>101</v>
      </c>
      <c r="S908" s="16" t="s">
        <v>72</v>
      </c>
    </row>
    <row r="909" spans="2:19" x14ac:dyDescent="0.3">
      <c r="B909" t="s">
        <v>449</v>
      </c>
      <c r="C909" s="16">
        <v>4</v>
      </c>
      <c r="D909">
        <v>908</v>
      </c>
      <c r="E909" s="13">
        <v>454</v>
      </c>
      <c r="F909" s="16" t="s">
        <v>98</v>
      </c>
      <c r="G909" t="s">
        <v>103</v>
      </c>
      <c r="H909">
        <v>0</v>
      </c>
      <c r="I909" t="s">
        <v>118</v>
      </c>
      <c r="J909" s="11">
        <v>19000</v>
      </c>
      <c r="K909" s="11">
        <v>0</v>
      </c>
      <c r="L909">
        <v>30</v>
      </c>
      <c r="M909">
        <v>15</v>
      </c>
      <c r="N909">
        <v>20</v>
      </c>
      <c r="O909">
        <v>120</v>
      </c>
      <c r="P909">
        <v>1</v>
      </c>
      <c r="Q909">
        <v>10</v>
      </c>
      <c r="R909" t="s">
        <v>104</v>
      </c>
      <c r="S909" t="s">
        <v>81</v>
      </c>
    </row>
    <row r="910" spans="2:19" x14ac:dyDescent="0.3">
      <c r="B910" t="s">
        <v>442</v>
      </c>
      <c r="C910" s="16">
        <v>4</v>
      </c>
      <c r="D910">
        <v>909</v>
      </c>
      <c r="E910" s="13">
        <v>455</v>
      </c>
      <c r="F910" s="16" t="s">
        <v>117</v>
      </c>
      <c r="G910" t="s">
        <v>99</v>
      </c>
      <c r="H910">
        <v>0</v>
      </c>
      <c r="I910" t="s">
        <v>100</v>
      </c>
      <c r="J910" s="11">
        <v>34000</v>
      </c>
      <c r="K910" s="11">
        <v>0</v>
      </c>
      <c r="L910">
        <v>18</v>
      </c>
      <c r="M910">
        <v>10</v>
      </c>
      <c r="N910">
        <v>20</v>
      </c>
      <c r="O910">
        <v>50</v>
      </c>
      <c r="P910">
        <v>1</v>
      </c>
      <c r="Q910" s="16">
        <v>0</v>
      </c>
      <c r="R910" s="16" t="s">
        <v>101</v>
      </c>
      <c r="S910" s="16" t="s">
        <v>72</v>
      </c>
    </row>
    <row r="911" spans="2:19" x14ac:dyDescent="0.3">
      <c r="B911" t="s">
        <v>449</v>
      </c>
      <c r="C911" s="16">
        <v>4</v>
      </c>
      <c r="D911">
        <v>910</v>
      </c>
      <c r="E911" s="13">
        <v>455</v>
      </c>
      <c r="F911" s="16" t="s">
        <v>117</v>
      </c>
      <c r="G911" t="s">
        <v>103</v>
      </c>
      <c r="H911">
        <v>0</v>
      </c>
      <c r="I911" t="s">
        <v>118</v>
      </c>
      <c r="J911" s="11">
        <v>34000</v>
      </c>
      <c r="K911" s="11">
        <v>0</v>
      </c>
      <c r="L911">
        <v>23</v>
      </c>
      <c r="M911">
        <v>15</v>
      </c>
      <c r="N911">
        <v>15</v>
      </c>
      <c r="O911">
        <v>50</v>
      </c>
      <c r="P911">
        <v>1</v>
      </c>
      <c r="Q911">
        <v>0</v>
      </c>
      <c r="R911" t="s">
        <v>104</v>
      </c>
      <c r="S911" s="16" t="s">
        <v>72</v>
      </c>
    </row>
    <row r="912" spans="2:19" x14ac:dyDescent="0.3">
      <c r="B912" t="s">
        <v>447</v>
      </c>
      <c r="C912" s="16">
        <v>3</v>
      </c>
      <c r="D912">
        <v>911</v>
      </c>
      <c r="E912" s="13">
        <v>456</v>
      </c>
      <c r="F912" s="16" t="s">
        <v>121</v>
      </c>
      <c r="G912" t="s">
        <v>99</v>
      </c>
      <c r="H912">
        <v>1</v>
      </c>
      <c r="I912" t="s">
        <v>118</v>
      </c>
      <c r="J912" s="11">
        <v>42000</v>
      </c>
      <c r="K912" s="11">
        <v>10000</v>
      </c>
      <c r="L912" s="16">
        <v>25</v>
      </c>
      <c r="M912" s="16">
        <v>0</v>
      </c>
      <c r="N912" s="16">
        <v>0</v>
      </c>
      <c r="O912" s="16">
        <v>90</v>
      </c>
      <c r="P912" s="16">
        <v>0</v>
      </c>
      <c r="Q912" s="16">
        <v>10</v>
      </c>
      <c r="R912" t="s">
        <v>101</v>
      </c>
      <c r="S912" s="16" t="s">
        <v>81</v>
      </c>
    </row>
    <row r="913" spans="2:19" x14ac:dyDescent="0.3">
      <c r="B913" t="s">
        <v>448</v>
      </c>
      <c r="C913" s="16">
        <v>3</v>
      </c>
      <c r="D913">
        <v>912</v>
      </c>
      <c r="E913" s="13">
        <v>456</v>
      </c>
      <c r="F913" s="16" t="s">
        <v>117</v>
      </c>
      <c r="G913" t="s">
        <v>103</v>
      </c>
      <c r="H913">
        <v>1</v>
      </c>
      <c r="I913" t="s">
        <v>100</v>
      </c>
      <c r="J913" s="11">
        <v>34000</v>
      </c>
      <c r="K913" s="11">
        <v>0</v>
      </c>
      <c r="L913">
        <v>18</v>
      </c>
      <c r="M913">
        <v>15</v>
      </c>
      <c r="N913">
        <v>20</v>
      </c>
      <c r="O913">
        <v>50</v>
      </c>
      <c r="P913">
        <v>1</v>
      </c>
      <c r="Q913">
        <v>0</v>
      </c>
      <c r="R913" t="s">
        <v>104</v>
      </c>
      <c r="S913" t="s">
        <v>72</v>
      </c>
    </row>
    <row r="914" spans="2:19" x14ac:dyDescent="0.3">
      <c r="B914" t="s">
        <v>443</v>
      </c>
      <c r="C914" s="16">
        <v>1</v>
      </c>
      <c r="D914">
        <v>913</v>
      </c>
      <c r="E914" s="13">
        <v>457</v>
      </c>
      <c r="F914" s="16" t="s">
        <v>121</v>
      </c>
      <c r="G914" t="s">
        <v>99</v>
      </c>
      <c r="H914">
        <v>1</v>
      </c>
      <c r="I914" s="16" t="s">
        <v>118</v>
      </c>
      <c r="J914" s="11">
        <v>42000</v>
      </c>
      <c r="K914" s="11">
        <v>10000</v>
      </c>
      <c r="L914" s="16">
        <v>25</v>
      </c>
      <c r="M914" s="16">
        <v>0</v>
      </c>
      <c r="N914" s="16">
        <v>0</v>
      </c>
      <c r="O914" s="16">
        <v>90</v>
      </c>
      <c r="P914" s="16">
        <v>0</v>
      </c>
      <c r="Q914" s="16">
        <v>0</v>
      </c>
      <c r="R914" s="16" t="s">
        <v>104</v>
      </c>
      <c r="S914" s="16" t="s">
        <v>81</v>
      </c>
    </row>
    <row r="915" spans="2:19" x14ac:dyDescent="0.3">
      <c r="B915" t="s">
        <v>444</v>
      </c>
      <c r="C915" s="16">
        <v>1</v>
      </c>
      <c r="D915">
        <v>914</v>
      </c>
      <c r="E915" s="13">
        <v>457</v>
      </c>
      <c r="F915" s="16" t="s">
        <v>117</v>
      </c>
      <c r="G915" t="s">
        <v>103</v>
      </c>
      <c r="H915">
        <v>1</v>
      </c>
      <c r="I915" s="16" t="s">
        <v>100</v>
      </c>
      <c r="J915" s="11">
        <v>29000</v>
      </c>
      <c r="K915" s="11">
        <v>0</v>
      </c>
      <c r="L915">
        <v>23</v>
      </c>
      <c r="M915">
        <v>15</v>
      </c>
      <c r="N915">
        <v>15</v>
      </c>
      <c r="O915">
        <v>40</v>
      </c>
      <c r="P915">
        <v>1</v>
      </c>
      <c r="Q915" s="16">
        <v>0</v>
      </c>
      <c r="R915" s="16" t="s">
        <v>104</v>
      </c>
      <c r="S915" s="16" t="s">
        <v>72</v>
      </c>
    </row>
    <row r="916" spans="2:19" x14ac:dyDescent="0.3">
      <c r="B916" t="s">
        <v>447</v>
      </c>
      <c r="C916" s="16">
        <v>3</v>
      </c>
      <c r="D916">
        <v>915</v>
      </c>
      <c r="E916" s="13">
        <v>458</v>
      </c>
      <c r="F916" s="16" t="s">
        <v>98</v>
      </c>
      <c r="G916" t="s">
        <v>99</v>
      </c>
      <c r="H916">
        <v>1</v>
      </c>
      <c r="I916" t="s">
        <v>118</v>
      </c>
      <c r="J916" s="11">
        <v>19000</v>
      </c>
      <c r="K916" s="11">
        <v>0</v>
      </c>
      <c r="L916" s="16">
        <v>30</v>
      </c>
      <c r="M916">
        <v>15</v>
      </c>
      <c r="N916" s="16">
        <v>20</v>
      </c>
      <c r="O916">
        <v>120</v>
      </c>
      <c r="P916" s="16">
        <v>1</v>
      </c>
      <c r="Q916" s="16">
        <v>0</v>
      </c>
      <c r="R916" t="s">
        <v>101</v>
      </c>
      <c r="S916" s="16" t="s">
        <v>81</v>
      </c>
    </row>
    <row r="917" spans="2:19" x14ac:dyDescent="0.3">
      <c r="B917" t="s">
        <v>448</v>
      </c>
      <c r="C917" s="16">
        <v>3</v>
      </c>
      <c r="D917">
        <v>916</v>
      </c>
      <c r="E917" s="13">
        <v>458</v>
      </c>
      <c r="F917" s="16" t="s">
        <v>98</v>
      </c>
      <c r="G917" t="s">
        <v>103</v>
      </c>
      <c r="H917">
        <v>1</v>
      </c>
      <c r="I917" t="s">
        <v>100</v>
      </c>
      <c r="J917" s="11">
        <v>19000</v>
      </c>
      <c r="K917" s="11">
        <v>0</v>
      </c>
      <c r="L917">
        <v>30</v>
      </c>
      <c r="M917">
        <v>15</v>
      </c>
      <c r="N917">
        <v>20</v>
      </c>
      <c r="O917">
        <v>90</v>
      </c>
      <c r="P917">
        <v>1</v>
      </c>
      <c r="Q917">
        <v>10</v>
      </c>
      <c r="R917" t="s">
        <v>104</v>
      </c>
      <c r="S917" t="s">
        <v>81</v>
      </c>
    </row>
    <row r="918" spans="2:19" x14ac:dyDescent="0.3">
      <c r="B918" t="s">
        <v>443</v>
      </c>
      <c r="C918" s="16">
        <v>1</v>
      </c>
      <c r="D918">
        <v>917</v>
      </c>
      <c r="E918" s="13">
        <v>459</v>
      </c>
      <c r="F918" s="16" t="s">
        <v>121</v>
      </c>
      <c r="G918" t="s">
        <v>99</v>
      </c>
      <c r="H918">
        <v>1</v>
      </c>
      <c r="I918" s="16" t="s">
        <v>118</v>
      </c>
      <c r="J918" s="11">
        <v>42000</v>
      </c>
      <c r="K918" s="11">
        <v>10000</v>
      </c>
      <c r="L918" s="16">
        <v>25</v>
      </c>
      <c r="M918" s="16">
        <v>0</v>
      </c>
      <c r="N918" s="16">
        <v>0</v>
      </c>
      <c r="O918" s="16">
        <v>90</v>
      </c>
      <c r="P918" s="16">
        <v>0</v>
      </c>
      <c r="Q918" s="16">
        <v>0</v>
      </c>
      <c r="R918" s="16" t="s">
        <v>104</v>
      </c>
      <c r="S918" s="16" t="s">
        <v>81</v>
      </c>
    </row>
    <row r="919" spans="2:19" x14ac:dyDescent="0.3">
      <c r="B919" t="s">
        <v>444</v>
      </c>
      <c r="C919" s="16">
        <v>1</v>
      </c>
      <c r="D919">
        <v>918</v>
      </c>
      <c r="E919" s="13">
        <v>459</v>
      </c>
      <c r="F919" s="16" t="s">
        <v>121</v>
      </c>
      <c r="G919" t="s">
        <v>103</v>
      </c>
      <c r="H919">
        <v>1</v>
      </c>
      <c r="I919" s="16" t="s">
        <v>100</v>
      </c>
      <c r="J919" s="11">
        <v>42000</v>
      </c>
      <c r="K919" s="11">
        <v>10000</v>
      </c>
      <c r="L919" s="16">
        <v>25</v>
      </c>
      <c r="M919" s="16">
        <v>0</v>
      </c>
      <c r="N919" s="16">
        <v>0</v>
      </c>
      <c r="O919" s="16">
        <v>90</v>
      </c>
      <c r="P919" s="16">
        <v>0</v>
      </c>
      <c r="Q919" s="16">
        <v>0</v>
      </c>
      <c r="R919" s="16" t="s">
        <v>104</v>
      </c>
      <c r="S919" s="16" t="s">
        <v>81</v>
      </c>
    </row>
    <row r="920" spans="2:19" x14ac:dyDescent="0.3">
      <c r="B920" t="s">
        <v>447</v>
      </c>
      <c r="C920" s="16">
        <v>3</v>
      </c>
      <c r="D920">
        <v>919</v>
      </c>
      <c r="E920" s="13">
        <v>460</v>
      </c>
      <c r="F920" s="16" t="s">
        <v>102</v>
      </c>
      <c r="G920" t="s">
        <v>99</v>
      </c>
      <c r="H920">
        <v>1</v>
      </c>
      <c r="I920" t="s">
        <v>118</v>
      </c>
      <c r="J920" s="11">
        <v>16500</v>
      </c>
      <c r="K920" s="11">
        <v>5000</v>
      </c>
      <c r="L920" s="16">
        <v>20</v>
      </c>
      <c r="M920" s="16">
        <v>0</v>
      </c>
      <c r="N920" s="16">
        <v>0</v>
      </c>
      <c r="O920" s="16">
        <v>120</v>
      </c>
      <c r="P920" s="16">
        <v>0</v>
      </c>
      <c r="Q920" s="16">
        <v>0</v>
      </c>
      <c r="R920" t="s">
        <v>101</v>
      </c>
      <c r="S920" s="16" t="s">
        <v>81</v>
      </c>
    </row>
    <row r="921" spans="2:19" x14ac:dyDescent="0.3">
      <c r="B921" t="s">
        <v>448</v>
      </c>
      <c r="C921" s="16">
        <v>3</v>
      </c>
      <c r="D921">
        <v>920</v>
      </c>
      <c r="E921" s="13">
        <v>460</v>
      </c>
      <c r="F921" s="16" t="s">
        <v>102</v>
      </c>
      <c r="G921" t="s">
        <v>103</v>
      </c>
      <c r="H921">
        <v>1</v>
      </c>
      <c r="I921" t="s">
        <v>100</v>
      </c>
      <c r="J921" s="11">
        <v>16500</v>
      </c>
      <c r="K921" s="11">
        <v>5000</v>
      </c>
      <c r="L921" s="16">
        <v>20</v>
      </c>
      <c r="M921" s="16">
        <v>0</v>
      </c>
      <c r="N921" s="16">
        <v>0</v>
      </c>
      <c r="O921" s="16">
        <v>120</v>
      </c>
      <c r="P921" s="16">
        <v>0</v>
      </c>
      <c r="Q921" s="16">
        <v>0</v>
      </c>
      <c r="R921" t="s">
        <v>104</v>
      </c>
      <c r="S921" s="16" t="s">
        <v>81</v>
      </c>
    </row>
    <row r="922" spans="2:19" x14ac:dyDescent="0.3">
      <c r="B922" t="s">
        <v>445</v>
      </c>
      <c r="C922" s="16">
        <v>2</v>
      </c>
      <c r="D922">
        <v>921</v>
      </c>
      <c r="E922" s="13">
        <v>461</v>
      </c>
      <c r="F922" s="16" t="s">
        <v>98</v>
      </c>
      <c r="G922" t="s">
        <v>99</v>
      </c>
      <c r="H922">
        <v>0</v>
      </c>
      <c r="I922" s="16" t="s">
        <v>100</v>
      </c>
      <c r="J922" s="11">
        <v>19000</v>
      </c>
      <c r="K922" s="11">
        <v>0</v>
      </c>
      <c r="L922" s="16">
        <v>30</v>
      </c>
      <c r="M922" s="16">
        <v>10</v>
      </c>
      <c r="N922" s="16">
        <v>20</v>
      </c>
      <c r="O922" s="16">
        <v>120</v>
      </c>
      <c r="P922" s="16">
        <v>1</v>
      </c>
      <c r="Q922" s="16">
        <v>0</v>
      </c>
      <c r="R922" s="16" t="s">
        <v>101</v>
      </c>
      <c r="S922" s="16" t="s">
        <v>81</v>
      </c>
    </row>
    <row r="923" spans="2:19" x14ac:dyDescent="0.3">
      <c r="B923" t="s">
        <v>446</v>
      </c>
      <c r="C923" s="16">
        <v>2</v>
      </c>
      <c r="D923">
        <v>922</v>
      </c>
      <c r="E923" s="13">
        <v>461</v>
      </c>
      <c r="F923" s="16" t="s">
        <v>121</v>
      </c>
      <c r="G923" t="s">
        <v>103</v>
      </c>
      <c r="H923">
        <v>0</v>
      </c>
      <c r="I923" s="16" t="s">
        <v>118</v>
      </c>
      <c r="J923" s="11">
        <v>42000</v>
      </c>
      <c r="K923" s="11">
        <v>10000</v>
      </c>
      <c r="L923" s="16">
        <v>25</v>
      </c>
      <c r="M923" s="16">
        <v>0</v>
      </c>
      <c r="N923" s="16">
        <v>0</v>
      </c>
      <c r="O923" s="16">
        <v>120</v>
      </c>
      <c r="P923">
        <v>0</v>
      </c>
      <c r="Q923" s="16">
        <v>0</v>
      </c>
      <c r="R923" s="16" t="s">
        <v>101</v>
      </c>
      <c r="S923" s="16" t="s">
        <v>81</v>
      </c>
    </row>
    <row r="924" spans="2:19" x14ac:dyDescent="0.3">
      <c r="B924" t="s">
        <v>445</v>
      </c>
      <c r="C924" s="16">
        <v>2</v>
      </c>
      <c r="D924">
        <v>923</v>
      </c>
      <c r="E924" s="13">
        <v>462</v>
      </c>
      <c r="F924" s="16" t="s">
        <v>117</v>
      </c>
      <c r="G924" t="s">
        <v>99</v>
      </c>
      <c r="H924">
        <v>0</v>
      </c>
      <c r="I924" s="16" t="s">
        <v>100</v>
      </c>
      <c r="J924" s="11">
        <v>29000</v>
      </c>
      <c r="K924" s="11">
        <v>0</v>
      </c>
      <c r="L924" s="16">
        <v>23</v>
      </c>
      <c r="M924" s="16">
        <v>10</v>
      </c>
      <c r="N924" s="16">
        <v>20</v>
      </c>
      <c r="O924" s="16">
        <v>50</v>
      </c>
      <c r="P924" s="16">
        <v>1</v>
      </c>
      <c r="Q924" s="16">
        <v>0</v>
      </c>
      <c r="R924" s="16" t="s">
        <v>101</v>
      </c>
      <c r="S924" s="16" t="s">
        <v>72</v>
      </c>
    </row>
    <row r="925" spans="2:19" x14ac:dyDescent="0.3">
      <c r="B925" t="s">
        <v>446</v>
      </c>
      <c r="C925" s="16">
        <v>2</v>
      </c>
      <c r="D925">
        <v>924</v>
      </c>
      <c r="E925" s="13">
        <v>462</v>
      </c>
      <c r="F925" s="16" t="s">
        <v>117</v>
      </c>
      <c r="G925" t="s">
        <v>103</v>
      </c>
      <c r="H925">
        <v>0</v>
      </c>
      <c r="I925" s="16" t="s">
        <v>118</v>
      </c>
      <c r="J925" s="11">
        <v>29000</v>
      </c>
      <c r="K925" s="11">
        <v>0</v>
      </c>
      <c r="L925" s="16">
        <v>23</v>
      </c>
      <c r="M925" s="16">
        <v>15</v>
      </c>
      <c r="N925" s="16">
        <v>20</v>
      </c>
      <c r="O925" s="16">
        <v>40</v>
      </c>
      <c r="P925" s="16">
        <v>1</v>
      </c>
      <c r="Q925" s="16">
        <v>0</v>
      </c>
      <c r="R925" s="16" t="s">
        <v>101</v>
      </c>
      <c r="S925" s="16" t="s">
        <v>72</v>
      </c>
    </row>
    <row r="926" spans="2:19" x14ac:dyDescent="0.3">
      <c r="B926" t="s">
        <v>442</v>
      </c>
      <c r="C926" s="16">
        <v>4</v>
      </c>
      <c r="D926">
        <v>925</v>
      </c>
      <c r="E926" s="13">
        <v>463</v>
      </c>
      <c r="F926" s="16" t="s">
        <v>117</v>
      </c>
      <c r="G926" t="s">
        <v>99</v>
      </c>
      <c r="H926">
        <v>0</v>
      </c>
      <c r="I926" t="s">
        <v>100</v>
      </c>
      <c r="J926" s="11">
        <v>34000</v>
      </c>
      <c r="K926" s="11">
        <v>0</v>
      </c>
      <c r="L926">
        <v>18</v>
      </c>
      <c r="M926">
        <v>10</v>
      </c>
      <c r="N926">
        <v>20</v>
      </c>
      <c r="O926">
        <v>50</v>
      </c>
      <c r="P926">
        <v>1</v>
      </c>
      <c r="Q926" s="16">
        <v>0</v>
      </c>
      <c r="R926" s="16" t="s">
        <v>101</v>
      </c>
      <c r="S926" s="16" t="s">
        <v>72</v>
      </c>
    </row>
    <row r="927" spans="2:19" x14ac:dyDescent="0.3">
      <c r="B927" t="s">
        <v>449</v>
      </c>
      <c r="C927" s="16">
        <v>4</v>
      </c>
      <c r="D927">
        <v>926</v>
      </c>
      <c r="E927" s="13">
        <v>463</v>
      </c>
      <c r="F927" s="16" t="s">
        <v>98</v>
      </c>
      <c r="G927" t="s">
        <v>103</v>
      </c>
      <c r="H927">
        <v>0</v>
      </c>
      <c r="I927" t="s">
        <v>118</v>
      </c>
      <c r="J927" s="11">
        <v>19000</v>
      </c>
      <c r="K927" s="11">
        <v>0</v>
      </c>
      <c r="L927">
        <v>30</v>
      </c>
      <c r="M927">
        <v>15</v>
      </c>
      <c r="N927">
        <v>20</v>
      </c>
      <c r="O927">
        <v>120</v>
      </c>
      <c r="P927">
        <v>1</v>
      </c>
      <c r="Q927">
        <v>10</v>
      </c>
      <c r="R927" t="s">
        <v>104</v>
      </c>
      <c r="S927" t="s">
        <v>81</v>
      </c>
    </row>
    <row r="928" spans="2:19" x14ac:dyDescent="0.3">
      <c r="B928" t="s">
        <v>442</v>
      </c>
      <c r="C928" s="16">
        <v>4</v>
      </c>
      <c r="D928">
        <v>927</v>
      </c>
      <c r="E928" s="13">
        <v>464</v>
      </c>
      <c r="F928" s="16" t="s">
        <v>117</v>
      </c>
      <c r="G928" t="s">
        <v>99</v>
      </c>
      <c r="H928">
        <v>0</v>
      </c>
      <c r="I928" t="s">
        <v>100</v>
      </c>
      <c r="J928" s="11">
        <v>34000</v>
      </c>
      <c r="K928" s="11">
        <v>0</v>
      </c>
      <c r="L928">
        <v>18</v>
      </c>
      <c r="M928">
        <v>10</v>
      </c>
      <c r="N928">
        <v>20</v>
      </c>
      <c r="O928">
        <v>50</v>
      </c>
      <c r="P928">
        <v>1</v>
      </c>
      <c r="Q928" s="16">
        <v>0</v>
      </c>
      <c r="R928" s="16" t="s">
        <v>101</v>
      </c>
      <c r="S928" s="16" t="s">
        <v>72</v>
      </c>
    </row>
    <row r="929" spans="2:19" x14ac:dyDescent="0.3">
      <c r="B929" t="s">
        <v>449</v>
      </c>
      <c r="C929" s="16">
        <v>4</v>
      </c>
      <c r="D929">
        <v>928</v>
      </c>
      <c r="E929" s="13">
        <v>464</v>
      </c>
      <c r="F929" s="16" t="s">
        <v>98</v>
      </c>
      <c r="G929" t="s">
        <v>103</v>
      </c>
      <c r="H929">
        <v>0</v>
      </c>
      <c r="I929" t="s">
        <v>118</v>
      </c>
      <c r="J929" s="11">
        <v>19000</v>
      </c>
      <c r="K929" s="11">
        <v>0</v>
      </c>
      <c r="L929">
        <v>30</v>
      </c>
      <c r="M929">
        <v>15</v>
      </c>
      <c r="N929">
        <v>20</v>
      </c>
      <c r="O929">
        <v>120</v>
      </c>
      <c r="P929">
        <v>1</v>
      </c>
      <c r="Q929">
        <v>10</v>
      </c>
      <c r="R929" t="s">
        <v>104</v>
      </c>
      <c r="S929" t="s">
        <v>81</v>
      </c>
    </row>
    <row r="930" spans="2:19" x14ac:dyDescent="0.3">
      <c r="B930" t="s">
        <v>443</v>
      </c>
      <c r="C930" s="16">
        <v>1</v>
      </c>
      <c r="D930">
        <v>929</v>
      </c>
      <c r="E930" s="13">
        <v>465</v>
      </c>
      <c r="F930" s="16" t="s">
        <v>121</v>
      </c>
      <c r="G930" t="s">
        <v>99</v>
      </c>
      <c r="H930">
        <v>1</v>
      </c>
      <c r="I930" s="16" t="s">
        <v>118</v>
      </c>
      <c r="J930" s="11">
        <v>42000</v>
      </c>
      <c r="K930" s="11">
        <v>10000</v>
      </c>
      <c r="L930" s="16">
        <v>25</v>
      </c>
      <c r="M930" s="16">
        <v>0</v>
      </c>
      <c r="N930" s="16">
        <v>0</v>
      </c>
      <c r="O930" s="16">
        <v>90</v>
      </c>
      <c r="P930" s="16">
        <v>0</v>
      </c>
      <c r="Q930" s="16">
        <v>0</v>
      </c>
      <c r="R930" s="16" t="s">
        <v>104</v>
      </c>
      <c r="S930" s="16" t="s">
        <v>81</v>
      </c>
    </row>
    <row r="931" spans="2:19" x14ac:dyDescent="0.3">
      <c r="B931" t="s">
        <v>444</v>
      </c>
      <c r="C931" s="16">
        <v>1</v>
      </c>
      <c r="D931">
        <v>930</v>
      </c>
      <c r="E931" s="13">
        <v>465</v>
      </c>
      <c r="F931" s="16" t="s">
        <v>117</v>
      </c>
      <c r="G931" t="s">
        <v>103</v>
      </c>
      <c r="H931">
        <v>1</v>
      </c>
      <c r="I931" s="16" t="s">
        <v>100</v>
      </c>
      <c r="J931" s="11">
        <v>29000</v>
      </c>
      <c r="K931" s="11">
        <v>0</v>
      </c>
      <c r="L931">
        <v>23</v>
      </c>
      <c r="M931">
        <v>15</v>
      </c>
      <c r="N931">
        <v>15</v>
      </c>
      <c r="O931">
        <v>40</v>
      </c>
      <c r="P931">
        <v>1</v>
      </c>
      <c r="Q931" s="16">
        <v>0</v>
      </c>
      <c r="R931" s="16" t="s">
        <v>104</v>
      </c>
      <c r="S931" s="16" t="s">
        <v>72</v>
      </c>
    </row>
    <row r="932" spans="2:19" x14ac:dyDescent="0.3">
      <c r="B932" t="s">
        <v>445</v>
      </c>
      <c r="C932" s="16">
        <v>2</v>
      </c>
      <c r="D932">
        <v>931</v>
      </c>
      <c r="E932" s="13">
        <v>466</v>
      </c>
      <c r="F932" s="16" t="s">
        <v>98</v>
      </c>
      <c r="G932" t="s">
        <v>99</v>
      </c>
      <c r="H932">
        <v>0</v>
      </c>
      <c r="I932" s="16" t="s">
        <v>100</v>
      </c>
      <c r="J932" s="11">
        <v>19000</v>
      </c>
      <c r="K932" s="11">
        <v>0</v>
      </c>
      <c r="L932" s="16">
        <v>30</v>
      </c>
      <c r="M932" s="16">
        <v>10</v>
      </c>
      <c r="N932" s="16">
        <v>20</v>
      </c>
      <c r="O932" s="16">
        <v>120</v>
      </c>
      <c r="P932" s="16">
        <v>1</v>
      </c>
      <c r="Q932" s="16">
        <v>0</v>
      </c>
      <c r="R932" s="16" t="s">
        <v>101</v>
      </c>
      <c r="S932" s="16" t="s">
        <v>81</v>
      </c>
    </row>
    <row r="933" spans="2:19" x14ac:dyDescent="0.3">
      <c r="B933" t="s">
        <v>446</v>
      </c>
      <c r="C933" s="16">
        <v>2</v>
      </c>
      <c r="D933">
        <v>932</v>
      </c>
      <c r="E933" s="13">
        <v>466</v>
      </c>
      <c r="F933" s="16" t="s">
        <v>117</v>
      </c>
      <c r="G933" t="s">
        <v>103</v>
      </c>
      <c r="H933">
        <v>0</v>
      </c>
      <c r="I933" s="16" t="s">
        <v>118</v>
      </c>
      <c r="J933" s="11">
        <v>29000</v>
      </c>
      <c r="K933" s="11">
        <v>0</v>
      </c>
      <c r="L933" s="16">
        <v>23</v>
      </c>
      <c r="M933" s="16">
        <v>15</v>
      </c>
      <c r="N933" s="16">
        <v>20</v>
      </c>
      <c r="O933" s="16">
        <v>40</v>
      </c>
      <c r="P933" s="16">
        <v>1</v>
      </c>
      <c r="Q933" s="16">
        <v>0</v>
      </c>
      <c r="R933" s="16" t="s">
        <v>101</v>
      </c>
      <c r="S933" s="16" t="s">
        <v>72</v>
      </c>
    </row>
    <row r="934" spans="2:19" x14ac:dyDescent="0.3">
      <c r="B934" t="s">
        <v>447</v>
      </c>
      <c r="C934" s="16">
        <v>3</v>
      </c>
      <c r="D934">
        <v>933</v>
      </c>
      <c r="E934" s="13">
        <v>467</v>
      </c>
      <c r="F934" s="16" t="s">
        <v>125</v>
      </c>
      <c r="G934" t="s">
        <v>99</v>
      </c>
      <c r="H934">
        <v>1</v>
      </c>
      <c r="I934" t="s">
        <v>118</v>
      </c>
      <c r="J934" s="11">
        <v>66000</v>
      </c>
      <c r="K934" s="11">
        <v>0</v>
      </c>
      <c r="L934" s="16">
        <v>25</v>
      </c>
      <c r="M934" s="16">
        <v>0</v>
      </c>
      <c r="N934" s="16">
        <v>0</v>
      </c>
      <c r="O934" s="16">
        <v>90</v>
      </c>
      <c r="P934" s="16">
        <v>0</v>
      </c>
      <c r="Q934" s="16">
        <v>10</v>
      </c>
      <c r="R934" t="s">
        <v>101</v>
      </c>
      <c r="S934" s="16" t="s">
        <v>81</v>
      </c>
    </row>
    <row r="935" spans="2:19" x14ac:dyDescent="0.3">
      <c r="B935" t="s">
        <v>448</v>
      </c>
      <c r="C935" s="16">
        <v>3</v>
      </c>
      <c r="D935">
        <v>934</v>
      </c>
      <c r="E935" s="13">
        <v>467</v>
      </c>
      <c r="F935" s="16" t="s">
        <v>98</v>
      </c>
      <c r="G935" t="s">
        <v>103</v>
      </c>
      <c r="H935">
        <v>1</v>
      </c>
      <c r="I935" t="s">
        <v>100</v>
      </c>
      <c r="J935" s="11">
        <v>19000</v>
      </c>
      <c r="K935" s="11">
        <v>0</v>
      </c>
      <c r="L935">
        <v>30</v>
      </c>
      <c r="M935">
        <v>15</v>
      </c>
      <c r="N935">
        <v>20</v>
      </c>
      <c r="O935">
        <v>90</v>
      </c>
      <c r="P935">
        <v>1</v>
      </c>
      <c r="Q935">
        <v>10</v>
      </c>
      <c r="R935" t="s">
        <v>104</v>
      </c>
      <c r="S935" t="s">
        <v>81</v>
      </c>
    </row>
    <row r="936" spans="2:19" x14ac:dyDescent="0.3">
      <c r="B936" t="s">
        <v>447</v>
      </c>
      <c r="C936" s="16">
        <v>3</v>
      </c>
      <c r="D936">
        <v>935</v>
      </c>
      <c r="E936" s="13">
        <v>468</v>
      </c>
      <c r="F936" s="16" t="s">
        <v>117</v>
      </c>
      <c r="G936" t="s">
        <v>99</v>
      </c>
      <c r="H936">
        <v>1</v>
      </c>
      <c r="I936" t="s">
        <v>118</v>
      </c>
      <c r="J936" s="11">
        <v>34000</v>
      </c>
      <c r="K936" s="11">
        <v>0</v>
      </c>
      <c r="L936">
        <v>18</v>
      </c>
      <c r="M936">
        <v>10</v>
      </c>
      <c r="N936">
        <v>15</v>
      </c>
      <c r="O936">
        <v>40</v>
      </c>
      <c r="P936">
        <v>1</v>
      </c>
      <c r="Q936" s="16">
        <v>0</v>
      </c>
      <c r="R936" t="s">
        <v>101</v>
      </c>
      <c r="S936" s="16" t="s">
        <v>72</v>
      </c>
    </row>
    <row r="937" spans="2:19" x14ac:dyDescent="0.3">
      <c r="B937" t="s">
        <v>448</v>
      </c>
      <c r="C937" s="16">
        <v>3</v>
      </c>
      <c r="D937">
        <v>936</v>
      </c>
      <c r="E937" s="13">
        <v>468</v>
      </c>
      <c r="F937" s="16" t="s">
        <v>117</v>
      </c>
      <c r="G937" t="s">
        <v>103</v>
      </c>
      <c r="H937">
        <v>1</v>
      </c>
      <c r="I937" t="s">
        <v>100</v>
      </c>
      <c r="J937" s="11">
        <v>34000</v>
      </c>
      <c r="K937" s="11">
        <v>0</v>
      </c>
      <c r="L937">
        <v>18</v>
      </c>
      <c r="M937">
        <v>15</v>
      </c>
      <c r="N937">
        <v>20</v>
      </c>
      <c r="O937">
        <v>50</v>
      </c>
      <c r="P937">
        <v>1</v>
      </c>
      <c r="Q937">
        <v>0</v>
      </c>
      <c r="R937" t="s">
        <v>104</v>
      </c>
      <c r="S937" t="s">
        <v>72</v>
      </c>
    </row>
    <row r="938" spans="2:19" x14ac:dyDescent="0.3">
      <c r="B938" t="s">
        <v>442</v>
      </c>
      <c r="C938" s="16">
        <v>4</v>
      </c>
      <c r="D938">
        <v>937</v>
      </c>
      <c r="E938" s="13">
        <v>469</v>
      </c>
      <c r="F938" s="16" t="s">
        <v>125</v>
      </c>
      <c r="G938" t="s">
        <v>99</v>
      </c>
      <c r="H938">
        <v>0</v>
      </c>
      <c r="I938" t="s">
        <v>100</v>
      </c>
      <c r="J938" s="11">
        <v>66000</v>
      </c>
      <c r="K938" s="11">
        <v>0</v>
      </c>
      <c r="L938" s="16">
        <v>25</v>
      </c>
      <c r="M938" s="16">
        <v>0</v>
      </c>
      <c r="N938" s="16">
        <v>0</v>
      </c>
      <c r="O938" s="16">
        <v>120</v>
      </c>
      <c r="P938" s="16">
        <v>0</v>
      </c>
      <c r="Q938" s="16">
        <v>10</v>
      </c>
      <c r="R938" s="16" t="s">
        <v>101</v>
      </c>
      <c r="S938" s="16" t="s">
        <v>81</v>
      </c>
    </row>
    <row r="939" spans="2:19" x14ac:dyDescent="0.3">
      <c r="B939" t="s">
        <v>449</v>
      </c>
      <c r="C939" s="16">
        <v>4</v>
      </c>
      <c r="D939">
        <v>938</v>
      </c>
      <c r="E939" s="13">
        <v>469</v>
      </c>
      <c r="F939" s="16" t="s">
        <v>117</v>
      </c>
      <c r="G939" t="s">
        <v>103</v>
      </c>
      <c r="H939">
        <v>0</v>
      </c>
      <c r="I939" t="s">
        <v>118</v>
      </c>
      <c r="J939" s="11">
        <v>34000</v>
      </c>
      <c r="K939" s="11">
        <v>0</v>
      </c>
      <c r="L939">
        <v>23</v>
      </c>
      <c r="M939">
        <v>15</v>
      </c>
      <c r="N939">
        <v>15</v>
      </c>
      <c r="O939">
        <v>50</v>
      </c>
      <c r="P939">
        <v>1</v>
      </c>
      <c r="Q939">
        <v>0</v>
      </c>
      <c r="R939" t="s">
        <v>104</v>
      </c>
      <c r="S939" s="16" t="s">
        <v>72</v>
      </c>
    </row>
    <row r="940" spans="2:19" x14ac:dyDescent="0.3">
      <c r="B940" t="s">
        <v>443</v>
      </c>
      <c r="C940" s="16">
        <v>1</v>
      </c>
      <c r="D940">
        <v>939</v>
      </c>
      <c r="E940" s="13">
        <v>470</v>
      </c>
      <c r="F940" s="16" t="s">
        <v>117</v>
      </c>
      <c r="G940" t="s">
        <v>99</v>
      </c>
      <c r="H940">
        <v>1</v>
      </c>
      <c r="I940" s="16" t="s">
        <v>118</v>
      </c>
      <c r="J940" s="11">
        <v>29000</v>
      </c>
      <c r="K940" s="11">
        <v>0</v>
      </c>
      <c r="L940" s="16">
        <v>18</v>
      </c>
      <c r="M940" s="16">
        <v>10</v>
      </c>
      <c r="N940" s="16">
        <v>15</v>
      </c>
      <c r="O940" s="16">
        <v>40</v>
      </c>
      <c r="P940" s="16">
        <v>1</v>
      </c>
      <c r="Q940" s="16">
        <v>0</v>
      </c>
      <c r="R940" s="16" t="s">
        <v>104</v>
      </c>
      <c r="S940" s="16" t="s">
        <v>72</v>
      </c>
    </row>
    <row r="941" spans="2:19" x14ac:dyDescent="0.3">
      <c r="B941" t="s">
        <v>444</v>
      </c>
      <c r="C941" s="16">
        <v>1</v>
      </c>
      <c r="D941">
        <v>940</v>
      </c>
      <c r="E941" s="13">
        <v>470</v>
      </c>
      <c r="F941" s="16" t="s">
        <v>117</v>
      </c>
      <c r="G941" t="s">
        <v>103</v>
      </c>
      <c r="H941">
        <v>1</v>
      </c>
      <c r="I941" s="16" t="s">
        <v>100</v>
      </c>
      <c r="J941" s="11">
        <v>29000</v>
      </c>
      <c r="K941" s="11">
        <v>0</v>
      </c>
      <c r="L941">
        <v>23</v>
      </c>
      <c r="M941">
        <v>15</v>
      </c>
      <c r="N941">
        <v>15</v>
      </c>
      <c r="O941">
        <v>40</v>
      </c>
      <c r="P941">
        <v>1</v>
      </c>
      <c r="Q941" s="16">
        <v>0</v>
      </c>
      <c r="R941" s="16" t="s">
        <v>104</v>
      </c>
      <c r="S941" s="16" t="s">
        <v>72</v>
      </c>
    </row>
    <row r="942" spans="2:19" x14ac:dyDescent="0.3">
      <c r="B942" t="s">
        <v>443</v>
      </c>
      <c r="C942" s="16">
        <v>1</v>
      </c>
      <c r="D942">
        <v>941</v>
      </c>
      <c r="E942" s="13">
        <v>471</v>
      </c>
      <c r="F942" s="16" t="s">
        <v>121</v>
      </c>
      <c r="G942" t="s">
        <v>99</v>
      </c>
      <c r="H942">
        <v>1</v>
      </c>
      <c r="I942" s="16" t="s">
        <v>118</v>
      </c>
      <c r="J942" s="11">
        <v>42000</v>
      </c>
      <c r="K942" s="11">
        <v>10000</v>
      </c>
      <c r="L942" s="16">
        <v>25</v>
      </c>
      <c r="M942" s="16">
        <v>0</v>
      </c>
      <c r="N942" s="16">
        <v>0</v>
      </c>
      <c r="O942" s="16">
        <v>90</v>
      </c>
      <c r="P942" s="16">
        <v>0</v>
      </c>
      <c r="Q942" s="16">
        <v>0</v>
      </c>
      <c r="R942" s="16" t="s">
        <v>104</v>
      </c>
      <c r="S942" s="16" t="s">
        <v>81</v>
      </c>
    </row>
    <row r="943" spans="2:19" x14ac:dyDescent="0.3">
      <c r="B943" t="s">
        <v>444</v>
      </c>
      <c r="C943" s="16">
        <v>1</v>
      </c>
      <c r="D943">
        <v>942</v>
      </c>
      <c r="E943" s="13">
        <v>471</v>
      </c>
      <c r="F943" s="16" t="s">
        <v>117</v>
      </c>
      <c r="G943" t="s">
        <v>103</v>
      </c>
      <c r="H943">
        <v>1</v>
      </c>
      <c r="I943" s="16" t="s">
        <v>100</v>
      </c>
      <c r="J943" s="11">
        <v>29000</v>
      </c>
      <c r="K943" s="11">
        <v>0</v>
      </c>
      <c r="L943">
        <v>23</v>
      </c>
      <c r="M943">
        <v>15</v>
      </c>
      <c r="N943">
        <v>15</v>
      </c>
      <c r="O943">
        <v>40</v>
      </c>
      <c r="P943">
        <v>1</v>
      </c>
      <c r="Q943" s="16">
        <v>0</v>
      </c>
      <c r="R943" s="16" t="s">
        <v>104</v>
      </c>
      <c r="S943" s="16" t="s">
        <v>72</v>
      </c>
    </row>
    <row r="944" spans="2:19" x14ac:dyDescent="0.3">
      <c r="B944" t="s">
        <v>447</v>
      </c>
      <c r="C944" s="16">
        <v>3</v>
      </c>
      <c r="D944">
        <v>943</v>
      </c>
      <c r="E944" s="13">
        <v>472</v>
      </c>
      <c r="F944" s="16" t="s">
        <v>98</v>
      </c>
      <c r="G944" t="s">
        <v>99</v>
      </c>
      <c r="H944">
        <v>1</v>
      </c>
      <c r="I944" t="s">
        <v>118</v>
      </c>
      <c r="J944" s="11">
        <v>19000</v>
      </c>
      <c r="K944" s="11">
        <v>0</v>
      </c>
      <c r="L944" s="16">
        <v>30</v>
      </c>
      <c r="M944">
        <v>15</v>
      </c>
      <c r="N944" s="16">
        <v>20</v>
      </c>
      <c r="O944">
        <v>120</v>
      </c>
      <c r="P944" s="16">
        <v>1</v>
      </c>
      <c r="Q944" s="16">
        <v>0</v>
      </c>
      <c r="R944" t="s">
        <v>101</v>
      </c>
      <c r="S944" s="16" t="s">
        <v>81</v>
      </c>
    </row>
    <row r="945" spans="2:19" x14ac:dyDescent="0.3">
      <c r="B945" t="s">
        <v>448</v>
      </c>
      <c r="C945" s="16">
        <v>3</v>
      </c>
      <c r="D945">
        <v>944</v>
      </c>
      <c r="E945" s="13">
        <v>472</v>
      </c>
      <c r="F945" s="16" t="s">
        <v>117</v>
      </c>
      <c r="G945" t="s">
        <v>103</v>
      </c>
      <c r="H945">
        <v>1</v>
      </c>
      <c r="I945" t="s">
        <v>100</v>
      </c>
      <c r="J945" s="11">
        <v>34000</v>
      </c>
      <c r="K945" s="11">
        <v>0</v>
      </c>
      <c r="L945">
        <v>18</v>
      </c>
      <c r="M945">
        <v>15</v>
      </c>
      <c r="N945">
        <v>20</v>
      </c>
      <c r="O945">
        <v>50</v>
      </c>
      <c r="P945">
        <v>1</v>
      </c>
      <c r="Q945">
        <v>0</v>
      </c>
      <c r="R945" t="s">
        <v>104</v>
      </c>
      <c r="S945" t="s">
        <v>72</v>
      </c>
    </row>
    <row r="946" spans="2:19" x14ac:dyDescent="0.3">
      <c r="B946" t="s">
        <v>442</v>
      </c>
      <c r="C946" s="16">
        <v>4</v>
      </c>
      <c r="D946">
        <v>945</v>
      </c>
      <c r="E946" s="13">
        <v>473</v>
      </c>
      <c r="F946" s="16" t="s">
        <v>117</v>
      </c>
      <c r="G946" t="s">
        <v>99</v>
      </c>
      <c r="H946">
        <v>0</v>
      </c>
      <c r="I946" t="s">
        <v>100</v>
      </c>
      <c r="J946" s="11">
        <v>34000</v>
      </c>
      <c r="K946" s="11">
        <v>0</v>
      </c>
      <c r="L946">
        <v>18</v>
      </c>
      <c r="M946">
        <v>10</v>
      </c>
      <c r="N946">
        <v>20</v>
      </c>
      <c r="O946">
        <v>50</v>
      </c>
      <c r="P946">
        <v>1</v>
      </c>
      <c r="Q946" s="16">
        <v>0</v>
      </c>
      <c r="R946" s="16" t="s">
        <v>101</v>
      </c>
      <c r="S946" s="16" t="s">
        <v>72</v>
      </c>
    </row>
    <row r="947" spans="2:19" x14ac:dyDescent="0.3">
      <c r="B947" t="s">
        <v>449</v>
      </c>
      <c r="C947" s="16">
        <v>4</v>
      </c>
      <c r="D947">
        <v>946</v>
      </c>
      <c r="E947" s="13">
        <v>473</v>
      </c>
      <c r="F947" s="16" t="s">
        <v>121</v>
      </c>
      <c r="G947" t="s">
        <v>103</v>
      </c>
      <c r="H947">
        <v>0</v>
      </c>
      <c r="I947" t="s">
        <v>118</v>
      </c>
      <c r="J947" s="11">
        <v>42000</v>
      </c>
      <c r="K947" s="11">
        <v>10000</v>
      </c>
      <c r="L947" s="16">
        <v>25</v>
      </c>
      <c r="M947" s="16">
        <v>0</v>
      </c>
      <c r="N947" s="16">
        <v>0</v>
      </c>
      <c r="O947" s="16">
        <v>120</v>
      </c>
      <c r="P947" s="16">
        <v>0</v>
      </c>
      <c r="Q947" s="16">
        <v>10</v>
      </c>
      <c r="R947" t="s">
        <v>104</v>
      </c>
      <c r="S947" s="16" t="s">
        <v>81</v>
      </c>
    </row>
    <row r="948" spans="2:19" x14ac:dyDescent="0.3">
      <c r="B948" t="s">
        <v>445</v>
      </c>
      <c r="C948" s="16">
        <v>2</v>
      </c>
      <c r="D948">
        <v>947</v>
      </c>
      <c r="E948" s="13">
        <v>474</v>
      </c>
      <c r="F948" s="16" t="s">
        <v>117</v>
      </c>
      <c r="G948" t="s">
        <v>99</v>
      </c>
      <c r="H948">
        <v>0</v>
      </c>
      <c r="I948" s="16" t="s">
        <v>100</v>
      </c>
      <c r="J948" s="11">
        <v>29000</v>
      </c>
      <c r="K948" s="11">
        <v>0</v>
      </c>
      <c r="L948" s="16">
        <v>23</v>
      </c>
      <c r="M948" s="16">
        <v>10</v>
      </c>
      <c r="N948" s="16">
        <v>20</v>
      </c>
      <c r="O948" s="16">
        <v>50</v>
      </c>
      <c r="P948" s="16">
        <v>1</v>
      </c>
      <c r="Q948" s="16">
        <v>0</v>
      </c>
      <c r="R948" s="16" t="s">
        <v>101</v>
      </c>
      <c r="S948" s="16" t="s">
        <v>72</v>
      </c>
    </row>
    <row r="949" spans="2:19" x14ac:dyDescent="0.3">
      <c r="B949" t="s">
        <v>446</v>
      </c>
      <c r="C949" s="16">
        <v>2</v>
      </c>
      <c r="D949">
        <v>948</v>
      </c>
      <c r="E949" s="13">
        <v>474</v>
      </c>
      <c r="F949" s="16" t="s">
        <v>121</v>
      </c>
      <c r="G949" t="s">
        <v>103</v>
      </c>
      <c r="H949">
        <v>0</v>
      </c>
      <c r="I949" s="16" t="s">
        <v>118</v>
      </c>
      <c r="J949" s="11">
        <v>42000</v>
      </c>
      <c r="K949" s="11">
        <v>10000</v>
      </c>
      <c r="L949" s="16">
        <v>25</v>
      </c>
      <c r="M949" s="16">
        <v>0</v>
      </c>
      <c r="N949" s="16">
        <v>0</v>
      </c>
      <c r="O949" s="16">
        <v>120</v>
      </c>
      <c r="P949">
        <v>0</v>
      </c>
      <c r="Q949" s="16">
        <v>0</v>
      </c>
      <c r="R949" s="16" t="s">
        <v>101</v>
      </c>
      <c r="S949" s="16" t="s">
        <v>81</v>
      </c>
    </row>
    <row r="950" spans="2:19" x14ac:dyDescent="0.3">
      <c r="B950" t="s">
        <v>445</v>
      </c>
      <c r="C950" s="16">
        <v>2</v>
      </c>
      <c r="D950">
        <v>949</v>
      </c>
      <c r="E950" s="13">
        <v>475</v>
      </c>
      <c r="F950" s="16" t="s">
        <v>102</v>
      </c>
      <c r="G950" t="s">
        <v>99</v>
      </c>
      <c r="H950">
        <v>0</v>
      </c>
      <c r="I950" s="16" t="s">
        <v>100</v>
      </c>
      <c r="J950" s="11">
        <v>16500</v>
      </c>
      <c r="K950" s="11">
        <v>5000</v>
      </c>
      <c r="L950" s="16">
        <v>20</v>
      </c>
      <c r="M950" s="16">
        <v>0</v>
      </c>
      <c r="N950" s="16">
        <v>0</v>
      </c>
      <c r="O950" s="16">
        <v>120</v>
      </c>
      <c r="P950" s="16">
        <v>0</v>
      </c>
      <c r="Q950" s="16">
        <v>0</v>
      </c>
      <c r="R950" s="16" t="s">
        <v>101</v>
      </c>
      <c r="S950" s="16" t="s">
        <v>81</v>
      </c>
    </row>
    <row r="951" spans="2:19" x14ac:dyDescent="0.3">
      <c r="B951" t="s">
        <v>446</v>
      </c>
      <c r="C951" s="16">
        <v>2</v>
      </c>
      <c r="D951">
        <v>950</v>
      </c>
      <c r="E951" s="13">
        <v>475</v>
      </c>
      <c r="F951" s="16" t="s">
        <v>121</v>
      </c>
      <c r="G951" t="s">
        <v>103</v>
      </c>
      <c r="H951">
        <v>0</v>
      </c>
      <c r="I951" s="16" t="s">
        <v>118</v>
      </c>
      <c r="J951" s="11">
        <v>42000</v>
      </c>
      <c r="K951" s="11">
        <v>10000</v>
      </c>
      <c r="L951" s="16">
        <v>25</v>
      </c>
      <c r="M951" s="16">
        <v>0</v>
      </c>
      <c r="N951" s="16">
        <v>0</v>
      </c>
      <c r="O951" s="16">
        <v>120</v>
      </c>
      <c r="P951">
        <v>0</v>
      </c>
      <c r="Q951" s="16">
        <v>0</v>
      </c>
      <c r="R951" s="16" t="s">
        <v>101</v>
      </c>
      <c r="S951" s="16" t="s">
        <v>81</v>
      </c>
    </row>
    <row r="952" spans="2:19" x14ac:dyDescent="0.3">
      <c r="B952" t="s">
        <v>445</v>
      </c>
      <c r="C952" s="16">
        <v>2</v>
      </c>
      <c r="D952">
        <v>951</v>
      </c>
      <c r="E952" s="13">
        <v>476</v>
      </c>
      <c r="F952" s="16" t="s">
        <v>125</v>
      </c>
      <c r="G952" t="s">
        <v>99</v>
      </c>
      <c r="H952">
        <v>0</v>
      </c>
      <c r="I952" s="16" t="s">
        <v>100</v>
      </c>
      <c r="J952" s="11">
        <v>66000</v>
      </c>
      <c r="K952" s="11">
        <v>0</v>
      </c>
      <c r="L952" s="16">
        <v>25</v>
      </c>
      <c r="M952" s="16">
        <v>0</v>
      </c>
      <c r="N952" s="16">
        <v>0</v>
      </c>
      <c r="O952" s="16">
        <v>120</v>
      </c>
      <c r="P952" s="16">
        <v>0</v>
      </c>
      <c r="Q952" s="16">
        <v>0</v>
      </c>
      <c r="R952" s="16" t="s">
        <v>101</v>
      </c>
      <c r="S952" s="16" t="s">
        <v>81</v>
      </c>
    </row>
    <row r="953" spans="2:19" x14ac:dyDescent="0.3">
      <c r="B953" t="s">
        <v>446</v>
      </c>
      <c r="C953" s="16">
        <v>2</v>
      </c>
      <c r="D953">
        <v>952</v>
      </c>
      <c r="E953" s="13">
        <v>476</v>
      </c>
      <c r="F953" s="16" t="s">
        <v>121</v>
      </c>
      <c r="G953" t="s">
        <v>103</v>
      </c>
      <c r="H953">
        <v>0</v>
      </c>
      <c r="I953" s="16" t="s">
        <v>118</v>
      </c>
      <c r="J953" s="11">
        <v>42000</v>
      </c>
      <c r="K953" s="11">
        <v>10000</v>
      </c>
      <c r="L953" s="16">
        <v>25</v>
      </c>
      <c r="M953" s="16">
        <v>0</v>
      </c>
      <c r="N953" s="16">
        <v>0</v>
      </c>
      <c r="O953" s="16">
        <v>120</v>
      </c>
      <c r="P953">
        <v>0</v>
      </c>
      <c r="Q953" s="16">
        <v>0</v>
      </c>
      <c r="R953" s="16" t="s">
        <v>101</v>
      </c>
      <c r="S953" s="16" t="s">
        <v>81</v>
      </c>
    </row>
    <row r="954" spans="2:19" x14ac:dyDescent="0.3">
      <c r="B954" t="s">
        <v>443</v>
      </c>
      <c r="C954" s="16">
        <v>1</v>
      </c>
      <c r="D954">
        <v>953</v>
      </c>
      <c r="E954" s="13">
        <v>477</v>
      </c>
      <c r="F954" s="16" t="s">
        <v>117</v>
      </c>
      <c r="G954" t="s">
        <v>99</v>
      </c>
      <c r="H954">
        <v>1</v>
      </c>
      <c r="I954" s="16" t="s">
        <v>118</v>
      </c>
      <c r="J954" s="11">
        <v>29000</v>
      </c>
      <c r="K954" s="11">
        <v>0</v>
      </c>
      <c r="L954" s="16">
        <v>18</v>
      </c>
      <c r="M954" s="16">
        <v>10</v>
      </c>
      <c r="N954" s="16">
        <v>15</v>
      </c>
      <c r="O954" s="16">
        <v>40</v>
      </c>
      <c r="P954" s="16">
        <v>1</v>
      </c>
      <c r="Q954" s="16">
        <v>0</v>
      </c>
      <c r="R954" s="16" t="s">
        <v>104</v>
      </c>
      <c r="S954" s="16" t="s">
        <v>72</v>
      </c>
    </row>
    <row r="955" spans="2:19" x14ac:dyDescent="0.3">
      <c r="B955" t="s">
        <v>444</v>
      </c>
      <c r="C955" s="16">
        <v>1</v>
      </c>
      <c r="D955">
        <v>954</v>
      </c>
      <c r="E955" s="13">
        <v>477</v>
      </c>
      <c r="F955" s="16" t="s">
        <v>98</v>
      </c>
      <c r="G955" t="s">
        <v>103</v>
      </c>
      <c r="H955">
        <v>1</v>
      </c>
      <c r="I955" s="16" t="s">
        <v>100</v>
      </c>
      <c r="J955" s="11">
        <v>19000</v>
      </c>
      <c r="K955" s="11">
        <v>0</v>
      </c>
      <c r="L955" s="16">
        <v>30</v>
      </c>
      <c r="M955" s="16">
        <v>15</v>
      </c>
      <c r="N955" s="16">
        <v>20</v>
      </c>
      <c r="O955" s="16">
        <v>120</v>
      </c>
      <c r="P955" s="16">
        <v>1</v>
      </c>
      <c r="Q955" s="16">
        <v>10</v>
      </c>
      <c r="R955" s="16" t="s">
        <v>104</v>
      </c>
      <c r="S955" s="16" t="s">
        <v>81</v>
      </c>
    </row>
    <row r="956" spans="2:19" x14ac:dyDescent="0.3">
      <c r="B956" t="s">
        <v>443</v>
      </c>
      <c r="C956" s="16">
        <v>1</v>
      </c>
      <c r="D956">
        <v>955</v>
      </c>
      <c r="E956" s="13">
        <v>478</v>
      </c>
      <c r="F956" s="16" t="s">
        <v>121</v>
      </c>
      <c r="G956" t="s">
        <v>99</v>
      </c>
      <c r="H956">
        <v>1</v>
      </c>
      <c r="I956" s="16" t="s">
        <v>118</v>
      </c>
      <c r="J956" s="11">
        <v>42000</v>
      </c>
      <c r="K956" s="11">
        <v>10000</v>
      </c>
      <c r="L956" s="16">
        <v>25</v>
      </c>
      <c r="M956" s="16">
        <v>0</v>
      </c>
      <c r="N956" s="16">
        <v>0</v>
      </c>
      <c r="O956" s="16">
        <v>90</v>
      </c>
      <c r="P956" s="16">
        <v>0</v>
      </c>
      <c r="Q956" s="16">
        <v>0</v>
      </c>
      <c r="R956" s="16" t="s">
        <v>104</v>
      </c>
      <c r="S956" s="16" t="s">
        <v>81</v>
      </c>
    </row>
    <row r="957" spans="2:19" x14ac:dyDescent="0.3">
      <c r="B957" t="s">
        <v>444</v>
      </c>
      <c r="C957" s="16">
        <v>1</v>
      </c>
      <c r="D957">
        <v>956</v>
      </c>
      <c r="E957" s="13">
        <v>478</v>
      </c>
      <c r="F957" s="16" t="s">
        <v>121</v>
      </c>
      <c r="G957" t="s">
        <v>103</v>
      </c>
      <c r="H957">
        <v>1</v>
      </c>
      <c r="I957" s="16" t="s">
        <v>100</v>
      </c>
      <c r="J957" s="11">
        <v>42000</v>
      </c>
      <c r="K957" s="11">
        <v>10000</v>
      </c>
      <c r="L957" s="16">
        <v>25</v>
      </c>
      <c r="M957" s="16">
        <v>0</v>
      </c>
      <c r="N957" s="16">
        <v>0</v>
      </c>
      <c r="O957" s="16">
        <v>90</v>
      </c>
      <c r="P957" s="16">
        <v>0</v>
      </c>
      <c r="Q957" s="16">
        <v>0</v>
      </c>
      <c r="R957" s="16" t="s">
        <v>104</v>
      </c>
      <c r="S957" s="16" t="s">
        <v>81</v>
      </c>
    </row>
    <row r="958" spans="2:19" x14ac:dyDescent="0.3">
      <c r="B958" t="s">
        <v>445</v>
      </c>
      <c r="C958" s="16">
        <v>2</v>
      </c>
      <c r="D958">
        <v>957</v>
      </c>
      <c r="E958" s="13">
        <v>479</v>
      </c>
      <c r="F958" s="16" t="s">
        <v>98</v>
      </c>
      <c r="G958" t="s">
        <v>99</v>
      </c>
      <c r="H958">
        <v>0</v>
      </c>
      <c r="I958" s="16" t="s">
        <v>100</v>
      </c>
      <c r="J958" s="11">
        <v>19000</v>
      </c>
      <c r="K958" s="11">
        <v>0</v>
      </c>
      <c r="L958" s="16">
        <v>30</v>
      </c>
      <c r="M958" s="16">
        <v>10</v>
      </c>
      <c r="N958" s="16">
        <v>20</v>
      </c>
      <c r="O958" s="16">
        <v>120</v>
      </c>
      <c r="P958" s="16">
        <v>1</v>
      </c>
      <c r="Q958" s="16">
        <v>0</v>
      </c>
      <c r="R958" s="16" t="s">
        <v>101</v>
      </c>
      <c r="S958" s="16" t="s">
        <v>81</v>
      </c>
    </row>
    <row r="959" spans="2:19" x14ac:dyDescent="0.3">
      <c r="B959" t="s">
        <v>446</v>
      </c>
      <c r="C959" s="16">
        <v>2</v>
      </c>
      <c r="D959">
        <v>958</v>
      </c>
      <c r="E959" s="13">
        <v>479</v>
      </c>
      <c r="F959" s="16" t="s">
        <v>98</v>
      </c>
      <c r="G959" t="s">
        <v>103</v>
      </c>
      <c r="H959">
        <v>0</v>
      </c>
      <c r="I959" s="16" t="s">
        <v>118</v>
      </c>
      <c r="J959" s="11">
        <v>19000</v>
      </c>
      <c r="K959" s="11">
        <v>0</v>
      </c>
      <c r="L959" s="16">
        <v>30</v>
      </c>
      <c r="M959" s="16">
        <v>10</v>
      </c>
      <c r="N959" s="16">
        <v>20</v>
      </c>
      <c r="O959" s="16">
        <v>90</v>
      </c>
      <c r="P959" s="16">
        <v>1</v>
      </c>
      <c r="Q959" s="16">
        <v>10</v>
      </c>
      <c r="R959" s="16" t="s">
        <v>101</v>
      </c>
      <c r="S959" s="16" t="s">
        <v>81</v>
      </c>
    </row>
    <row r="960" spans="2:19" x14ac:dyDescent="0.3">
      <c r="B960" t="s">
        <v>445</v>
      </c>
      <c r="C960" s="16">
        <v>2</v>
      </c>
      <c r="D960">
        <v>959</v>
      </c>
      <c r="E960" s="13">
        <v>480</v>
      </c>
      <c r="F960" s="16" t="s">
        <v>121</v>
      </c>
      <c r="G960" t="s">
        <v>99</v>
      </c>
      <c r="H960">
        <v>0</v>
      </c>
      <c r="I960" s="16" t="s">
        <v>100</v>
      </c>
      <c r="J960" s="11">
        <v>42000</v>
      </c>
      <c r="K960" s="11">
        <v>10000</v>
      </c>
      <c r="L960" s="16">
        <v>25</v>
      </c>
      <c r="M960" s="16">
        <v>0</v>
      </c>
      <c r="N960" s="16">
        <v>0</v>
      </c>
      <c r="O960" s="16">
        <v>120</v>
      </c>
      <c r="P960" s="16">
        <v>0</v>
      </c>
      <c r="Q960" s="16">
        <v>0</v>
      </c>
      <c r="R960" s="16" t="s">
        <v>101</v>
      </c>
      <c r="S960" s="16" t="s">
        <v>81</v>
      </c>
    </row>
    <row r="961" spans="2:19" x14ac:dyDescent="0.3">
      <c r="B961" t="s">
        <v>446</v>
      </c>
      <c r="C961" s="16">
        <v>2</v>
      </c>
      <c r="D961">
        <v>960</v>
      </c>
      <c r="E961" s="13">
        <v>480</v>
      </c>
      <c r="F961" s="16" t="s">
        <v>121</v>
      </c>
      <c r="G961" t="s">
        <v>103</v>
      </c>
      <c r="H961">
        <v>0</v>
      </c>
      <c r="I961" s="16" t="s">
        <v>118</v>
      </c>
      <c r="J961" s="11">
        <v>42000</v>
      </c>
      <c r="K961" s="11">
        <v>10000</v>
      </c>
      <c r="L961" s="16">
        <v>25</v>
      </c>
      <c r="M961" s="16">
        <v>0</v>
      </c>
      <c r="N961" s="16">
        <v>0</v>
      </c>
      <c r="O961" s="16">
        <v>120</v>
      </c>
      <c r="P961">
        <v>0</v>
      </c>
      <c r="Q961" s="16">
        <v>0</v>
      </c>
      <c r="R961" s="16" t="s">
        <v>101</v>
      </c>
      <c r="S961" s="16" t="s">
        <v>81</v>
      </c>
    </row>
    <row r="962" spans="2:19" x14ac:dyDescent="0.3">
      <c r="B962" t="s">
        <v>447</v>
      </c>
      <c r="C962" s="16">
        <v>3</v>
      </c>
      <c r="D962">
        <v>961</v>
      </c>
      <c r="E962" s="13">
        <v>481</v>
      </c>
      <c r="F962" s="16" t="s">
        <v>121</v>
      </c>
      <c r="G962" t="s">
        <v>99</v>
      </c>
      <c r="H962">
        <v>1</v>
      </c>
      <c r="I962" t="s">
        <v>118</v>
      </c>
      <c r="J962" s="11">
        <v>42000</v>
      </c>
      <c r="K962" s="11">
        <v>10000</v>
      </c>
      <c r="L962" s="16">
        <v>25</v>
      </c>
      <c r="M962" s="16">
        <v>0</v>
      </c>
      <c r="N962" s="16">
        <v>0</v>
      </c>
      <c r="O962" s="16">
        <v>90</v>
      </c>
      <c r="P962" s="16">
        <v>0</v>
      </c>
      <c r="Q962" s="16">
        <v>10</v>
      </c>
      <c r="R962" t="s">
        <v>101</v>
      </c>
      <c r="S962" s="16" t="s">
        <v>81</v>
      </c>
    </row>
    <row r="963" spans="2:19" x14ac:dyDescent="0.3">
      <c r="B963" t="s">
        <v>448</v>
      </c>
      <c r="C963" s="16">
        <v>3</v>
      </c>
      <c r="D963">
        <v>962</v>
      </c>
      <c r="E963" s="13">
        <v>481</v>
      </c>
      <c r="F963" s="16" t="s">
        <v>117</v>
      </c>
      <c r="G963" t="s">
        <v>103</v>
      </c>
      <c r="H963">
        <v>1</v>
      </c>
      <c r="I963" t="s">
        <v>100</v>
      </c>
      <c r="J963" s="11">
        <v>34000</v>
      </c>
      <c r="K963" s="11">
        <v>0</v>
      </c>
      <c r="L963">
        <v>18</v>
      </c>
      <c r="M963">
        <v>15</v>
      </c>
      <c r="N963">
        <v>20</v>
      </c>
      <c r="O963">
        <v>50</v>
      </c>
      <c r="P963">
        <v>1</v>
      </c>
      <c r="Q963">
        <v>0</v>
      </c>
      <c r="R963" t="s">
        <v>104</v>
      </c>
      <c r="S963" t="s">
        <v>72</v>
      </c>
    </row>
    <row r="964" spans="2:19" x14ac:dyDescent="0.3">
      <c r="B964" t="s">
        <v>445</v>
      </c>
      <c r="C964" s="16">
        <v>2</v>
      </c>
      <c r="D964">
        <v>963</v>
      </c>
      <c r="E964" s="13">
        <v>482</v>
      </c>
      <c r="F964" s="16" t="s">
        <v>121</v>
      </c>
      <c r="G964" t="s">
        <v>99</v>
      </c>
      <c r="H964">
        <v>0</v>
      </c>
      <c r="I964" s="16" t="s">
        <v>100</v>
      </c>
      <c r="J964" s="11">
        <v>42000</v>
      </c>
      <c r="K964" s="11">
        <v>10000</v>
      </c>
      <c r="L964" s="16">
        <v>25</v>
      </c>
      <c r="M964" s="16">
        <v>0</v>
      </c>
      <c r="N964" s="16">
        <v>0</v>
      </c>
      <c r="O964" s="16">
        <v>120</v>
      </c>
      <c r="P964" s="16">
        <v>0</v>
      </c>
      <c r="Q964" s="16">
        <v>0</v>
      </c>
      <c r="R964" s="16" t="s">
        <v>101</v>
      </c>
      <c r="S964" s="16" t="s">
        <v>81</v>
      </c>
    </row>
    <row r="965" spans="2:19" x14ac:dyDescent="0.3">
      <c r="B965" t="s">
        <v>446</v>
      </c>
      <c r="C965" s="16">
        <v>2</v>
      </c>
      <c r="D965">
        <v>964</v>
      </c>
      <c r="E965" s="13">
        <v>482</v>
      </c>
      <c r="F965" s="16" t="s">
        <v>121</v>
      </c>
      <c r="G965" t="s">
        <v>103</v>
      </c>
      <c r="H965">
        <v>0</v>
      </c>
      <c r="I965" s="16" t="s">
        <v>118</v>
      </c>
      <c r="J965" s="11">
        <v>42000</v>
      </c>
      <c r="K965" s="11">
        <v>10000</v>
      </c>
      <c r="L965" s="16">
        <v>25</v>
      </c>
      <c r="M965" s="16">
        <v>0</v>
      </c>
      <c r="N965" s="16">
        <v>0</v>
      </c>
      <c r="O965" s="16">
        <v>120</v>
      </c>
      <c r="P965" s="16">
        <v>0</v>
      </c>
      <c r="Q965" s="16">
        <v>0</v>
      </c>
      <c r="R965" s="16" t="s">
        <v>101</v>
      </c>
      <c r="S965" s="16" t="s">
        <v>81</v>
      </c>
    </row>
    <row r="966" spans="2:19" x14ac:dyDescent="0.3">
      <c r="B966" t="s">
        <v>442</v>
      </c>
      <c r="C966" s="16">
        <v>4</v>
      </c>
      <c r="D966">
        <v>965</v>
      </c>
      <c r="E966" s="13">
        <v>483</v>
      </c>
      <c r="F966" s="16" t="s">
        <v>98</v>
      </c>
      <c r="G966" t="s">
        <v>99</v>
      </c>
      <c r="H966">
        <v>0</v>
      </c>
      <c r="I966" t="s">
        <v>100</v>
      </c>
      <c r="J966" s="11">
        <v>19000</v>
      </c>
      <c r="K966" s="11">
        <v>0</v>
      </c>
      <c r="L966" s="16">
        <v>30</v>
      </c>
      <c r="M966" s="16">
        <v>15</v>
      </c>
      <c r="N966" s="16">
        <v>20</v>
      </c>
      <c r="O966" s="16">
        <v>90</v>
      </c>
      <c r="P966" s="16">
        <v>1</v>
      </c>
      <c r="Q966" s="16">
        <v>0</v>
      </c>
      <c r="R966" s="16" t="s">
        <v>101</v>
      </c>
      <c r="S966" s="16" t="s">
        <v>81</v>
      </c>
    </row>
    <row r="967" spans="2:19" x14ac:dyDescent="0.3">
      <c r="B967" t="s">
        <v>449</v>
      </c>
      <c r="C967" s="16">
        <v>4</v>
      </c>
      <c r="D967">
        <v>966</v>
      </c>
      <c r="E967" s="13">
        <v>483</v>
      </c>
      <c r="F967" s="16" t="s">
        <v>98</v>
      </c>
      <c r="G967" t="s">
        <v>103</v>
      </c>
      <c r="H967">
        <v>0</v>
      </c>
      <c r="I967" t="s">
        <v>118</v>
      </c>
      <c r="J967" s="11">
        <v>19000</v>
      </c>
      <c r="K967" s="11">
        <v>0</v>
      </c>
      <c r="L967">
        <v>30</v>
      </c>
      <c r="M967">
        <v>15</v>
      </c>
      <c r="N967">
        <v>20</v>
      </c>
      <c r="O967">
        <v>120</v>
      </c>
      <c r="P967">
        <v>1</v>
      </c>
      <c r="Q967">
        <v>10</v>
      </c>
      <c r="R967" t="s">
        <v>104</v>
      </c>
      <c r="S967" t="s">
        <v>81</v>
      </c>
    </row>
    <row r="968" spans="2:19" x14ac:dyDescent="0.3">
      <c r="B968" t="s">
        <v>443</v>
      </c>
      <c r="C968" s="16">
        <v>1</v>
      </c>
      <c r="D968">
        <v>967</v>
      </c>
      <c r="E968" s="13">
        <v>484</v>
      </c>
      <c r="F968" s="16" t="s">
        <v>117</v>
      </c>
      <c r="G968" t="s">
        <v>99</v>
      </c>
      <c r="H968">
        <v>1</v>
      </c>
      <c r="I968" s="16" t="s">
        <v>118</v>
      </c>
      <c r="J968" s="11">
        <v>29000</v>
      </c>
      <c r="K968" s="11">
        <v>0</v>
      </c>
      <c r="L968" s="16">
        <v>18</v>
      </c>
      <c r="M968" s="16">
        <v>10</v>
      </c>
      <c r="N968" s="16">
        <v>15</v>
      </c>
      <c r="O968" s="16">
        <v>40</v>
      </c>
      <c r="P968" s="16">
        <v>1</v>
      </c>
      <c r="Q968" s="16">
        <v>0</v>
      </c>
      <c r="R968" s="16" t="s">
        <v>104</v>
      </c>
      <c r="S968" s="16" t="s">
        <v>72</v>
      </c>
    </row>
    <row r="969" spans="2:19" x14ac:dyDescent="0.3">
      <c r="B969" t="s">
        <v>444</v>
      </c>
      <c r="C969" s="16">
        <v>1</v>
      </c>
      <c r="D969">
        <v>968</v>
      </c>
      <c r="E969" s="13">
        <v>484</v>
      </c>
      <c r="F969" s="16" t="s">
        <v>117</v>
      </c>
      <c r="G969" t="s">
        <v>103</v>
      </c>
      <c r="H969">
        <v>1</v>
      </c>
      <c r="I969" s="16" t="s">
        <v>100</v>
      </c>
      <c r="J969" s="11">
        <v>29000</v>
      </c>
      <c r="K969" s="11">
        <v>0</v>
      </c>
      <c r="L969">
        <v>23</v>
      </c>
      <c r="M969">
        <v>15</v>
      </c>
      <c r="N969">
        <v>15</v>
      </c>
      <c r="O969">
        <v>40</v>
      </c>
      <c r="P969">
        <v>1</v>
      </c>
      <c r="Q969" s="16">
        <v>0</v>
      </c>
      <c r="R969" s="16" t="s">
        <v>104</v>
      </c>
      <c r="S969" s="16" t="s">
        <v>72</v>
      </c>
    </row>
    <row r="970" spans="2:19" x14ac:dyDescent="0.3">
      <c r="B970" t="s">
        <v>445</v>
      </c>
      <c r="C970" s="16">
        <v>2</v>
      </c>
      <c r="D970">
        <v>969</v>
      </c>
      <c r="E970" s="13">
        <v>485</v>
      </c>
      <c r="F970" s="16" t="s">
        <v>98</v>
      </c>
      <c r="G970" t="s">
        <v>99</v>
      </c>
      <c r="H970">
        <v>0</v>
      </c>
      <c r="I970" s="16" t="s">
        <v>100</v>
      </c>
      <c r="J970" s="11">
        <v>19000</v>
      </c>
      <c r="K970" s="11">
        <v>0</v>
      </c>
      <c r="L970" s="16">
        <v>30</v>
      </c>
      <c r="M970" s="16">
        <v>10</v>
      </c>
      <c r="N970" s="16">
        <v>20</v>
      </c>
      <c r="O970" s="16">
        <v>120</v>
      </c>
      <c r="P970" s="16">
        <v>1</v>
      </c>
      <c r="Q970" s="16">
        <v>0</v>
      </c>
      <c r="R970" s="16" t="s">
        <v>101</v>
      </c>
      <c r="S970" s="16" t="s">
        <v>81</v>
      </c>
    </row>
    <row r="971" spans="2:19" x14ac:dyDescent="0.3">
      <c r="B971" t="s">
        <v>446</v>
      </c>
      <c r="C971" s="16">
        <v>2</v>
      </c>
      <c r="D971">
        <v>970</v>
      </c>
      <c r="E971" s="13">
        <v>485</v>
      </c>
      <c r="F971" s="16" t="s">
        <v>98</v>
      </c>
      <c r="G971" t="s">
        <v>103</v>
      </c>
      <c r="H971">
        <v>0</v>
      </c>
      <c r="I971" s="16" t="s">
        <v>118</v>
      </c>
      <c r="J971" s="11">
        <v>19000</v>
      </c>
      <c r="K971" s="11">
        <v>0</v>
      </c>
      <c r="L971" s="16">
        <v>30</v>
      </c>
      <c r="M971" s="16">
        <v>10</v>
      </c>
      <c r="N971" s="16">
        <v>20</v>
      </c>
      <c r="O971" s="16">
        <v>90</v>
      </c>
      <c r="P971" s="16">
        <v>1</v>
      </c>
      <c r="Q971" s="16">
        <v>10</v>
      </c>
      <c r="R971" s="16" t="s">
        <v>101</v>
      </c>
      <c r="S971" s="16" t="s">
        <v>81</v>
      </c>
    </row>
    <row r="972" spans="2:19" x14ac:dyDescent="0.3">
      <c r="B972" t="s">
        <v>447</v>
      </c>
      <c r="C972" s="16">
        <v>3</v>
      </c>
      <c r="D972">
        <v>971</v>
      </c>
      <c r="E972" s="13">
        <v>486</v>
      </c>
      <c r="F972" s="16" t="s">
        <v>121</v>
      </c>
      <c r="G972" t="s">
        <v>99</v>
      </c>
      <c r="H972">
        <v>1</v>
      </c>
      <c r="I972" t="s">
        <v>118</v>
      </c>
      <c r="J972" s="11">
        <v>42000</v>
      </c>
      <c r="K972" s="11">
        <v>10000</v>
      </c>
      <c r="L972" s="16">
        <v>25</v>
      </c>
      <c r="M972" s="16">
        <v>0</v>
      </c>
      <c r="N972" s="16">
        <v>0</v>
      </c>
      <c r="O972" s="16">
        <v>90</v>
      </c>
      <c r="P972" s="16">
        <v>0</v>
      </c>
      <c r="Q972" s="16">
        <v>10</v>
      </c>
      <c r="R972" t="s">
        <v>101</v>
      </c>
      <c r="S972" s="16" t="s">
        <v>81</v>
      </c>
    </row>
    <row r="973" spans="2:19" x14ac:dyDescent="0.3">
      <c r="B973" t="s">
        <v>448</v>
      </c>
      <c r="C973" s="16">
        <v>3</v>
      </c>
      <c r="D973">
        <v>972</v>
      </c>
      <c r="E973" s="13">
        <v>486</v>
      </c>
      <c r="F973" s="16" t="s">
        <v>121</v>
      </c>
      <c r="G973" t="s">
        <v>103</v>
      </c>
      <c r="H973">
        <v>1</v>
      </c>
      <c r="I973" t="s">
        <v>100</v>
      </c>
      <c r="J973" s="11">
        <v>42000</v>
      </c>
      <c r="K973" s="11">
        <v>10000</v>
      </c>
      <c r="L973">
        <v>25</v>
      </c>
      <c r="M973">
        <v>0</v>
      </c>
      <c r="N973">
        <v>0</v>
      </c>
      <c r="O973">
        <v>90</v>
      </c>
      <c r="P973">
        <v>0</v>
      </c>
      <c r="Q973">
        <v>10</v>
      </c>
      <c r="R973" t="s">
        <v>104</v>
      </c>
      <c r="S973" s="16" t="s">
        <v>81</v>
      </c>
    </row>
    <row r="974" spans="2:19" x14ac:dyDescent="0.3">
      <c r="B974" t="s">
        <v>447</v>
      </c>
      <c r="C974" s="16">
        <v>3</v>
      </c>
      <c r="D974">
        <v>973</v>
      </c>
      <c r="E974" s="13">
        <v>487</v>
      </c>
      <c r="F974" s="16" t="s">
        <v>121</v>
      </c>
      <c r="G974" t="s">
        <v>99</v>
      </c>
      <c r="H974">
        <v>1</v>
      </c>
      <c r="I974" t="s">
        <v>118</v>
      </c>
      <c r="J974" s="11">
        <v>42000</v>
      </c>
      <c r="K974" s="11">
        <v>10000</v>
      </c>
      <c r="L974" s="16">
        <v>25</v>
      </c>
      <c r="M974" s="16">
        <v>0</v>
      </c>
      <c r="N974" s="16">
        <v>0</v>
      </c>
      <c r="O974" s="16">
        <v>90</v>
      </c>
      <c r="P974" s="16">
        <v>0</v>
      </c>
      <c r="Q974" s="16">
        <v>10</v>
      </c>
      <c r="R974" t="s">
        <v>101</v>
      </c>
      <c r="S974" s="16" t="s">
        <v>81</v>
      </c>
    </row>
    <row r="975" spans="2:19" x14ac:dyDescent="0.3">
      <c r="B975" t="s">
        <v>448</v>
      </c>
      <c r="C975" s="16">
        <v>3</v>
      </c>
      <c r="D975">
        <v>974</v>
      </c>
      <c r="E975" s="13">
        <v>487</v>
      </c>
      <c r="F975" s="16" t="s">
        <v>117</v>
      </c>
      <c r="G975" t="s">
        <v>103</v>
      </c>
      <c r="H975">
        <v>1</v>
      </c>
      <c r="I975" t="s">
        <v>100</v>
      </c>
      <c r="J975" s="11">
        <v>34000</v>
      </c>
      <c r="K975" s="11">
        <v>0</v>
      </c>
      <c r="L975">
        <v>18</v>
      </c>
      <c r="M975">
        <v>15</v>
      </c>
      <c r="N975">
        <v>20</v>
      </c>
      <c r="O975">
        <v>50</v>
      </c>
      <c r="P975">
        <v>1</v>
      </c>
      <c r="Q975">
        <v>0</v>
      </c>
      <c r="R975" t="s">
        <v>104</v>
      </c>
      <c r="S975" t="s">
        <v>72</v>
      </c>
    </row>
    <row r="976" spans="2:19" x14ac:dyDescent="0.3">
      <c r="B976" t="s">
        <v>443</v>
      </c>
      <c r="C976" s="16">
        <v>1</v>
      </c>
      <c r="D976">
        <v>975</v>
      </c>
      <c r="E976" s="13">
        <v>488</v>
      </c>
      <c r="F976" s="16" t="s">
        <v>121</v>
      </c>
      <c r="G976" t="s">
        <v>99</v>
      </c>
      <c r="H976">
        <v>1</v>
      </c>
      <c r="I976" s="16" t="s">
        <v>118</v>
      </c>
      <c r="J976" s="11">
        <v>42000</v>
      </c>
      <c r="K976" s="11">
        <v>10000</v>
      </c>
      <c r="L976" s="16">
        <v>25</v>
      </c>
      <c r="M976" s="16">
        <v>0</v>
      </c>
      <c r="N976" s="16">
        <v>0</v>
      </c>
      <c r="O976" s="16">
        <v>90</v>
      </c>
      <c r="P976" s="16">
        <v>0</v>
      </c>
      <c r="Q976" s="16">
        <v>0</v>
      </c>
      <c r="R976" s="16" t="s">
        <v>104</v>
      </c>
      <c r="S976" s="16" t="s">
        <v>81</v>
      </c>
    </row>
    <row r="977" spans="2:19" x14ac:dyDescent="0.3">
      <c r="B977" t="s">
        <v>444</v>
      </c>
      <c r="C977" s="16">
        <v>1</v>
      </c>
      <c r="D977">
        <v>976</v>
      </c>
      <c r="E977" s="13">
        <v>488</v>
      </c>
      <c r="F977" s="16" t="s">
        <v>102</v>
      </c>
      <c r="G977" t="s">
        <v>103</v>
      </c>
      <c r="H977">
        <v>1</v>
      </c>
      <c r="I977" s="16" t="s">
        <v>100</v>
      </c>
      <c r="J977" s="11">
        <v>16500</v>
      </c>
      <c r="K977" s="11">
        <v>5000</v>
      </c>
      <c r="L977" s="16">
        <v>20</v>
      </c>
      <c r="M977" s="16">
        <v>0</v>
      </c>
      <c r="N977" s="16">
        <v>0</v>
      </c>
      <c r="O977" s="16">
        <v>90</v>
      </c>
      <c r="P977" s="16">
        <v>0</v>
      </c>
      <c r="Q977" s="16">
        <v>0</v>
      </c>
      <c r="R977" s="16" t="s">
        <v>104</v>
      </c>
      <c r="S977" s="16" t="s">
        <v>81</v>
      </c>
    </row>
    <row r="978" spans="2:19" x14ac:dyDescent="0.3">
      <c r="B978" t="s">
        <v>445</v>
      </c>
      <c r="C978" s="16">
        <v>2</v>
      </c>
      <c r="D978">
        <v>977</v>
      </c>
      <c r="E978" s="13">
        <v>489</v>
      </c>
      <c r="F978" s="16" t="s">
        <v>102</v>
      </c>
      <c r="G978" t="s">
        <v>99</v>
      </c>
      <c r="H978">
        <v>0</v>
      </c>
      <c r="I978" s="16" t="s">
        <v>100</v>
      </c>
      <c r="J978" s="11">
        <v>16500</v>
      </c>
      <c r="K978" s="11">
        <v>5000</v>
      </c>
      <c r="L978" s="16">
        <v>20</v>
      </c>
      <c r="M978" s="16">
        <v>0</v>
      </c>
      <c r="N978" s="16">
        <v>0</v>
      </c>
      <c r="O978" s="16">
        <v>120</v>
      </c>
      <c r="P978" s="16">
        <v>0</v>
      </c>
      <c r="Q978" s="16">
        <v>0</v>
      </c>
      <c r="R978" s="16" t="s">
        <v>101</v>
      </c>
      <c r="S978" s="16" t="s">
        <v>81</v>
      </c>
    </row>
    <row r="979" spans="2:19" x14ac:dyDescent="0.3">
      <c r="B979" t="s">
        <v>446</v>
      </c>
      <c r="C979" s="16">
        <v>2</v>
      </c>
      <c r="D979">
        <v>978</v>
      </c>
      <c r="E979" s="13">
        <v>489</v>
      </c>
      <c r="F979" s="16" t="s">
        <v>102</v>
      </c>
      <c r="G979" t="s">
        <v>103</v>
      </c>
      <c r="H979">
        <v>0</v>
      </c>
      <c r="I979" s="16" t="s">
        <v>118</v>
      </c>
      <c r="J979" s="11">
        <v>16500</v>
      </c>
      <c r="K979" s="11">
        <v>5000</v>
      </c>
      <c r="L979" s="16">
        <v>20</v>
      </c>
      <c r="M979" s="16">
        <v>0</v>
      </c>
      <c r="N979" s="16">
        <v>0</v>
      </c>
      <c r="O979" s="16">
        <v>120</v>
      </c>
      <c r="P979" s="16">
        <v>0</v>
      </c>
      <c r="Q979" s="16">
        <v>0</v>
      </c>
      <c r="R979" s="16" t="s">
        <v>101</v>
      </c>
      <c r="S979" s="16" t="s">
        <v>81</v>
      </c>
    </row>
    <row r="980" spans="2:19" x14ac:dyDescent="0.3">
      <c r="B980" t="s">
        <v>445</v>
      </c>
      <c r="C980" s="16">
        <v>2</v>
      </c>
      <c r="D980">
        <v>979</v>
      </c>
      <c r="E980" s="13">
        <v>490</v>
      </c>
      <c r="F980" s="16" t="s">
        <v>117</v>
      </c>
      <c r="G980" t="s">
        <v>99</v>
      </c>
      <c r="H980">
        <v>0</v>
      </c>
      <c r="I980" s="16" t="s">
        <v>100</v>
      </c>
      <c r="J980" s="11">
        <v>29000</v>
      </c>
      <c r="K980" s="11">
        <v>0</v>
      </c>
      <c r="L980" s="16">
        <v>23</v>
      </c>
      <c r="M980" s="16">
        <v>10</v>
      </c>
      <c r="N980" s="16">
        <v>20</v>
      </c>
      <c r="O980" s="16">
        <v>50</v>
      </c>
      <c r="P980" s="16">
        <v>1</v>
      </c>
      <c r="Q980" s="16">
        <v>0</v>
      </c>
      <c r="R980" s="16" t="s">
        <v>101</v>
      </c>
      <c r="S980" s="16" t="s">
        <v>72</v>
      </c>
    </row>
    <row r="981" spans="2:19" x14ac:dyDescent="0.3">
      <c r="B981" t="s">
        <v>446</v>
      </c>
      <c r="C981" s="16">
        <v>2</v>
      </c>
      <c r="D981">
        <v>980</v>
      </c>
      <c r="E981" s="13">
        <v>490</v>
      </c>
      <c r="F981" s="16" t="s">
        <v>117</v>
      </c>
      <c r="G981" t="s">
        <v>103</v>
      </c>
      <c r="H981">
        <v>0</v>
      </c>
      <c r="I981" s="16" t="s">
        <v>118</v>
      </c>
      <c r="J981" s="11">
        <v>29000</v>
      </c>
      <c r="K981" s="11">
        <v>0</v>
      </c>
      <c r="L981" s="16">
        <v>23</v>
      </c>
      <c r="M981" s="16">
        <v>15</v>
      </c>
      <c r="N981" s="16">
        <v>20</v>
      </c>
      <c r="O981" s="16">
        <v>40</v>
      </c>
      <c r="P981" s="16">
        <v>1</v>
      </c>
      <c r="Q981" s="16">
        <v>0</v>
      </c>
      <c r="R981" s="16" t="s">
        <v>101</v>
      </c>
      <c r="S981" s="16" t="s">
        <v>72</v>
      </c>
    </row>
    <row r="982" spans="2:19" x14ac:dyDescent="0.3">
      <c r="B982" t="s">
        <v>442</v>
      </c>
      <c r="C982" s="16">
        <v>4</v>
      </c>
      <c r="D982">
        <v>981</v>
      </c>
      <c r="E982" s="13">
        <v>491</v>
      </c>
      <c r="F982" s="16" t="s">
        <v>102</v>
      </c>
      <c r="G982" t="s">
        <v>99</v>
      </c>
      <c r="H982">
        <v>0</v>
      </c>
      <c r="I982" t="s">
        <v>100</v>
      </c>
      <c r="J982" s="11">
        <v>16500</v>
      </c>
      <c r="K982" s="11">
        <v>5000</v>
      </c>
      <c r="L982" s="16">
        <v>20</v>
      </c>
      <c r="M982" s="16">
        <v>0</v>
      </c>
      <c r="N982" s="16">
        <v>0</v>
      </c>
      <c r="O982" s="16">
        <v>90</v>
      </c>
      <c r="P982" s="16">
        <v>0</v>
      </c>
      <c r="Q982" s="16">
        <v>0</v>
      </c>
      <c r="R982" s="16" t="s">
        <v>101</v>
      </c>
      <c r="S982" s="16" t="s">
        <v>81</v>
      </c>
    </row>
    <row r="983" spans="2:19" x14ac:dyDescent="0.3">
      <c r="B983" t="s">
        <v>449</v>
      </c>
      <c r="C983" s="16">
        <v>4</v>
      </c>
      <c r="D983">
        <v>982</v>
      </c>
      <c r="E983" s="13">
        <v>491</v>
      </c>
      <c r="F983" s="16" t="s">
        <v>102</v>
      </c>
      <c r="G983" t="s">
        <v>103</v>
      </c>
      <c r="H983">
        <v>0</v>
      </c>
      <c r="I983" t="s">
        <v>118</v>
      </c>
      <c r="J983" s="11">
        <v>16500</v>
      </c>
      <c r="K983" s="11">
        <v>5000</v>
      </c>
      <c r="L983" s="16">
        <v>20</v>
      </c>
      <c r="M983" s="16">
        <v>0</v>
      </c>
      <c r="N983" s="16">
        <v>0</v>
      </c>
      <c r="O983" s="16">
        <v>90</v>
      </c>
      <c r="P983" s="16">
        <v>0</v>
      </c>
      <c r="Q983" s="16">
        <v>0</v>
      </c>
      <c r="R983" t="s">
        <v>104</v>
      </c>
      <c r="S983" s="16" t="s">
        <v>81</v>
      </c>
    </row>
    <row r="984" spans="2:19" x14ac:dyDescent="0.3">
      <c r="B984" t="s">
        <v>445</v>
      </c>
      <c r="C984" s="16">
        <v>2</v>
      </c>
      <c r="D984">
        <v>983</v>
      </c>
      <c r="E984" s="13">
        <v>492</v>
      </c>
      <c r="F984" s="16" t="s">
        <v>117</v>
      </c>
      <c r="G984" t="s">
        <v>99</v>
      </c>
      <c r="H984">
        <v>0</v>
      </c>
      <c r="I984" s="16" t="s">
        <v>100</v>
      </c>
      <c r="J984" s="11">
        <v>29000</v>
      </c>
      <c r="K984" s="11">
        <v>0</v>
      </c>
      <c r="L984" s="16">
        <v>23</v>
      </c>
      <c r="M984" s="16">
        <v>10</v>
      </c>
      <c r="N984" s="16">
        <v>20</v>
      </c>
      <c r="O984" s="16">
        <v>50</v>
      </c>
      <c r="P984" s="16">
        <v>1</v>
      </c>
      <c r="Q984" s="16">
        <v>0</v>
      </c>
      <c r="R984" s="16" t="s">
        <v>101</v>
      </c>
      <c r="S984" s="16" t="s">
        <v>72</v>
      </c>
    </row>
    <row r="985" spans="2:19" x14ac:dyDescent="0.3">
      <c r="B985" t="s">
        <v>446</v>
      </c>
      <c r="C985" s="16">
        <v>2</v>
      </c>
      <c r="D985">
        <v>984</v>
      </c>
      <c r="E985" s="13">
        <v>492</v>
      </c>
      <c r="F985" s="16" t="s">
        <v>117</v>
      </c>
      <c r="G985" t="s">
        <v>103</v>
      </c>
      <c r="H985">
        <v>0</v>
      </c>
      <c r="I985" s="16" t="s">
        <v>118</v>
      </c>
      <c r="J985" s="11">
        <v>29000</v>
      </c>
      <c r="K985" s="11">
        <v>0</v>
      </c>
      <c r="L985" s="16">
        <v>23</v>
      </c>
      <c r="M985" s="16">
        <v>15</v>
      </c>
      <c r="N985" s="16">
        <v>20</v>
      </c>
      <c r="O985" s="16">
        <v>40</v>
      </c>
      <c r="P985" s="16">
        <v>1</v>
      </c>
      <c r="Q985" s="16">
        <v>0</v>
      </c>
      <c r="R985" s="16" t="s">
        <v>101</v>
      </c>
      <c r="S985" s="16" t="s">
        <v>72</v>
      </c>
    </row>
    <row r="986" spans="2:19" x14ac:dyDescent="0.3">
      <c r="B986" t="s">
        <v>447</v>
      </c>
      <c r="C986" s="16">
        <v>3</v>
      </c>
      <c r="D986">
        <v>985</v>
      </c>
      <c r="E986" s="13">
        <v>493</v>
      </c>
      <c r="F986" s="16" t="s">
        <v>117</v>
      </c>
      <c r="G986" t="s">
        <v>99</v>
      </c>
      <c r="H986">
        <v>1</v>
      </c>
      <c r="I986" t="s">
        <v>118</v>
      </c>
      <c r="J986" s="11">
        <v>34000</v>
      </c>
      <c r="K986" s="11">
        <v>0</v>
      </c>
      <c r="L986">
        <v>18</v>
      </c>
      <c r="M986">
        <v>10</v>
      </c>
      <c r="N986">
        <v>15</v>
      </c>
      <c r="O986">
        <v>40</v>
      </c>
      <c r="P986">
        <v>1</v>
      </c>
      <c r="Q986" s="16">
        <v>0</v>
      </c>
      <c r="R986" t="s">
        <v>101</v>
      </c>
      <c r="S986" s="16" t="s">
        <v>72</v>
      </c>
    </row>
    <row r="987" spans="2:19" x14ac:dyDescent="0.3">
      <c r="B987" t="s">
        <v>448</v>
      </c>
      <c r="C987" s="16">
        <v>3</v>
      </c>
      <c r="D987">
        <v>986</v>
      </c>
      <c r="E987" s="13">
        <v>493</v>
      </c>
      <c r="F987" s="16" t="s">
        <v>117</v>
      </c>
      <c r="G987" t="s">
        <v>103</v>
      </c>
      <c r="H987">
        <v>1</v>
      </c>
      <c r="I987" t="s">
        <v>100</v>
      </c>
      <c r="J987" s="11">
        <v>34000</v>
      </c>
      <c r="K987" s="11">
        <v>0</v>
      </c>
      <c r="L987">
        <v>18</v>
      </c>
      <c r="M987">
        <v>15</v>
      </c>
      <c r="N987">
        <v>20</v>
      </c>
      <c r="O987">
        <v>50</v>
      </c>
      <c r="P987">
        <v>1</v>
      </c>
      <c r="Q987">
        <v>0</v>
      </c>
      <c r="R987" t="s">
        <v>104</v>
      </c>
      <c r="S987" t="s">
        <v>72</v>
      </c>
    </row>
    <row r="988" spans="2:19" x14ac:dyDescent="0.3">
      <c r="B988" t="s">
        <v>443</v>
      </c>
      <c r="C988" s="16">
        <v>1</v>
      </c>
      <c r="D988">
        <v>987</v>
      </c>
      <c r="E988" s="13">
        <v>494</v>
      </c>
      <c r="F988" s="16" t="s">
        <v>121</v>
      </c>
      <c r="G988" t="s">
        <v>99</v>
      </c>
      <c r="H988">
        <v>1</v>
      </c>
      <c r="I988" s="16" t="s">
        <v>118</v>
      </c>
      <c r="J988" s="11">
        <v>42000</v>
      </c>
      <c r="K988" s="11">
        <v>10000</v>
      </c>
      <c r="L988" s="16">
        <v>25</v>
      </c>
      <c r="M988" s="16">
        <v>0</v>
      </c>
      <c r="N988" s="16">
        <v>0</v>
      </c>
      <c r="O988" s="16">
        <v>90</v>
      </c>
      <c r="P988" s="16">
        <v>0</v>
      </c>
      <c r="Q988" s="16">
        <v>0</v>
      </c>
      <c r="R988" s="16" t="s">
        <v>104</v>
      </c>
      <c r="S988" s="16" t="s">
        <v>81</v>
      </c>
    </row>
    <row r="989" spans="2:19" x14ac:dyDescent="0.3">
      <c r="B989" t="s">
        <v>444</v>
      </c>
      <c r="C989" s="16">
        <v>1</v>
      </c>
      <c r="D989">
        <v>988</v>
      </c>
      <c r="E989" s="13">
        <v>494</v>
      </c>
      <c r="F989" s="16" t="s">
        <v>117</v>
      </c>
      <c r="G989" t="s">
        <v>103</v>
      </c>
      <c r="H989">
        <v>1</v>
      </c>
      <c r="I989" s="16" t="s">
        <v>100</v>
      </c>
      <c r="J989" s="11">
        <v>29000</v>
      </c>
      <c r="K989" s="11">
        <v>0</v>
      </c>
      <c r="L989">
        <v>23</v>
      </c>
      <c r="M989">
        <v>15</v>
      </c>
      <c r="N989">
        <v>15</v>
      </c>
      <c r="O989">
        <v>40</v>
      </c>
      <c r="P989">
        <v>1</v>
      </c>
      <c r="Q989" s="16">
        <v>0</v>
      </c>
      <c r="R989" s="16" t="s">
        <v>104</v>
      </c>
      <c r="S989" s="16" t="s">
        <v>72</v>
      </c>
    </row>
    <row r="990" spans="2:19" x14ac:dyDescent="0.3">
      <c r="B990" t="s">
        <v>447</v>
      </c>
      <c r="C990" s="16">
        <v>3</v>
      </c>
      <c r="D990">
        <v>989</v>
      </c>
      <c r="E990" s="13">
        <v>495</v>
      </c>
      <c r="F990" s="16" t="s">
        <v>121</v>
      </c>
      <c r="G990" t="s">
        <v>99</v>
      </c>
      <c r="H990">
        <v>1</v>
      </c>
      <c r="I990" t="s">
        <v>118</v>
      </c>
      <c r="J990" s="11">
        <v>42000</v>
      </c>
      <c r="K990" s="11">
        <v>10000</v>
      </c>
      <c r="L990" s="16">
        <v>25</v>
      </c>
      <c r="M990" s="16">
        <v>0</v>
      </c>
      <c r="N990" s="16">
        <v>0</v>
      </c>
      <c r="O990" s="16">
        <v>90</v>
      </c>
      <c r="P990" s="16">
        <v>0</v>
      </c>
      <c r="Q990" s="16">
        <v>10</v>
      </c>
      <c r="R990" t="s">
        <v>101</v>
      </c>
      <c r="S990" s="16" t="s">
        <v>81</v>
      </c>
    </row>
    <row r="991" spans="2:19" x14ac:dyDescent="0.3">
      <c r="B991" t="s">
        <v>448</v>
      </c>
      <c r="C991" s="16">
        <v>3</v>
      </c>
      <c r="D991">
        <v>990</v>
      </c>
      <c r="E991" s="13">
        <v>495</v>
      </c>
      <c r="F991" s="16" t="s">
        <v>117</v>
      </c>
      <c r="G991" t="s">
        <v>103</v>
      </c>
      <c r="H991">
        <v>1</v>
      </c>
      <c r="I991" t="s">
        <v>100</v>
      </c>
      <c r="J991" s="11">
        <v>34000</v>
      </c>
      <c r="K991" s="11">
        <v>0</v>
      </c>
      <c r="L991">
        <v>18</v>
      </c>
      <c r="M991">
        <v>15</v>
      </c>
      <c r="N991">
        <v>20</v>
      </c>
      <c r="O991">
        <v>50</v>
      </c>
      <c r="P991">
        <v>1</v>
      </c>
      <c r="Q991">
        <v>0</v>
      </c>
      <c r="R991" t="s">
        <v>104</v>
      </c>
      <c r="S991" t="s">
        <v>72</v>
      </c>
    </row>
    <row r="992" spans="2:19" x14ac:dyDescent="0.3">
      <c r="B992" t="s">
        <v>442</v>
      </c>
      <c r="C992" s="16">
        <v>4</v>
      </c>
      <c r="D992">
        <v>991</v>
      </c>
      <c r="E992" s="13">
        <v>496</v>
      </c>
      <c r="F992" s="16" t="s">
        <v>102</v>
      </c>
      <c r="G992" t="s">
        <v>99</v>
      </c>
      <c r="H992">
        <v>0</v>
      </c>
      <c r="I992" t="s">
        <v>100</v>
      </c>
      <c r="J992" s="11">
        <v>16500</v>
      </c>
      <c r="K992" s="11">
        <v>5000</v>
      </c>
      <c r="L992" s="16">
        <v>20</v>
      </c>
      <c r="M992" s="16">
        <v>0</v>
      </c>
      <c r="N992" s="16">
        <v>0</v>
      </c>
      <c r="O992" s="16">
        <v>90</v>
      </c>
      <c r="P992" s="16">
        <v>0</v>
      </c>
      <c r="Q992" s="16">
        <v>0</v>
      </c>
      <c r="R992" s="16" t="s">
        <v>101</v>
      </c>
      <c r="S992" s="16" t="s">
        <v>81</v>
      </c>
    </row>
    <row r="993" spans="2:19" x14ac:dyDescent="0.3">
      <c r="B993" t="s">
        <v>449</v>
      </c>
      <c r="C993" s="16">
        <v>4</v>
      </c>
      <c r="D993">
        <v>992</v>
      </c>
      <c r="E993" s="13">
        <v>496</v>
      </c>
      <c r="F993" s="16" t="s">
        <v>121</v>
      </c>
      <c r="G993" t="s">
        <v>103</v>
      </c>
      <c r="H993">
        <v>0</v>
      </c>
      <c r="I993" t="s">
        <v>118</v>
      </c>
      <c r="J993" s="11">
        <v>42000</v>
      </c>
      <c r="K993" s="11">
        <v>10000</v>
      </c>
      <c r="L993" s="16">
        <v>25</v>
      </c>
      <c r="M993" s="16">
        <v>0</v>
      </c>
      <c r="N993" s="16">
        <v>0</v>
      </c>
      <c r="O993" s="16">
        <v>120</v>
      </c>
      <c r="P993" s="16">
        <v>0</v>
      </c>
      <c r="Q993" s="16">
        <v>10</v>
      </c>
      <c r="R993" t="s">
        <v>104</v>
      </c>
      <c r="S993" s="16" t="s">
        <v>81</v>
      </c>
    </row>
    <row r="994" spans="2:19" x14ac:dyDescent="0.3">
      <c r="B994" t="s">
        <v>442</v>
      </c>
      <c r="C994" s="16">
        <v>4</v>
      </c>
      <c r="D994">
        <v>993</v>
      </c>
      <c r="E994" s="13">
        <v>497</v>
      </c>
      <c r="F994" s="16" t="s">
        <v>102</v>
      </c>
      <c r="G994" t="s">
        <v>99</v>
      </c>
      <c r="H994">
        <v>0</v>
      </c>
      <c r="I994" t="s">
        <v>100</v>
      </c>
      <c r="J994" s="11">
        <v>16500</v>
      </c>
      <c r="K994" s="11">
        <v>5000</v>
      </c>
      <c r="L994" s="16">
        <v>20</v>
      </c>
      <c r="M994" s="16">
        <v>0</v>
      </c>
      <c r="N994" s="16">
        <v>0</v>
      </c>
      <c r="O994" s="16">
        <v>90</v>
      </c>
      <c r="P994" s="16">
        <v>0</v>
      </c>
      <c r="Q994" s="16">
        <v>0</v>
      </c>
      <c r="R994" s="16" t="s">
        <v>101</v>
      </c>
      <c r="S994" s="16" t="s">
        <v>81</v>
      </c>
    </row>
    <row r="995" spans="2:19" x14ac:dyDescent="0.3">
      <c r="B995" t="s">
        <v>449</v>
      </c>
      <c r="C995" s="16">
        <v>4</v>
      </c>
      <c r="D995">
        <v>994</v>
      </c>
      <c r="E995" s="13">
        <v>497</v>
      </c>
      <c r="F995" s="16" t="s">
        <v>102</v>
      </c>
      <c r="G995" t="s">
        <v>103</v>
      </c>
      <c r="H995">
        <v>0</v>
      </c>
      <c r="I995" t="s">
        <v>118</v>
      </c>
      <c r="J995" s="11">
        <v>16500</v>
      </c>
      <c r="K995" s="11">
        <v>5000</v>
      </c>
      <c r="L995" s="16">
        <v>20</v>
      </c>
      <c r="M995" s="16">
        <v>0</v>
      </c>
      <c r="N995" s="16">
        <v>0</v>
      </c>
      <c r="O995" s="16">
        <v>90</v>
      </c>
      <c r="P995" s="16">
        <v>0</v>
      </c>
      <c r="Q995" s="16">
        <v>0</v>
      </c>
      <c r="R995" t="s">
        <v>104</v>
      </c>
      <c r="S995" s="16" t="s">
        <v>81</v>
      </c>
    </row>
    <row r="996" spans="2:19" x14ac:dyDescent="0.3">
      <c r="B996" t="s">
        <v>442</v>
      </c>
      <c r="C996" s="16">
        <v>4</v>
      </c>
      <c r="D996">
        <v>995</v>
      </c>
      <c r="E996" s="13">
        <v>498</v>
      </c>
      <c r="F996" s="16" t="s">
        <v>121</v>
      </c>
      <c r="G996" t="s">
        <v>99</v>
      </c>
      <c r="H996">
        <v>0</v>
      </c>
      <c r="I996" t="s">
        <v>100</v>
      </c>
      <c r="J996" s="11">
        <v>42000</v>
      </c>
      <c r="K996" s="11">
        <v>10000</v>
      </c>
      <c r="L996" s="16">
        <v>25</v>
      </c>
      <c r="M996" s="16">
        <v>0</v>
      </c>
      <c r="N996" s="16">
        <v>0</v>
      </c>
      <c r="O996" s="16">
        <v>120</v>
      </c>
      <c r="P996" s="16">
        <v>0</v>
      </c>
      <c r="Q996" s="16">
        <v>10</v>
      </c>
      <c r="R996" s="16" t="s">
        <v>101</v>
      </c>
      <c r="S996" s="16" t="s">
        <v>81</v>
      </c>
    </row>
    <row r="997" spans="2:19" x14ac:dyDescent="0.3">
      <c r="B997" t="s">
        <v>449</v>
      </c>
      <c r="C997" s="16">
        <v>4</v>
      </c>
      <c r="D997">
        <v>996</v>
      </c>
      <c r="E997" s="13">
        <v>498</v>
      </c>
      <c r="F997" s="16" t="s">
        <v>121</v>
      </c>
      <c r="G997" t="s">
        <v>103</v>
      </c>
      <c r="H997">
        <v>0</v>
      </c>
      <c r="I997" t="s">
        <v>118</v>
      </c>
      <c r="J997" s="11">
        <v>42000</v>
      </c>
      <c r="K997" s="11">
        <v>10000</v>
      </c>
      <c r="L997" s="16">
        <v>25</v>
      </c>
      <c r="M997" s="16">
        <v>0</v>
      </c>
      <c r="N997" s="16">
        <v>0</v>
      </c>
      <c r="O997" s="16">
        <v>120</v>
      </c>
      <c r="P997" s="16">
        <v>0</v>
      </c>
      <c r="Q997" s="16">
        <v>10</v>
      </c>
      <c r="R997" t="s">
        <v>104</v>
      </c>
      <c r="S997" s="16" t="s">
        <v>81</v>
      </c>
    </row>
    <row r="998" spans="2:19" x14ac:dyDescent="0.3">
      <c r="B998" t="s">
        <v>443</v>
      </c>
      <c r="C998" s="16">
        <v>1</v>
      </c>
      <c r="D998">
        <v>997</v>
      </c>
      <c r="E998" s="13">
        <v>499</v>
      </c>
      <c r="F998" s="16" t="s">
        <v>98</v>
      </c>
      <c r="G998" t="s">
        <v>99</v>
      </c>
      <c r="H998">
        <v>1</v>
      </c>
      <c r="I998" s="16" t="s">
        <v>118</v>
      </c>
      <c r="J998" s="11">
        <v>19000</v>
      </c>
      <c r="K998" s="11">
        <v>0</v>
      </c>
      <c r="L998" s="16">
        <v>30</v>
      </c>
      <c r="M998" s="16">
        <v>10</v>
      </c>
      <c r="N998" s="16">
        <v>20</v>
      </c>
      <c r="O998" s="16">
        <v>90</v>
      </c>
      <c r="P998" s="16">
        <v>1</v>
      </c>
      <c r="Q998" s="16">
        <v>0</v>
      </c>
      <c r="R998" s="16" t="s">
        <v>104</v>
      </c>
      <c r="S998" s="16" t="s">
        <v>81</v>
      </c>
    </row>
    <row r="999" spans="2:19" x14ac:dyDescent="0.3">
      <c r="B999" t="s">
        <v>444</v>
      </c>
      <c r="C999" s="16">
        <v>1</v>
      </c>
      <c r="D999">
        <v>998</v>
      </c>
      <c r="E999" s="13">
        <v>499</v>
      </c>
      <c r="F999" s="16" t="s">
        <v>117</v>
      </c>
      <c r="G999" t="s">
        <v>103</v>
      </c>
      <c r="H999">
        <v>1</v>
      </c>
      <c r="I999" s="16" t="s">
        <v>100</v>
      </c>
      <c r="J999" s="11">
        <v>29000</v>
      </c>
      <c r="K999" s="11">
        <v>0</v>
      </c>
      <c r="L999">
        <v>23</v>
      </c>
      <c r="M999">
        <v>15</v>
      </c>
      <c r="N999">
        <v>15</v>
      </c>
      <c r="O999">
        <v>40</v>
      </c>
      <c r="P999">
        <v>1</v>
      </c>
      <c r="Q999" s="16">
        <v>0</v>
      </c>
      <c r="R999" s="16" t="s">
        <v>104</v>
      </c>
      <c r="S999" s="16" t="s">
        <v>72</v>
      </c>
    </row>
    <row r="1000" spans="2:19" x14ac:dyDescent="0.3">
      <c r="B1000" t="s">
        <v>445</v>
      </c>
      <c r="C1000" s="16">
        <v>2</v>
      </c>
      <c r="D1000">
        <v>999</v>
      </c>
      <c r="E1000" s="13">
        <v>500</v>
      </c>
      <c r="F1000" s="16" t="s">
        <v>117</v>
      </c>
      <c r="G1000" t="s">
        <v>99</v>
      </c>
      <c r="H1000">
        <v>0</v>
      </c>
      <c r="I1000" s="16" t="s">
        <v>100</v>
      </c>
      <c r="J1000" s="11">
        <v>29000</v>
      </c>
      <c r="K1000" s="11">
        <v>0</v>
      </c>
      <c r="L1000" s="16">
        <v>23</v>
      </c>
      <c r="M1000" s="16">
        <v>10</v>
      </c>
      <c r="N1000" s="16">
        <v>20</v>
      </c>
      <c r="O1000" s="16">
        <v>50</v>
      </c>
      <c r="P1000" s="16">
        <v>1</v>
      </c>
      <c r="Q1000" s="16">
        <v>0</v>
      </c>
      <c r="R1000" s="16" t="s">
        <v>101</v>
      </c>
      <c r="S1000" s="16" t="s">
        <v>72</v>
      </c>
    </row>
    <row r="1001" spans="2:19" x14ac:dyDescent="0.3">
      <c r="B1001" t="s">
        <v>446</v>
      </c>
      <c r="C1001" s="16">
        <v>2</v>
      </c>
      <c r="D1001">
        <v>1000</v>
      </c>
      <c r="E1001" s="13">
        <v>500</v>
      </c>
      <c r="F1001" s="16" t="s">
        <v>117</v>
      </c>
      <c r="G1001" t="s">
        <v>103</v>
      </c>
      <c r="H1001">
        <v>0</v>
      </c>
      <c r="I1001" s="16" t="s">
        <v>118</v>
      </c>
      <c r="J1001" s="11">
        <v>29000</v>
      </c>
      <c r="K1001" s="11">
        <v>0</v>
      </c>
      <c r="L1001" s="16">
        <v>23</v>
      </c>
      <c r="M1001" s="16">
        <v>15</v>
      </c>
      <c r="N1001" s="16">
        <v>20</v>
      </c>
      <c r="O1001" s="16">
        <v>40</v>
      </c>
      <c r="P1001" s="16">
        <v>1</v>
      </c>
      <c r="Q1001" s="16">
        <v>0</v>
      </c>
      <c r="R1001" s="16" t="s">
        <v>101</v>
      </c>
      <c r="S1001" s="16" t="s">
        <v>72</v>
      </c>
    </row>
    <row r="1002" spans="2:19" x14ac:dyDescent="0.3">
      <c r="B1002" t="s">
        <v>442</v>
      </c>
      <c r="C1002" s="16">
        <v>4</v>
      </c>
      <c r="D1002">
        <v>1001</v>
      </c>
      <c r="E1002" s="13">
        <v>501</v>
      </c>
      <c r="F1002" s="16" t="s">
        <v>102</v>
      </c>
      <c r="G1002" t="s">
        <v>99</v>
      </c>
      <c r="H1002">
        <v>0</v>
      </c>
      <c r="I1002" t="s">
        <v>100</v>
      </c>
      <c r="J1002" s="11">
        <v>16500</v>
      </c>
      <c r="K1002" s="11">
        <v>5000</v>
      </c>
      <c r="L1002" s="16">
        <v>20</v>
      </c>
      <c r="M1002" s="16">
        <v>0</v>
      </c>
      <c r="N1002" s="16">
        <v>0</v>
      </c>
      <c r="O1002" s="16">
        <v>90</v>
      </c>
      <c r="P1002" s="16">
        <v>0</v>
      </c>
      <c r="Q1002" s="16">
        <v>0</v>
      </c>
      <c r="R1002" s="16" t="s">
        <v>101</v>
      </c>
      <c r="S1002" s="16" t="s">
        <v>81</v>
      </c>
    </row>
    <row r="1003" spans="2:19" x14ac:dyDescent="0.3">
      <c r="B1003" t="s">
        <v>449</v>
      </c>
      <c r="C1003" s="16">
        <v>4</v>
      </c>
      <c r="D1003">
        <v>1002</v>
      </c>
      <c r="E1003" s="13">
        <v>501</v>
      </c>
      <c r="F1003" s="16" t="s">
        <v>98</v>
      </c>
      <c r="G1003" t="s">
        <v>103</v>
      </c>
      <c r="H1003">
        <v>0</v>
      </c>
      <c r="I1003" t="s">
        <v>118</v>
      </c>
      <c r="J1003" s="11">
        <v>19000</v>
      </c>
      <c r="K1003" s="11">
        <v>0</v>
      </c>
      <c r="L1003">
        <v>30</v>
      </c>
      <c r="M1003">
        <v>15</v>
      </c>
      <c r="N1003">
        <v>20</v>
      </c>
      <c r="O1003">
        <v>120</v>
      </c>
      <c r="P1003">
        <v>1</v>
      </c>
      <c r="Q1003">
        <v>10</v>
      </c>
      <c r="R1003" t="s">
        <v>104</v>
      </c>
      <c r="S1003" t="s">
        <v>81</v>
      </c>
    </row>
    <row r="1004" spans="2:19" x14ac:dyDescent="0.3">
      <c r="B1004" t="s">
        <v>445</v>
      </c>
      <c r="C1004" s="16">
        <v>2</v>
      </c>
      <c r="D1004">
        <v>1003</v>
      </c>
      <c r="E1004" s="13">
        <v>502</v>
      </c>
      <c r="F1004" s="16" t="s">
        <v>102</v>
      </c>
      <c r="G1004" t="s">
        <v>99</v>
      </c>
      <c r="H1004">
        <v>0</v>
      </c>
      <c r="I1004" s="16" t="s">
        <v>100</v>
      </c>
      <c r="J1004" s="11">
        <v>16500</v>
      </c>
      <c r="K1004" s="11">
        <v>5000</v>
      </c>
      <c r="L1004" s="16">
        <v>20</v>
      </c>
      <c r="M1004" s="16">
        <v>0</v>
      </c>
      <c r="N1004" s="16">
        <v>0</v>
      </c>
      <c r="O1004" s="16">
        <v>120</v>
      </c>
      <c r="P1004" s="16">
        <v>0</v>
      </c>
      <c r="Q1004" s="16">
        <v>0</v>
      </c>
      <c r="R1004" s="16" t="s">
        <v>101</v>
      </c>
      <c r="S1004" s="16" t="s">
        <v>81</v>
      </c>
    </row>
    <row r="1005" spans="2:19" x14ac:dyDescent="0.3">
      <c r="B1005" t="s">
        <v>446</v>
      </c>
      <c r="C1005" s="16">
        <v>2</v>
      </c>
      <c r="D1005">
        <v>1004</v>
      </c>
      <c r="E1005" s="13">
        <v>502</v>
      </c>
      <c r="F1005" s="16" t="s">
        <v>102</v>
      </c>
      <c r="G1005" t="s">
        <v>103</v>
      </c>
      <c r="H1005">
        <v>0</v>
      </c>
      <c r="I1005" s="16" t="s">
        <v>118</v>
      </c>
      <c r="J1005" s="11">
        <v>16500</v>
      </c>
      <c r="K1005" s="11">
        <v>5000</v>
      </c>
      <c r="L1005" s="16">
        <v>20</v>
      </c>
      <c r="M1005" s="16">
        <v>0</v>
      </c>
      <c r="N1005" s="16">
        <v>0</v>
      </c>
      <c r="O1005" s="16">
        <v>120</v>
      </c>
      <c r="P1005" s="16">
        <v>0</v>
      </c>
      <c r="Q1005" s="16">
        <v>0</v>
      </c>
      <c r="R1005" s="16" t="s">
        <v>101</v>
      </c>
      <c r="S1005" s="16" t="s">
        <v>81</v>
      </c>
    </row>
    <row r="1006" spans="2:19" x14ac:dyDescent="0.3">
      <c r="B1006" t="s">
        <v>442</v>
      </c>
      <c r="C1006" s="16">
        <v>4</v>
      </c>
      <c r="D1006">
        <v>1005</v>
      </c>
      <c r="E1006" s="13">
        <v>503</v>
      </c>
      <c r="F1006" s="16" t="s">
        <v>125</v>
      </c>
      <c r="G1006" t="s">
        <v>99</v>
      </c>
      <c r="H1006">
        <v>0</v>
      </c>
      <c r="I1006" t="s">
        <v>100</v>
      </c>
      <c r="J1006" s="11">
        <v>66000</v>
      </c>
      <c r="K1006" s="11">
        <v>0</v>
      </c>
      <c r="L1006" s="16">
        <v>25</v>
      </c>
      <c r="M1006" s="16">
        <v>0</v>
      </c>
      <c r="N1006" s="16">
        <v>0</v>
      </c>
      <c r="O1006" s="16">
        <v>120</v>
      </c>
      <c r="P1006" s="16">
        <v>0</v>
      </c>
      <c r="Q1006" s="16">
        <v>10</v>
      </c>
      <c r="R1006" s="16" t="s">
        <v>101</v>
      </c>
      <c r="S1006" s="16" t="s">
        <v>81</v>
      </c>
    </row>
    <row r="1007" spans="2:19" x14ac:dyDescent="0.3">
      <c r="B1007" t="s">
        <v>449</v>
      </c>
      <c r="C1007" s="16">
        <v>4</v>
      </c>
      <c r="D1007">
        <v>1006</v>
      </c>
      <c r="E1007" s="13">
        <v>503</v>
      </c>
      <c r="F1007" s="16" t="s">
        <v>117</v>
      </c>
      <c r="G1007" t="s">
        <v>103</v>
      </c>
      <c r="H1007">
        <v>0</v>
      </c>
      <c r="I1007" t="s">
        <v>118</v>
      </c>
      <c r="J1007" s="11">
        <v>34000</v>
      </c>
      <c r="K1007" s="11">
        <v>0</v>
      </c>
      <c r="L1007">
        <v>23</v>
      </c>
      <c r="M1007">
        <v>15</v>
      </c>
      <c r="N1007">
        <v>15</v>
      </c>
      <c r="O1007">
        <v>50</v>
      </c>
      <c r="P1007">
        <v>1</v>
      </c>
      <c r="Q1007">
        <v>0</v>
      </c>
      <c r="R1007" t="s">
        <v>104</v>
      </c>
      <c r="S1007" s="16" t="s">
        <v>72</v>
      </c>
    </row>
    <row r="1008" spans="2:19" x14ac:dyDescent="0.3">
      <c r="B1008" t="s">
        <v>442</v>
      </c>
      <c r="C1008" s="16">
        <v>4</v>
      </c>
      <c r="D1008">
        <v>1007</v>
      </c>
      <c r="E1008" s="13">
        <v>504</v>
      </c>
      <c r="F1008" s="16" t="s">
        <v>117</v>
      </c>
      <c r="G1008" t="s">
        <v>99</v>
      </c>
      <c r="H1008">
        <v>0</v>
      </c>
      <c r="I1008" t="s">
        <v>100</v>
      </c>
      <c r="J1008" s="11">
        <v>34000</v>
      </c>
      <c r="K1008" s="11">
        <v>0</v>
      </c>
      <c r="L1008">
        <v>18</v>
      </c>
      <c r="M1008">
        <v>10</v>
      </c>
      <c r="N1008">
        <v>20</v>
      </c>
      <c r="O1008">
        <v>50</v>
      </c>
      <c r="P1008">
        <v>1</v>
      </c>
      <c r="Q1008" s="16">
        <v>0</v>
      </c>
      <c r="R1008" s="16" t="s">
        <v>101</v>
      </c>
      <c r="S1008" s="16" t="s">
        <v>72</v>
      </c>
    </row>
    <row r="1009" spans="2:19" x14ac:dyDescent="0.3">
      <c r="B1009" t="s">
        <v>449</v>
      </c>
      <c r="C1009" s="16">
        <v>4</v>
      </c>
      <c r="D1009">
        <v>1008</v>
      </c>
      <c r="E1009" s="13">
        <v>504</v>
      </c>
      <c r="F1009" s="16" t="s">
        <v>121</v>
      </c>
      <c r="G1009" t="s">
        <v>103</v>
      </c>
      <c r="H1009">
        <v>0</v>
      </c>
      <c r="I1009" t="s">
        <v>118</v>
      </c>
      <c r="J1009" s="11">
        <v>42000</v>
      </c>
      <c r="K1009" s="11">
        <v>10000</v>
      </c>
      <c r="L1009" s="16">
        <v>25</v>
      </c>
      <c r="M1009" s="16">
        <v>0</v>
      </c>
      <c r="N1009" s="16">
        <v>0</v>
      </c>
      <c r="O1009" s="16">
        <v>120</v>
      </c>
      <c r="P1009" s="16">
        <v>0</v>
      </c>
      <c r="Q1009" s="16">
        <v>10</v>
      </c>
      <c r="R1009" t="s">
        <v>104</v>
      </c>
      <c r="S1009" s="16" t="s">
        <v>81</v>
      </c>
    </row>
    <row r="1010" spans="2:19" x14ac:dyDescent="0.3">
      <c r="B1010" t="s">
        <v>442</v>
      </c>
      <c r="C1010" s="16">
        <v>4</v>
      </c>
      <c r="D1010">
        <v>1009</v>
      </c>
      <c r="E1010" s="13">
        <v>505</v>
      </c>
      <c r="F1010" s="16" t="s">
        <v>117</v>
      </c>
      <c r="G1010" t="s">
        <v>99</v>
      </c>
      <c r="H1010">
        <v>0</v>
      </c>
      <c r="I1010" t="s">
        <v>100</v>
      </c>
      <c r="J1010" s="11">
        <v>34000</v>
      </c>
      <c r="K1010" s="11">
        <v>0</v>
      </c>
      <c r="L1010">
        <v>18</v>
      </c>
      <c r="M1010">
        <v>10</v>
      </c>
      <c r="N1010">
        <v>20</v>
      </c>
      <c r="O1010">
        <v>50</v>
      </c>
      <c r="P1010">
        <v>1</v>
      </c>
      <c r="Q1010" s="16">
        <v>0</v>
      </c>
      <c r="R1010" s="16" t="s">
        <v>101</v>
      </c>
      <c r="S1010" s="16" t="s">
        <v>72</v>
      </c>
    </row>
    <row r="1011" spans="2:19" x14ac:dyDescent="0.3">
      <c r="B1011" t="s">
        <v>449</v>
      </c>
      <c r="C1011" s="16">
        <v>4</v>
      </c>
      <c r="D1011">
        <v>1010</v>
      </c>
      <c r="E1011" s="13">
        <v>505</v>
      </c>
      <c r="F1011" s="16" t="s">
        <v>121</v>
      </c>
      <c r="G1011" t="s">
        <v>103</v>
      </c>
      <c r="H1011">
        <v>0</v>
      </c>
      <c r="I1011" t="s">
        <v>118</v>
      </c>
      <c r="J1011" s="11">
        <v>42000</v>
      </c>
      <c r="K1011" s="11">
        <v>10000</v>
      </c>
      <c r="L1011" s="16">
        <v>25</v>
      </c>
      <c r="M1011" s="16">
        <v>0</v>
      </c>
      <c r="N1011" s="16">
        <v>0</v>
      </c>
      <c r="O1011" s="16">
        <v>120</v>
      </c>
      <c r="P1011" s="16">
        <v>0</v>
      </c>
      <c r="Q1011" s="16">
        <v>10</v>
      </c>
      <c r="R1011" t="s">
        <v>104</v>
      </c>
      <c r="S1011" s="16" t="s">
        <v>81</v>
      </c>
    </row>
    <row r="1012" spans="2:19" x14ac:dyDescent="0.3">
      <c r="B1012" t="s">
        <v>442</v>
      </c>
      <c r="C1012" s="16">
        <v>4</v>
      </c>
      <c r="D1012">
        <v>1011</v>
      </c>
      <c r="E1012" s="13">
        <v>506</v>
      </c>
      <c r="F1012" s="16" t="s">
        <v>102</v>
      </c>
      <c r="G1012" t="s">
        <v>99</v>
      </c>
      <c r="H1012">
        <v>0</v>
      </c>
      <c r="I1012" t="s">
        <v>100</v>
      </c>
      <c r="J1012" s="11">
        <v>16500</v>
      </c>
      <c r="K1012" s="11">
        <v>5000</v>
      </c>
      <c r="L1012" s="16">
        <v>20</v>
      </c>
      <c r="M1012" s="16">
        <v>0</v>
      </c>
      <c r="N1012" s="16">
        <v>0</v>
      </c>
      <c r="O1012" s="16">
        <v>90</v>
      </c>
      <c r="P1012" s="16">
        <v>0</v>
      </c>
      <c r="Q1012" s="16">
        <v>0</v>
      </c>
      <c r="R1012" s="16" t="s">
        <v>101</v>
      </c>
      <c r="S1012" s="16" t="s">
        <v>81</v>
      </c>
    </row>
    <row r="1013" spans="2:19" x14ac:dyDescent="0.3">
      <c r="B1013" t="s">
        <v>449</v>
      </c>
      <c r="C1013" s="16">
        <v>4</v>
      </c>
      <c r="D1013">
        <v>1012</v>
      </c>
      <c r="E1013" s="13">
        <v>506</v>
      </c>
      <c r="F1013" s="16" t="s">
        <v>121</v>
      </c>
      <c r="G1013" t="s">
        <v>103</v>
      </c>
      <c r="H1013">
        <v>0</v>
      </c>
      <c r="I1013" t="s">
        <v>118</v>
      </c>
      <c r="J1013" s="11">
        <v>42000</v>
      </c>
      <c r="K1013" s="11">
        <v>10000</v>
      </c>
      <c r="L1013" s="16">
        <v>25</v>
      </c>
      <c r="M1013" s="16">
        <v>0</v>
      </c>
      <c r="N1013" s="16">
        <v>0</v>
      </c>
      <c r="O1013" s="16">
        <v>120</v>
      </c>
      <c r="P1013" s="16">
        <v>0</v>
      </c>
      <c r="Q1013" s="16">
        <v>10</v>
      </c>
      <c r="R1013" t="s">
        <v>104</v>
      </c>
      <c r="S1013" s="16" t="s">
        <v>81</v>
      </c>
    </row>
    <row r="1014" spans="2:19" x14ac:dyDescent="0.3">
      <c r="B1014" t="s">
        <v>445</v>
      </c>
      <c r="C1014" s="16">
        <v>2</v>
      </c>
      <c r="D1014">
        <v>1013</v>
      </c>
      <c r="E1014" s="13">
        <v>507</v>
      </c>
      <c r="F1014" s="16" t="s">
        <v>117</v>
      </c>
      <c r="G1014" t="s">
        <v>99</v>
      </c>
      <c r="H1014">
        <v>0</v>
      </c>
      <c r="I1014" s="16" t="s">
        <v>100</v>
      </c>
      <c r="J1014" s="11">
        <v>29000</v>
      </c>
      <c r="K1014" s="11">
        <v>0</v>
      </c>
      <c r="L1014" s="16">
        <v>23</v>
      </c>
      <c r="M1014" s="16">
        <v>10</v>
      </c>
      <c r="N1014" s="16">
        <v>20</v>
      </c>
      <c r="O1014" s="16">
        <v>50</v>
      </c>
      <c r="P1014" s="16">
        <v>1</v>
      </c>
      <c r="Q1014" s="16">
        <v>0</v>
      </c>
      <c r="R1014" s="16" t="s">
        <v>101</v>
      </c>
      <c r="S1014" s="16" t="s">
        <v>72</v>
      </c>
    </row>
    <row r="1015" spans="2:19" x14ac:dyDescent="0.3">
      <c r="B1015" t="s">
        <v>446</v>
      </c>
      <c r="C1015" s="16">
        <v>2</v>
      </c>
      <c r="D1015">
        <v>1014</v>
      </c>
      <c r="E1015" s="13">
        <v>507</v>
      </c>
      <c r="F1015" s="16" t="s">
        <v>117</v>
      </c>
      <c r="G1015" t="s">
        <v>103</v>
      </c>
      <c r="H1015">
        <v>0</v>
      </c>
      <c r="I1015" s="16" t="s">
        <v>118</v>
      </c>
      <c r="J1015" s="11">
        <v>29000</v>
      </c>
      <c r="K1015" s="11">
        <v>0</v>
      </c>
      <c r="L1015" s="16">
        <v>23</v>
      </c>
      <c r="M1015" s="16">
        <v>15</v>
      </c>
      <c r="N1015" s="16">
        <v>20</v>
      </c>
      <c r="O1015" s="16">
        <v>40</v>
      </c>
      <c r="P1015" s="16">
        <v>1</v>
      </c>
      <c r="Q1015" s="16">
        <v>0</v>
      </c>
      <c r="R1015" s="16" t="s">
        <v>101</v>
      </c>
      <c r="S1015" s="16" t="s">
        <v>72</v>
      </c>
    </row>
    <row r="1016" spans="2:19" x14ac:dyDescent="0.3">
      <c r="B1016" t="s">
        <v>443</v>
      </c>
      <c r="C1016" s="16">
        <v>1</v>
      </c>
      <c r="D1016">
        <v>1015</v>
      </c>
      <c r="E1016" s="13">
        <v>508</v>
      </c>
      <c r="F1016" s="16" t="s">
        <v>98</v>
      </c>
      <c r="G1016" t="s">
        <v>99</v>
      </c>
      <c r="H1016">
        <v>1</v>
      </c>
      <c r="I1016" s="16" t="s">
        <v>118</v>
      </c>
      <c r="J1016" s="11">
        <v>19000</v>
      </c>
      <c r="K1016" s="11">
        <v>0</v>
      </c>
      <c r="L1016" s="16">
        <v>30</v>
      </c>
      <c r="M1016" s="16">
        <v>10</v>
      </c>
      <c r="N1016" s="16">
        <v>20</v>
      </c>
      <c r="O1016" s="16">
        <v>90</v>
      </c>
      <c r="P1016" s="16">
        <v>1</v>
      </c>
      <c r="Q1016" s="16">
        <v>0</v>
      </c>
      <c r="R1016" s="16" t="s">
        <v>104</v>
      </c>
      <c r="S1016" s="16" t="s">
        <v>81</v>
      </c>
    </row>
    <row r="1017" spans="2:19" x14ac:dyDescent="0.3">
      <c r="B1017" t="s">
        <v>444</v>
      </c>
      <c r="C1017" s="16">
        <v>1</v>
      </c>
      <c r="D1017">
        <v>1016</v>
      </c>
      <c r="E1017" s="13">
        <v>508</v>
      </c>
      <c r="F1017" s="16" t="s">
        <v>98</v>
      </c>
      <c r="G1017" t="s">
        <v>103</v>
      </c>
      <c r="H1017">
        <v>1</v>
      </c>
      <c r="I1017" s="16" t="s">
        <v>100</v>
      </c>
      <c r="J1017" s="11">
        <v>19000</v>
      </c>
      <c r="K1017" s="11">
        <v>0</v>
      </c>
      <c r="L1017" s="16">
        <v>30</v>
      </c>
      <c r="M1017" s="16">
        <v>15</v>
      </c>
      <c r="N1017" s="16">
        <v>20</v>
      </c>
      <c r="O1017" s="16">
        <v>120</v>
      </c>
      <c r="P1017" s="16">
        <v>1</v>
      </c>
      <c r="Q1017" s="16">
        <v>10</v>
      </c>
      <c r="R1017" s="16" t="s">
        <v>104</v>
      </c>
      <c r="S1017" s="16" t="s">
        <v>81</v>
      </c>
    </row>
    <row r="1018" spans="2:19" x14ac:dyDescent="0.3">
      <c r="B1018" t="s">
        <v>445</v>
      </c>
      <c r="C1018" s="16">
        <v>2</v>
      </c>
      <c r="D1018">
        <v>1017</v>
      </c>
      <c r="E1018" s="13">
        <v>509</v>
      </c>
      <c r="F1018" s="16" t="s">
        <v>117</v>
      </c>
      <c r="G1018" t="s">
        <v>99</v>
      </c>
      <c r="H1018">
        <v>0</v>
      </c>
      <c r="I1018" s="16" t="s">
        <v>100</v>
      </c>
      <c r="J1018" s="11">
        <v>29000</v>
      </c>
      <c r="K1018" s="11">
        <v>0</v>
      </c>
      <c r="L1018" s="16">
        <v>23</v>
      </c>
      <c r="M1018" s="16">
        <v>10</v>
      </c>
      <c r="N1018" s="16">
        <v>20</v>
      </c>
      <c r="O1018" s="16">
        <v>50</v>
      </c>
      <c r="P1018" s="16">
        <v>1</v>
      </c>
      <c r="Q1018" s="16">
        <v>0</v>
      </c>
      <c r="R1018" s="16" t="s">
        <v>101</v>
      </c>
      <c r="S1018" s="16" t="s">
        <v>72</v>
      </c>
    </row>
    <row r="1019" spans="2:19" x14ac:dyDescent="0.3">
      <c r="B1019" t="s">
        <v>446</v>
      </c>
      <c r="C1019" s="16">
        <v>2</v>
      </c>
      <c r="D1019">
        <v>1018</v>
      </c>
      <c r="E1019" s="13">
        <v>509</v>
      </c>
      <c r="F1019" s="16" t="s">
        <v>121</v>
      </c>
      <c r="G1019" t="s">
        <v>103</v>
      </c>
      <c r="H1019">
        <v>0</v>
      </c>
      <c r="I1019" s="16" t="s">
        <v>118</v>
      </c>
      <c r="J1019" s="11">
        <v>42000</v>
      </c>
      <c r="K1019" s="11">
        <v>10000</v>
      </c>
      <c r="L1019" s="16">
        <v>25</v>
      </c>
      <c r="M1019" s="16">
        <v>0</v>
      </c>
      <c r="N1019" s="16">
        <v>0</v>
      </c>
      <c r="O1019" s="16">
        <v>120</v>
      </c>
      <c r="P1019" s="16">
        <v>0</v>
      </c>
      <c r="Q1019" s="16">
        <v>0</v>
      </c>
      <c r="R1019" s="16" t="s">
        <v>101</v>
      </c>
      <c r="S1019" s="16" t="s">
        <v>81</v>
      </c>
    </row>
    <row r="1020" spans="2:19" x14ac:dyDescent="0.3">
      <c r="B1020" t="s">
        <v>447</v>
      </c>
      <c r="C1020" s="16">
        <v>3</v>
      </c>
      <c r="D1020">
        <v>1019</v>
      </c>
      <c r="E1020" s="13">
        <v>510</v>
      </c>
      <c r="F1020" s="16" t="s">
        <v>117</v>
      </c>
      <c r="G1020" t="s">
        <v>99</v>
      </c>
      <c r="H1020">
        <v>1</v>
      </c>
      <c r="I1020" t="s">
        <v>118</v>
      </c>
      <c r="J1020" s="11">
        <v>34000</v>
      </c>
      <c r="K1020" s="11">
        <v>0</v>
      </c>
      <c r="L1020">
        <v>18</v>
      </c>
      <c r="M1020">
        <v>10</v>
      </c>
      <c r="N1020">
        <v>15</v>
      </c>
      <c r="O1020">
        <v>40</v>
      </c>
      <c r="P1020">
        <v>1</v>
      </c>
      <c r="Q1020" s="16">
        <v>0</v>
      </c>
      <c r="R1020" t="s">
        <v>101</v>
      </c>
      <c r="S1020" s="16" t="s">
        <v>72</v>
      </c>
    </row>
    <row r="1021" spans="2:19" x14ac:dyDescent="0.3">
      <c r="B1021" t="s">
        <v>448</v>
      </c>
      <c r="C1021" s="16">
        <v>3</v>
      </c>
      <c r="D1021">
        <v>1020</v>
      </c>
      <c r="E1021" s="13">
        <v>510</v>
      </c>
      <c r="F1021" s="16" t="s">
        <v>125</v>
      </c>
      <c r="G1021" t="s">
        <v>103</v>
      </c>
      <c r="H1021">
        <v>1</v>
      </c>
      <c r="I1021" t="s">
        <v>100</v>
      </c>
      <c r="J1021" s="11">
        <v>66000</v>
      </c>
      <c r="K1021" s="11">
        <v>0</v>
      </c>
      <c r="L1021" s="16">
        <v>25</v>
      </c>
      <c r="M1021" s="16">
        <v>0</v>
      </c>
      <c r="N1021" s="16">
        <v>0</v>
      </c>
      <c r="O1021" s="16">
        <v>90</v>
      </c>
      <c r="P1021" s="16">
        <v>0</v>
      </c>
      <c r="Q1021" s="16">
        <v>10</v>
      </c>
      <c r="R1021" t="s">
        <v>104</v>
      </c>
      <c r="S1021" s="16" t="s">
        <v>81</v>
      </c>
    </row>
    <row r="1022" spans="2:19" x14ac:dyDescent="0.3">
      <c r="B1022" t="s">
        <v>443</v>
      </c>
      <c r="C1022" s="16">
        <v>1</v>
      </c>
      <c r="D1022">
        <v>1021</v>
      </c>
      <c r="E1022" s="13">
        <v>511</v>
      </c>
      <c r="F1022" s="16" t="s">
        <v>121</v>
      </c>
      <c r="G1022" t="s">
        <v>99</v>
      </c>
      <c r="H1022">
        <v>1</v>
      </c>
      <c r="I1022" s="16" t="s">
        <v>118</v>
      </c>
      <c r="J1022" s="11">
        <v>42000</v>
      </c>
      <c r="K1022" s="11">
        <v>10000</v>
      </c>
      <c r="L1022" s="16">
        <v>25</v>
      </c>
      <c r="M1022" s="16">
        <v>0</v>
      </c>
      <c r="N1022" s="16">
        <v>0</v>
      </c>
      <c r="O1022" s="16">
        <v>90</v>
      </c>
      <c r="P1022" s="16">
        <v>0</v>
      </c>
      <c r="Q1022" s="16">
        <v>0</v>
      </c>
      <c r="R1022" s="16" t="s">
        <v>104</v>
      </c>
      <c r="S1022" s="16" t="s">
        <v>81</v>
      </c>
    </row>
    <row r="1023" spans="2:19" x14ac:dyDescent="0.3">
      <c r="B1023" t="s">
        <v>444</v>
      </c>
      <c r="C1023" s="16">
        <v>1</v>
      </c>
      <c r="D1023">
        <v>1022</v>
      </c>
      <c r="E1023" s="13">
        <v>511</v>
      </c>
      <c r="F1023" s="16" t="s">
        <v>117</v>
      </c>
      <c r="G1023" t="s">
        <v>103</v>
      </c>
      <c r="H1023">
        <v>1</v>
      </c>
      <c r="I1023" s="16" t="s">
        <v>100</v>
      </c>
      <c r="J1023" s="11">
        <v>29000</v>
      </c>
      <c r="K1023" s="11">
        <v>0</v>
      </c>
      <c r="L1023">
        <v>23</v>
      </c>
      <c r="M1023">
        <v>15</v>
      </c>
      <c r="N1023">
        <v>15</v>
      </c>
      <c r="O1023">
        <v>40</v>
      </c>
      <c r="P1023">
        <v>1</v>
      </c>
      <c r="Q1023" s="16">
        <v>0</v>
      </c>
      <c r="R1023" s="16" t="s">
        <v>104</v>
      </c>
      <c r="S1023" s="16" t="s">
        <v>72</v>
      </c>
    </row>
    <row r="1024" spans="2:19" x14ac:dyDescent="0.3">
      <c r="B1024" t="s">
        <v>447</v>
      </c>
      <c r="C1024" s="16">
        <v>3</v>
      </c>
      <c r="D1024">
        <v>1023</v>
      </c>
      <c r="E1024" s="13">
        <v>512</v>
      </c>
      <c r="F1024" s="16" t="s">
        <v>121</v>
      </c>
      <c r="G1024" t="s">
        <v>99</v>
      </c>
      <c r="H1024">
        <v>1</v>
      </c>
      <c r="I1024" t="s">
        <v>118</v>
      </c>
      <c r="J1024" s="11">
        <v>42000</v>
      </c>
      <c r="K1024" s="11">
        <v>10000</v>
      </c>
      <c r="L1024" s="16">
        <v>25</v>
      </c>
      <c r="M1024" s="16">
        <v>0</v>
      </c>
      <c r="N1024" s="16">
        <v>0</v>
      </c>
      <c r="O1024" s="16">
        <v>90</v>
      </c>
      <c r="P1024" s="16">
        <v>0</v>
      </c>
      <c r="Q1024" s="16">
        <v>10</v>
      </c>
      <c r="R1024" t="s">
        <v>101</v>
      </c>
      <c r="S1024" s="16" t="s">
        <v>81</v>
      </c>
    </row>
    <row r="1025" spans="2:19" x14ac:dyDescent="0.3">
      <c r="B1025" t="s">
        <v>448</v>
      </c>
      <c r="C1025" s="16">
        <v>3</v>
      </c>
      <c r="D1025">
        <v>1024</v>
      </c>
      <c r="E1025" s="13">
        <v>512</v>
      </c>
      <c r="F1025" s="16" t="s">
        <v>117</v>
      </c>
      <c r="G1025" t="s">
        <v>103</v>
      </c>
      <c r="H1025">
        <v>1</v>
      </c>
      <c r="I1025" t="s">
        <v>100</v>
      </c>
      <c r="J1025" s="11">
        <v>34000</v>
      </c>
      <c r="K1025" s="11">
        <v>0</v>
      </c>
      <c r="L1025">
        <v>18</v>
      </c>
      <c r="M1025">
        <v>15</v>
      </c>
      <c r="N1025">
        <v>20</v>
      </c>
      <c r="O1025">
        <v>50</v>
      </c>
      <c r="P1025">
        <v>1</v>
      </c>
      <c r="Q1025">
        <v>0</v>
      </c>
      <c r="R1025" t="s">
        <v>104</v>
      </c>
      <c r="S1025" t="s">
        <v>72</v>
      </c>
    </row>
    <row r="1026" spans="2:19" x14ac:dyDescent="0.3">
      <c r="B1026" t="s">
        <v>443</v>
      </c>
      <c r="C1026" s="16">
        <v>1</v>
      </c>
      <c r="D1026">
        <v>1025</v>
      </c>
      <c r="E1026" s="13">
        <v>513</v>
      </c>
      <c r="F1026" s="16" t="s">
        <v>121</v>
      </c>
      <c r="G1026" t="s">
        <v>99</v>
      </c>
      <c r="H1026">
        <v>1</v>
      </c>
      <c r="I1026" s="16" t="s">
        <v>118</v>
      </c>
      <c r="J1026" s="11">
        <v>42000</v>
      </c>
      <c r="K1026" s="11">
        <v>10000</v>
      </c>
      <c r="L1026" s="16">
        <v>25</v>
      </c>
      <c r="M1026" s="16">
        <v>0</v>
      </c>
      <c r="N1026" s="16">
        <v>0</v>
      </c>
      <c r="O1026" s="16">
        <v>90</v>
      </c>
      <c r="P1026" s="16">
        <v>0</v>
      </c>
      <c r="Q1026" s="16">
        <v>0</v>
      </c>
      <c r="R1026" s="16" t="s">
        <v>104</v>
      </c>
      <c r="S1026" s="16" t="s">
        <v>81</v>
      </c>
    </row>
    <row r="1027" spans="2:19" x14ac:dyDescent="0.3">
      <c r="B1027" t="s">
        <v>444</v>
      </c>
      <c r="C1027" s="16">
        <v>1</v>
      </c>
      <c r="D1027">
        <v>1026</v>
      </c>
      <c r="E1027" s="13">
        <v>513</v>
      </c>
      <c r="F1027" s="16" t="s">
        <v>121</v>
      </c>
      <c r="G1027" t="s">
        <v>103</v>
      </c>
      <c r="H1027">
        <v>1</v>
      </c>
      <c r="I1027" s="16" t="s">
        <v>100</v>
      </c>
      <c r="J1027" s="11">
        <v>42000</v>
      </c>
      <c r="K1027" s="11">
        <v>10000</v>
      </c>
      <c r="L1027" s="16">
        <v>25</v>
      </c>
      <c r="M1027" s="16">
        <v>0</v>
      </c>
      <c r="N1027" s="16">
        <v>0</v>
      </c>
      <c r="O1027" s="16">
        <v>90</v>
      </c>
      <c r="P1027" s="16">
        <v>0</v>
      </c>
      <c r="Q1027" s="16">
        <v>0</v>
      </c>
      <c r="R1027" s="16" t="s">
        <v>104</v>
      </c>
      <c r="S1027" s="16" t="s">
        <v>81</v>
      </c>
    </row>
    <row r="1028" spans="2:19" x14ac:dyDescent="0.3">
      <c r="B1028" t="s">
        <v>443</v>
      </c>
      <c r="C1028" s="16">
        <v>1</v>
      </c>
      <c r="D1028">
        <v>1027</v>
      </c>
      <c r="E1028" s="13">
        <v>514</v>
      </c>
      <c r="F1028" s="16" t="s">
        <v>117</v>
      </c>
      <c r="G1028" t="s">
        <v>99</v>
      </c>
      <c r="H1028">
        <v>1</v>
      </c>
      <c r="I1028" s="16" t="s">
        <v>118</v>
      </c>
      <c r="J1028" s="11">
        <v>29000</v>
      </c>
      <c r="K1028" s="11">
        <v>0</v>
      </c>
      <c r="L1028" s="16">
        <v>18</v>
      </c>
      <c r="M1028" s="16">
        <v>10</v>
      </c>
      <c r="N1028" s="16">
        <v>15</v>
      </c>
      <c r="O1028" s="16">
        <v>40</v>
      </c>
      <c r="P1028" s="16">
        <v>1</v>
      </c>
      <c r="Q1028" s="16">
        <v>0</v>
      </c>
      <c r="R1028" s="16" t="s">
        <v>104</v>
      </c>
      <c r="S1028" s="16" t="s">
        <v>72</v>
      </c>
    </row>
    <row r="1029" spans="2:19" x14ac:dyDescent="0.3">
      <c r="B1029" t="s">
        <v>444</v>
      </c>
      <c r="C1029" s="16">
        <v>1</v>
      </c>
      <c r="D1029">
        <v>1028</v>
      </c>
      <c r="E1029" s="13">
        <v>514</v>
      </c>
      <c r="F1029" s="16" t="s">
        <v>117</v>
      </c>
      <c r="G1029" t="s">
        <v>103</v>
      </c>
      <c r="H1029">
        <v>1</v>
      </c>
      <c r="I1029" s="16" t="s">
        <v>100</v>
      </c>
      <c r="J1029" s="11">
        <v>29000</v>
      </c>
      <c r="K1029" s="11">
        <v>0</v>
      </c>
      <c r="L1029">
        <v>23</v>
      </c>
      <c r="M1029">
        <v>15</v>
      </c>
      <c r="N1029">
        <v>15</v>
      </c>
      <c r="O1029">
        <v>40</v>
      </c>
      <c r="P1029">
        <v>1</v>
      </c>
      <c r="Q1029" s="16">
        <v>0</v>
      </c>
      <c r="R1029" s="16" t="s">
        <v>104</v>
      </c>
      <c r="S1029" s="16" t="s">
        <v>72</v>
      </c>
    </row>
    <row r="1030" spans="2:19" x14ac:dyDescent="0.3">
      <c r="B1030" t="s">
        <v>447</v>
      </c>
      <c r="C1030" s="16">
        <v>3</v>
      </c>
      <c r="D1030">
        <v>1029</v>
      </c>
      <c r="E1030" s="13">
        <v>515</v>
      </c>
      <c r="F1030" s="16" t="s">
        <v>121</v>
      </c>
      <c r="G1030" t="s">
        <v>99</v>
      </c>
      <c r="H1030">
        <v>1</v>
      </c>
      <c r="I1030" t="s">
        <v>118</v>
      </c>
      <c r="J1030" s="11">
        <v>42000</v>
      </c>
      <c r="K1030" s="11">
        <v>10000</v>
      </c>
      <c r="L1030" s="16">
        <v>25</v>
      </c>
      <c r="M1030" s="16">
        <v>0</v>
      </c>
      <c r="N1030" s="16">
        <v>0</v>
      </c>
      <c r="O1030" s="16">
        <v>90</v>
      </c>
      <c r="P1030" s="16">
        <v>0</v>
      </c>
      <c r="Q1030" s="16">
        <v>10</v>
      </c>
      <c r="R1030" t="s">
        <v>101</v>
      </c>
      <c r="S1030" s="16" t="s">
        <v>81</v>
      </c>
    </row>
    <row r="1031" spans="2:19" x14ac:dyDescent="0.3">
      <c r="B1031" t="s">
        <v>448</v>
      </c>
      <c r="C1031" s="16">
        <v>3</v>
      </c>
      <c r="D1031">
        <v>1030</v>
      </c>
      <c r="E1031" s="13">
        <v>515</v>
      </c>
      <c r="F1031" s="16" t="s">
        <v>117</v>
      </c>
      <c r="G1031" t="s">
        <v>103</v>
      </c>
      <c r="H1031">
        <v>1</v>
      </c>
      <c r="I1031" t="s">
        <v>100</v>
      </c>
      <c r="J1031" s="11">
        <v>34000</v>
      </c>
      <c r="K1031" s="11">
        <v>0</v>
      </c>
      <c r="L1031">
        <v>18</v>
      </c>
      <c r="M1031">
        <v>15</v>
      </c>
      <c r="N1031">
        <v>20</v>
      </c>
      <c r="O1031">
        <v>50</v>
      </c>
      <c r="P1031">
        <v>1</v>
      </c>
      <c r="Q1031">
        <v>0</v>
      </c>
      <c r="R1031" t="s">
        <v>104</v>
      </c>
      <c r="S1031" t="s">
        <v>72</v>
      </c>
    </row>
    <row r="1032" spans="2:19" x14ac:dyDescent="0.3">
      <c r="B1032" t="s">
        <v>447</v>
      </c>
      <c r="C1032" s="16">
        <v>3</v>
      </c>
      <c r="D1032">
        <v>1031</v>
      </c>
      <c r="E1032" s="13">
        <v>516</v>
      </c>
      <c r="F1032" s="16" t="s">
        <v>117</v>
      </c>
      <c r="G1032" t="s">
        <v>99</v>
      </c>
      <c r="H1032">
        <v>1</v>
      </c>
      <c r="I1032" t="s">
        <v>118</v>
      </c>
      <c r="J1032" s="11">
        <v>34000</v>
      </c>
      <c r="K1032" s="11">
        <v>0</v>
      </c>
      <c r="L1032">
        <v>18</v>
      </c>
      <c r="M1032">
        <v>10</v>
      </c>
      <c r="N1032">
        <v>15</v>
      </c>
      <c r="O1032">
        <v>40</v>
      </c>
      <c r="P1032">
        <v>1</v>
      </c>
      <c r="Q1032" s="16">
        <v>0</v>
      </c>
      <c r="R1032" t="s">
        <v>101</v>
      </c>
      <c r="S1032" s="16" t="s">
        <v>72</v>
      </c>
    </row>
    <row r="1033" spans="2:19" x14ac:dyDescent="0.3">
      <c r="B1033" t="s">
        <v>448</v>
      </c>
      <c r="C1033" s="16">
        <v>3</v>
      </c>
      <c r="D1033">
        <v>1032</v>
      </c>
      <c r="E1033" s="13">
        <v>516</v>
      </c>
      <c r="F1033" s="16" t="s">
        <v>98</v>
      </c>
      <c r="G1033" t="s">
        <v>103</v>
      </c>
      <c r="H1033">
        <v>1</v>
      </c>
      <c r="I1033" t="s">
        <v>100</v>
      </c>
      <c r="J1033" s="11">
        <v>19000</v>
      </c>
      <c r="K1033" s="11">
        <v>0</v>
      </c>
      <c r="L1033">
        <v>30</v>
      </c>
      <c r="M1033">
        <v>15</v>
      </c>
      <c r="N1033">
        <v>20</v>
      </c>
      <c r="O1033">
        <v>90</v>
      </c>
      <c r="P1033">
        <v>1</v>
      </c>
      <c r="Q1033">
        <v>10</v>
      </c>
      <c r="R1033" t="s">
        <v>104</v>
      </c>
      <c r="S1033" t="s">
        <v>81</v>
      </c>
    </row>
    <row r="1034" spans="2:19" x14ac:dyDescent="0.3">
      <c r="B1034" t="s">
        <v>447</v>
      </c>
      <c r="C1034" s="16">
        <v>3</v>
      </c>
      <c r="D1034">
        <v>1033</v>
      </c>
      <c r="E1034" s="13">
        <v>517</v>
      </c>
      <c r="F1034" s="16" t="s">
        <v>121</v>
      </c>
      <c r="G1034" t="s">
        <v>99</v>
      </c>
      <c r="H1034">
        <v>1</v>
      </c>
      <c r="I1034" t="s">
        <v>118</v>
      </c>
      <c r="J1034" s="11">
        <v>42000</v>
      </c>
      <c r="K1034" s="11">
        <v>10000</v>
      </c>
      <c r="L1034" s="16">
        <v>25</v>
      </c>
      <c r="M1034" s="16">
        <v>0</v>
      </c>
      <c r="N1034" s="16">
        <v>0</v>
      </c>
      <c r="O1034" s="16">
        <v>90</v>
      </c>
      <c r="P1034" s="16">
        <v>0</v>
      </c>
      <c r="Q1034" s="16">
        <v>10</v>
      </c>
      <c r="R1034" t="s">
        <v>101</v>
      </c>
      <c r="S1034" s="16" t="s">
        <v>81</v>
      </c>
    </row>
    <row r="1035" spans="2:19" x14ac:dyDescent="0.3">
      <c r="B1035" t="s">
        <v>448</v>
      </c>
      <c r="C1035" s="16">
        <v>3</v>
      </c>
      <c r="D1035">
        <v>1034</v>
      </c>
      <c r="E1035" s="13">
        <v>517</v>
      </c>
      <c r="F1035" s="16" t="s">
        <v>117</v>
      </c>
      <c r="G1035" t="s">
        <v>103</v>
      </c>
      <c r="H1035">
        <v>1</v>
      </c>
      <c r="I1035" t="s">
        <v>100</v>
      </c>
      <c r="J1035" s="11">
        <v>34000</v>
      </c>
      <c r="K1035" s="11">
        <v>0</v>
      </c>
      <c r="L1035">
        <v>18</v>
      </c>
      <c r="M1035">
        <v>15</v>
      </c>
      <c r="N1035">
        <v>20</v>
      </c>
      <c r="O1035">
        <v>50</v>
      </c>
      <c r="P1035">
        <v>1</v>
      </c>
      <c r="Q1035">
        <v>0</v>
      </c>
      <c r="R1035" t="s">
        <v>104</v>
      </c>
      <c r="S1035" t="s">
        <v>72</v>
      </c>
    </row>
    <row r="1036" spans="2:19" x14ac:dyDescent="0.3">
      <c r="B1036" t="s">
        <v>443</v>
      </c>
      <c r="C1036" s="16">
        <v>1</v>
      </c>
      <c r="D1036">
        <v>1035</v>
      </c>
      <c r="E1036" s="13">
        <v>518</v>
      </c>
      <c r="F1036" s="16" t="s">
        <v>121</v>
      </c>
      <c r="G1036" t="s">
        <v>99</v>
      </c>
      <c r="H1036">
        <v>1</v>
      </c>
      <c r="I1036" s="16" t="s">
        <v>118</v>
      </c>
      <c r="J1036" s="11">
        <v>42000</v>
      </c>
      <c r="K1036" s="11">
        <v>10000</v>
      </c>
      <c r="L1036" s="16">
        <v>25</v>
      </c>
      <c r="M1036" s="16">
        <v>0</v>
      </c>
      <c r="N1036" s="16">
        <v>0</v>
      </c>
      <c r="O1036" s="16">
        <v>90</v>
      </c>
      <c r="P1036" s="16">
        <v>0</v>
      </c>
      <c r="Q1036" s="16">
        <v>0</v>
      </c>
      <c r="R1036" s="16" t="s">
        <v>104</v>
      </c>
      <c r="S1036" s="16" t="s">
        <v>81</v>
      </c>
    </row>
    <row r="1037" spans="2:19" x14ac:dyDescent="0.3">
      <c r="B1037" t="s">
        <v>444</v>
      </c>
      <c r="C1037" s="16">
        <v>1</v>
      </c>
      <c r="D1037">
        <v>1036</v>
      </c>
      <c r="E1037" s="13">
        <v>518</v>
      </c>
      <c r="F1037" s="16" t="s">
        <v>121</v>
      </c>
      <c r="G1037" t="s">
        <v>103</v>
      </c>
      <c r="H1037">
        <v>1</v>
      </c>
      <c r="I1037" s="16" t="s">
        <v>100</v>
      </c>
      <c r="J1037" s="11">
        <v>42000</v>
      </c>
      <c r="K1037" s="11">
        <v>10000</v>
      </c>
      <c r="L1037" s="16">
        <v>25</v>
      </c>
      <c r="M1037" s="16">
        <v>0</v>
      </c>
      <c r="N1037" s="16">
        <v>0</v>
      </c>
      <c r="O1037" s="16">
        <v>90</v>
      </c>
      <c r="P1037" s="16">
        <v>0</v>
      </c>
      <c r="Q1037" s="16">
        <v>0</v>
      </c>
      <c r="R1037" s="16" t="s">
        <v>104</v>
      </c>
      <c r="S1037" s="16" t="s">
        <v>81</v>
      </c>
    </row>
    <row r="1038" spans="2:19" x14ac:dyDescent="0.3">
      <c r="B1038" t="s">
        <v>445</v>
      </c>
      <c r="C1038" s="16">
        <v>2</v>
      </c>
      <c r="D1038">
        <v>1037</v>
      </c>
      <c r="E1038" s="13">
        <v>519</v>
      </c>
      <c r="F1038" s="16" t="s">
        <v>125</v>
      </c>
      <c r="G1038" t="s">
        <v>99</v>
      </c>
      <c r="H1038">
        <v>0</v>
      </c>
      <c r="I1038" s="16" t="s">
        <v>100</v>
      </c>
      <c r="J1038" s="11">
        <v>66000</v>
      </c>
      <c r="K1038" s="11">
        <v>0</v>
      </c>
      <c r="L1038" s="16">
        <v>25</v>
      </c>
      <c r="M1038" s="16">
        <v>0</v>
      </c>
      <c r="N1038" s="16">
        <v>0</v>
      </c>
      <c r="O1038" s="16">
        <v>120</v>
      </c>
      <c r="P1038" s="16">
        <v>0</v>
      </c>
      <c r="Q1038" s="16">
        <v>0</v>
      </c>
      <c r="R1038" s="16" t="s">
        <v>101</v>
      </c>
      <c r="S1038" s="16" t="s">
        <v>81</v>
      </c>
    </row>
    <row r="1039" spans="2:19" x14ac:dyDescent="0.3">
      <c r="B1039" t="s">
        <v>446</v>
      </c>
      <c r="C1039" s="16">
        <v>2</v>
      </c>
      <c r="D1039">
        <v>1038</v>
      </c>
      <c r="E1039" s="13">
        <v>519</v>
      </c>
      <c r="F1039" s="16" t="s">
        <v>117</v>
      </c>
      <c r="G1039" t="s">
        <v>103</v>
      </c>
      <c r="H1039">
        <v>0</v>
      </c>
      <c r="I1039" s="16" t="s">
        <v>118</v>
      </c>
      <c r="J1039" s="11">
        <v>29000</v>
      </c>
      <c r="K1039" s="11">
        <v>0</v>
      </c>
      <c r="L1039" s="16">
        <v>23</v>
      </c>
      <c r="M1039" s="16">
        <v>15</v>
      </c>
      <c r="N1039" s="16">
        <v>20</v>
      </c>
      <c r="O1039" s="16">
        <v>40</v>
      </c>
      <c r="P1039" s="16">
        <v>1</v>
      </c>
      <c r="Q1039" s="16">
        <v>0</v>
      </c>
      <c r="R1039" s="16" t="s">
        <v>101</v>
      </c>
      <c r="S1039" s="16" t="s">
        <v>72</v>
      </c>
    </row>
    <row r="1040" spans="2:19" x14ac:dyDescent="0.3">
      <c r="B1040" t="s">
        <v>443</v>
      </c>
      <c r="C1040" s="16">
        <v>1</v>
      </c>
      <c r="D1040">
        <v>1039</v>
      </c>
      <c r="E1040" s="13">
        <v>520</v>
      </c>
      <c r="F1040" s="16" t="s">
        <v>117</v>
      </c>
      <c r="G1040" t="s">
        <v>99</v>
      </c>
      <c r="H1040">
        <v>1</v>
      </c>
      <c r="I1040" s="16" t="s">
        <v>118</v>
      </c>
      <c r="J1040" s="11">
        <v>29000</v>
      </c>
      <c r="K1040" s="11">
        <v>0</v>
      </c>
      <c r="L1040" s="16">
        <v>18</v>
      </c>
      <c r="M1040" s="16">
        <v>10</v>
      </c>
      <c r="N1040" s="16">
        <v>15</v>
      </c>
      <c r="O1040" s="16">
        <v>40</v>
      </c>
      <c r="P1040" s="16">
        <v>1</v>
      </c>
      <c r="Q1040" s="16">
        <v>0</v>
      </c>
      <c r="R1040" s="16" t="s">
        <v>104</v>
      </c>
      <c r="S1040" s="16" t="s">
        <v>72</v>
      </c>
    </row>
    <row r="1041" spans="2:19" x14ac:dyDescent="0.3">
      <c r="B1041" t="s">
        <v>444</v>
      </c>
      <c r="C1041" s="16">
        <v>1</v>
      </c>
      <c r="D1041">
        <v>1040</v>
      </c>
      <c r="E1041" s="13">
        <v>520</v>
      </c>
      <c r="F1041" s="16" t="s">
        <v>117</v>
      </c>
      <c r="G1041" t="s">
        <v>103</v>
      </c>
      <c r="H1041">
        <v>1</v>
      </c>
      <c r="I1041" s="16" t="s">
        <v>100</v>
      </c>
      <c r="J1041" s="11">
        <v>29000</v>
      </c>
      <c r="K1041" s="11">
        <v>0</v>
      </c>
      <c r="L1041">
        <v>23</v>
      </c>
      <c r="M1041">
        <v>15</v>
      </c>
      <c r="N1041">
        <v>15</v>
      </c>
      <c r="O1041">
        <v>40</v>
      </c>
      <c r="P1041">
        <v>1</v>
      </c>
      <c r="Q1041" s="16">
        <v>0</v>
      </c>
      <c r="R1041" s="16" t="s">
        <v>104</v>
      </c>
      <c r="S1041" s="16" t="s">
        <v>72</v>
      </c>
    </row>
    <row r="1042" spans="2:19" x14ac:dyDescent="0.3">
      <c r="B1042" t="s">
        <v>447</v>
      </c>
      <c r="C1042" s="16">
        <v>3</v>
      </c>
      <c r="D1042">
        <v>1041</v>
      </c>
      <c r="E1042" s="13">
        <v>521</v>
      </c>
      <c r="F1042" s="16" t="s">
        <v>121</v>
      </c>
      <c r="G1042" t="s">
        <v>99</v>
      </c>
      <c r="H1042">
        <v>1</v>
      </c>
      <c r="I1042" t="s">
        <v>118</v>
      </c>
      <c r="J1042" s="11">
        <v>42000</v>
      </c>
      <c r="K1042" s="11">
        <v>10000</v>
      </c>
      <c r="L1042" s="16">
        <v>25</v>
      </c>
      <c r="M1042" s="16">
        <v>0</v>
      </c>
      <c r="N1042" s="16">
        <v>0</v>
      </c>
      <c r="O1042" s="16">
        <v>90</v>
      </c>
      <c r="P1042" s="16">
        <v>0</v>
      </c>
      <c r="Q1042" s="16">
        <v>10</v>
      </c>
      <c r="R1042" t="s">
        <v>101</v>
      </c>
      <c r="S1042" s="16" t="s">
        <v>81</v>
      </c>
    </row>
    <row r="1043" spans="2:19" x14ac:dyDescent="0.3">
      <c r="B1043" t="s">
        <v>448</v>
      </c>
      <c r="C1043" s="16">
        <v>3</v>
      </c>
      <c r="D1043">
        <v>1042</v>
      </c>
      <c r="E1043" s="13">
        <v>521</v>
      </c>
      <c r="F1043" s="16" t="s">
        <v>102</v>
      </c>
      <c r="G1043" t="s">
        <v>103</v>
      </c>
      <c r="H1043">
        <v>1</v>
      </c>
      <c r="I1043" t="s">
        <v>100</v>
      </c>
      <c r="J1043" s="11">
        <v>16500</v>
      </c>
      <c r="K1043" s="11">
        <v>5000</v>
      </c>
      <c r="L1043" s="16">
        <v>20</v>
      </c>
      <c r="M1043" s="16">
        <v>0</v>
      </c>
      <c r="N1043" s="16">
        <v>0</v>
      </c>
      <c r="O1043" s="16">
        <v>120</v>
      </c>
      <c r="P1043" s="16">
        <v>0</v>
      </c>
      <c r="Q1043" s="16">
        <v>0</v>
      </c>
      <c r="R1043" t="s">
        <v>104</v>
      </c>
      <c r="S1043" s="16" t="s">
        <v>81</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FC81A-CEB4-4E2D-8494-A8F044698D24}">
  <dimension ref="D3:J26"/>
  <sheetViews>
    <sheetView topLeftCell="B28" workbookViewId="0">
      <selection activeCell="D31" sqref="D31"/>
    </sheetView>
  </sheetViews>
  <sheetFormatPr defaultRowHeight="15.6" x14ac:dyDescent="0.3"/>
  <cols>
    <col min="1" max="3" width="8.88671875" style="24"/>
    <col min="4" max="4" width="18.33203125" style="24" customWidth="1"/>
    <col min="5" max="8" width="18.5546875" style="24" customWidth="1"/>
    <col min="9" max="9" width="23.77734375" style="24" customWidth="1"/>
    <col min="10" max="10" width="18.5546875" style="24" customWidth="1"/>
    <col min="11" max="16384" width="8.88671875" style="24"/>
  </cols>
  <sheetData>
    <row r="3" spans="4:10" x14ac:dyDescent="0.3">
      <c r="D3" s="28" t="s">
        <v>454</v>
      </c>
    </row>
    <row r="5" spans="4:10" x14ac:dyDescent="0.3">
      <c r="E5" s="24" t="s">
        <v>130</v>
      </c>
      <c r="F5" s="24" t="s">
        <v>74</v>
      </c>
      <c r="G5" s="25" t="s">
        <v>177</v>
      </c>
      <c r="H5" s="25" t="s">
        <v>450</v>
      </c>
      <c r="I5" s="24" t="s">
        <v>451</v>
      </c>
      <c r="J5" s="24" t="s">
        <v>453</v>
      </c>
    </row>
    <row r="6" spans="4:10" x14ac:dyDescent="0.3">
      <c r="D6" s="24" t="s">
        <v>443</v>
      </c>
      <c r="E6" s="24">
        <v>3</v>
      </c>
      <c r="F6" s="24">
        <v>25</v>
      </c>
      <c r="G6" s="24">
        <v>12</v>
      </c>
      <c r="H6" s="24">
        <v>21</v>
      </c>
      <c r="I6" s="24">
        <v>51</v>
      </c>
      <c r="J6" s="24">
        <f>SUM(E6:I6)</f>
        <v>112</v>
      </c>
    </row>
    <row r="7" spans="4:10" x14ac:dyDescent="0.3">
      <c r="D7" s="24" t="s">
        <v>445</v>
      </c>
      <c r="E7" s="24">
        <v>5</v>
      </c>
      <c r="F7" s="24">
        <v>15</v>
      </c>
      <c r="G7" s="24">
        <v>19</v>
      </c>
      <c r="H7" s="24">
        <v>27</v>
      </c>
      <c r="I7" s="24">
        <v>40</v>
      </c>
      <c r="J7" s="24">
        <f t="shared" ref="J7:J13" si="0">SUM(E7:I7)</f>
        <v>106</v>
      </c>
    </row>
    <row r="8" spans="4:10" x14ac:dyDescent="0.3">
      <c r="D8" s="24" t="s">
        <v>444</v>
      </c>
      <c r="E8" s="24">
        <v>5</v>
      </c>
      <c r="F8" s="24">
        <v>14</v>
      </c>
      <c r="G8" s="24">
        <v>8</v>
      </c>
      <c r="H8" s="24">
        <v>32</v>
      </c>
      <c r="I8" s="24">
        <v>53</v>
      </c>
      <c r="J8" s="24">
        <f t="shared" si="0"/>
        <v>112</v>
      </c>
    </row>
    <row r="9" spans="4:10" x14ac:dyDescent="0.3">
      <c r="D9" s="24" t="s">
        <v>446</v>
      </c>
      <c r="E9" s="24">
        <v>3</v>
      </c>
      <c r="F9" s="24">
        <v>31</v>
      </c>
      <c r="G9" s="24">
        <v>18</v>
      </c>
      <c r="H9" s="24">
        <v>27</v>
      </c>
      <c r="I9" s="24">
        <v>27</v>
      </c>
      <c r="J9" s="24">
        <f t="shared" si="0"/>
        <v>106</v>
      </c>
    </row>
    <row r="10" spans="4:10" x14ac:dyDescent="0.3">
      <c r="D10" s="24" t="s">
        <v>447</v>
      </c>
      <c r="E10" s="24">
        <v>4</v>
      </c>
      <c r="F10" s="24">
        <v>48</v>
      </c>
      <c r="G10" s="24">
        <v>23</v>
      </c>
      <c r="H10" s="24">
        <v>32</v>
      </c>
      <c r="I10" s="24">
        <v>63</v>
      </c>
      <c r="J10" s="24">
        <f t="shared" si="0"/>
        <v>170</v>
      </c>
    </row>
    <row r="11" spans="4:10" x14ac:dyDescent="0.3">
      <c r="D11" s="24" t="s">
        <v>442</v>
      </c>
      <c r="E11" s="24">
        <v>12</v>
      </c>
      <c r="F11" s="24">
        <v>6</v>
      </c>
      <c r="G11" s="24">
        <v>17</v>
      </c>
      <c r="H11" s="24">
        <v>30</v>
      </c>
      <c r="I11" s="24">
        <v>68</v>
      </c>
      <c r="J11" s="24">
        <f t="shared" si="0"/>
        <v>133</v>
      </c>
    </row>
    <row r="12" spans="4:10" x14ac:dyDescent="0.3">
      <c r="D12" s="24" t="s">
        <v>448</v>
      </c>
      <c r="E12" s="24">
        <v>10</v>
      </c>
      <c r="F12" s="24">
        <v>15</v>
      </c>
      <c r="G12" s="24">
        <v>17</v>
      </c>
      <c r="H12" s="24">
        <v>51</v>
      </c>
      <c r="I12" s="24">
        <v>77</v>
      </c>
      <c r="J12" s="24">
        <f t="shared" si="0"/>
        <v>170</v>
      </c>
    </row>
    <row r="13" spans="4:10" x14ac:dyDescent="0.3">
      <c r="D13" s="24" t="s">
        <v>449</v>
      </c>
      <c r="E13" s="24">
        <v>9</v>
      </c>
      <c r="F13" s="24">
        <v>17</v>
      </c>
      <c r="G13" s="24">
        <v>9</v>
      </c>
      <c r="H13" s="24">
        <v>41</v>
      </c>
      <c r="I13" s="24">
        <v>57</v>
      </c>
      <c r="J13" s="24">
        <f t="shared" si="0"/>
        <v>133</v>
      </c>
    </row>
    <row r="14" spans="4:10" x14ac:dyDescent="0.3">
      <c r="J14" s="24">
        <f>SUM(J6:J13)</f>
        <v>1042</v>
      </c>
    </row>
    <row r="18" spans="4:10" x14ac:dyDescent="0.3">
      <c r="E18" s="24" t="s">
        <v>130</v>
      </c>
      <c r="F18" s="24" t="s">
        <v>74</v>
      </c>
      <c r="G18" s="25" t="s">
        <v>177</v>
      </c>
      <c r="H18" s="25" t="s">
        <v>450</v>
      </c>
      <c r="I18" s="24" t="s">
        <v>451</v>
      </c>
      <c r="J18" s="24" t="s">
        <v>453</v>
      </c>
    </row>
    <row r="19" spans="4:10" x14ac:dyDescent="0.3">
      <c r="D19" s="24" t="s">
        <v>443</v>
      </c>
      <c r="E19" s="26">
        <f>E6/$J$6</f>
        <v>2.6785714285714284E-2</v>
      </c>
      <c r="F19" s="26">
        <f t="shared" ref="F19:I19" si="1">F6/$J$6</f>
        <v>0.22321428571428573</v>
      </c>
      <c r="G19" s="26">
        <f t="shared" si="1"/>
        <v>0.10714285714285714</v>
      </c>
      <c r="H19" s="26">
        <f t="shared" si="1"/>
        <v>0.1875</v>
      </c>
      <c r="I19" s="26">
        <f t="shared" si="1"/>
        <v>0.45535714285714285</v>
      </c>
      <c r="J19" s="27">
        <f>SUM(E19:I19)</f>
        <v>1</v>
      </c>
    </row>
    <row r="20" spans="4:10" x14ac:dyDescent="0.3">
      <c r="D20" s="24" t="s">
        <v>445</v>
      </c>
      <c r="E20" s="26">
        <f>E7/$J$7</f>
        <v>4.716981132075472E-2</v>
      </c>
      <c r="F20" s="26">
        <f t="shared" ref="F20:I20" si="2">F7/$J$7</f>
        <v>0.14150943396226415</v>
      </c>
      <c r="G20" s="26">
        <f t="shared" si="2"/>
        <v>0.17924528301886791</v>
      </c>
      <c r="H20" s="26">
        <f t="shared" si="2"/>
        <v>0.25471698113207547</v>
      </c>
      <c r="I20" s="26">
        <f t="shared" si="2"/>
        <v>0.37735849056603776</v>
      </c>
      <c r="J20" s="27">
        <f t="shared" ref="J20:J26" si="3">SUM(E20:I20)</f>
        <v>1</v>
      </c>
    </row>
    <row r="21" spans="4:10" x14ac:dyDescent="0.3">
      <c r="D21" s="24" t="s">
        <v>444</v>
      </c>
      <c r="E21" s="26">
        <f>E8/$J$8</f>
        <v>4.4642857142857144E-2</v>
      </c>
      <c r="F21" s="26">
        <f t="shared" ref="F21:I21" si="4">F8/$J$8</f>
        <v>0.125</v>
      </c>
      <c r="G21" s="26">
        <f t="shared" si="4"/>
        <v>7.1428571428571425E-2</v>
      </c>
      <c r="H21" s="26">
        <f t="shared" si="4"/>
        <v>0.2857142857142857</v>
      </c>
      <c r="I21" s="26">
        <f t="shared" si="4"/>
        <v>0.4732142857142857</v>
      </c>
      <c r="J21" s="27">
        <f t="shared" si="3"/>
        <v>1</v>
      </c>
    </row>
    <row r="22" spans="4:10" x14ac:dyDescent="0.3">
      <c r="D22" s="24" t="s">
        <v>446</v>
      </c>
      <c r="E22" s="26">
        <f>E9/$J$9</f>
        <v>2.8301886792452831E-2</v>
      </c>
      <c r="F22" s="26">
        <f t="shared" ref="F22:I22" si="5">F9/$J$9</f>
        <v>0.29245283018867924</v>
      </c>
      <c r="G22" s="26">
        <f t="shared" si="5"/>
        <v>0.16981132075471697</v>
      </c>
      <c r="H22" s="26">
        <f t="shared" si="5"/>
        <v>0.25471698113207547</v>
      </c>
      <c r="I22" s="26">
        <f t="shared" si="5"/>
        <v>0.25471698113207547</v>
      </c>
      <c r="J22" s="27">
        <f t="shared" si="3"/>
        <v>1</v>
      </c>
    </row>
    <row r="23" spans="4:10" x14ac:dyDescent="0.3">
      <c r="D23" s="24" t="s">
        <v>447</v>
      </c>
      <c r="E23" s="26">
        <f>E10/$J$10</f>
        <v>2.3529411764705882E-2</v>
      </c>
      <c r="F23" s="26">
        <f t="shared" ref="F23:I23" si="6">F10/$J$10</f>
        <v>0.28235294117647058</v>
      </c>
      <c r="G23" s="26">
        <f t="shared" si="6"/>
        <v>0.13529411764705881</v>
      </c>
      <c r="H23" s="26">
        <f t="shared" si="6"/>
        <v>0.18823529411764706</v>
      </c>
      <c r="I23" s="26">
        <f t="shared" si="6"/>
        <v>0.37058823529411766</v>
      </c>
      <c r="J23" s="27">
        <f t="shared" si="3"/>
        <v>1</v>
      </c>
    </row>
    <row r="24" spans="4:10" x14ac:dyDescent="0.3">
      <c r="D24" s="24" t="s">
        <v>442</v>
      </c>
      <c r="E24" s="26">
        <f>E11/$J$11</f>
        <v>9.0225563909774431E-2</v>
      </c>
      <c r="F24" s="26">
        <f t="shared" ref="F24:I24" si="7">F11/$J$11</f>
        <v>4.5112781954887216E-2</v>
      </c>
      <c r="G24" s="26">
        <f t="shared" si="7"/>
        <v>0.12781954887218044</v>
      </c>
      <c r="H24" s="26">
        <f t="shared" si="7"/>
        <v>0.22556390977443608</v>
      </c>
      <c r="I24" s="26">
        <f t="shared" si="7"/>
        <v>0.51127819548872178</v>
      </c>
      <c r="J24" s="27">
        <f t="shared" si="3"/>
        <v>1</v>
      </c>
    </row>
    <row r="25" spans="4:10" x14ac:dyDescent="0.3">
      <c r="D25" s="24" t="s">
        <v>448</v>
      </c>
      <c r="E25" s="26">
        <f>E12/$J$12</f>
        <v>5.8823529411764705E-2</v>
      </c>
      <c r="F25" s="26">
        <f t="shared" ref="F25:I25" si="8">F12/$J$12</f>
        <v>8.8235294117647065E-2</v>
      </c>
      <c r="G25" s="26">
        <f t="shared" si="8"/>
        <v>0.1</v>
      </c>
      <c r="H25" s="26">
        <f t="shared" si="8"/>
        <v>0.3</v>
      </c>
      <c r="I25" s="26">
        <f t="shared" si="8"/>
        <v>0.45294117647058824</v>
      </c>
      <c r="J25" s="27">
        <f t="shared" si="3"/>
        <v>1</v>
      </c>
    </row>
    <row r="26" spans="4:10" x14ac:dyDescent="0.3">
      <c r="D26" s="24" t="s">
        <v>449</v>
      </c>
      <c r="E26" s="26">
        <f>E13/$J$13</f>
        <v>6.7669172932330823E-2</v>
      </c>
      <c r="F26" s="26">
        <f t="shared" ref="F26:I26" si="9">F13/$J$13</f>
        <v>0.12781954887218044</v>
      </c>
      <c r="G26" s="26">
        <f t="shared" si="9"/>
        <v>6.7669172932330823E-2</v>
      </c>
      <c r="H26" s="26">
        <f t="shared" si="9"/>
        <v>0.30827067669172931</v>
      </c>
      <c r="I26" s="26">
        <f t="shared" si="9"/>
        <v>0.42857142857142855</v>
      </c>
      <c r="J26" s="27">
        <f t="shared" si="3"/>
        <v>1</v>
      </c>
    </row>
  </sheetData>
  <phoneticPr fontId="3" type="noConversion"/>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3480B-A82F-486E-8E92-B6B5FAEE4A0E}">
  <sheetPr filterMode="1"/>
  <dimension ref="B1:S1043"/>
  <sheetViews>
    <sheetView workbookViewId="0">
      <selection activeCell="K1056" sqref="K1056"/>
    </sheetView>
  </sheetViews>
  <sheetFormatPr defaultRowHeight="14.4" x14ac:dyDescent="0.3"/>
  <cols>
    <col min="6" max="9" width="13.44140625" customWidth="1"/>
    <col min="10" max="11" width="13.44140625" style="11" customWidth="1"/>
    <col min="12" max="19" width="13.44140625" customWidth="1"/>
    <col min="20" max="21" width="15.33203125" customWidth="1"/>
    <col min="22" max="27" width="16.5546875" customWidth="1"/>
  </cols>
  <sheetData>
    <row r="1" spans="2:19" s="8" customFormat="1" ht="57.6" x14ac:dyDescent="0.3">
      <c r="B1" s="8" t="s">
        <v>441</v>
      </c>
      <c r="C1" s="8" t="s">
        <v>440</v>
      </c>
      <c r="D1" s="8" t="s">
        <v>414</v>
      </c>
      <c r="E1" s="8" t="s">
        <v>0</v>
      </c>
      <c r="F1" s="8" t="s">
        <v>452</v>
      </c>
      <c r="G1" s="8" t="s">
        <v>53</v>
      </c>
      <c r="H1" s="8" t="s">
        <v>54</v>
      </c>
      <c r="I1" s="8" t="s">
        <v>55</v>
      </c>
      <c r="J1" s="10" t="s">
        <v>56</v>
      </c>
      <c r="K1" s="10" t="s">
        <v>57</v>
      </c>
      <c r="L1" s="8" t="s">
        <v>58</v>
      </c>
      <c r="M1" s="8" t="s">
        <v>59</v>
      </c>
      <c r="N1" s="8" t="s">
        <v>60</v>
      </c>
      <c r="O1" s="8" t="s">
        <v>61</v>
      </c>
      <c r="P1" s="8" t="s">
        <v>62</v>
      </c>
      <c r="Q1" s="8" t="s">
        <v>63</v>
      </c>
      <c r="R1" s="8" t="s">
        <v>64</v>
      </c>
      <c r="S1" s="8" t="s">
        <v>65</v>
      </c>
    </row>
    <row r="2" spans="2:19" hidden="1" x14ac:dyDescent="0.3">
      <c r="B2" t="s">
        <v>442</v>
      </c>
      <c r="C2">
        <v>4</v>
      </c>
      <c r="D2">
        <v>1</v>
      </c>
      <c r="E2" s="13">
        <v>1</v>
      </c>
      <c r="F2" t="s">
        <v>98</v>
      </c>
      <c r="G2" t="s">
        <v>99</v>
      </c>
      <c r="H2">
        <v>0</v>
      </c>
      <c r="I2" t="s">
        <v>100</v>
      </c>
      <c r="J2" s="11">
        <v>19000</v>
      </c>
      <c r="K2" s="9">
        <v>0</v>
      </c>
      <c r="L2">
        <v>30</v>
      </c>
      <c r="M2">
        <v>15</v>
      </c>
      <c r="N2">
        <v>20</v>
      </c>
      <c r="O2">
        <v>90</v>
      </c>
      <c r="P2">
        <v>1</v>
      </c>
      <c r="Q2">
        <v>0</v>
      </c>
      <c r="R2" t="s">
        <v>101</v>
      </c>
      <c r="S2" t="s">
        <v>81</v>
      </c>
    </row>
    <row r="3" spans="2:19" hidden="1" x14ac:dyDescent="0.3">
      <c r="B3" t="s">
        <v>449</v>
      </c>
      <c r="C3">
        <v>4</v>
      </c>
      <c r="D3">
        <v>2</v>
      </c>
      <c r="E3" s="13">
        <v>1</v>
      </c>
      <c r="F3" t="s">
        <v>102</v>
      </c>
      <c r="G3" t="s">
        <v>103</v>
      </c>
      <c r="H3">
        <v>0</v>
      </c>
      <c r="I3" t="s">
        <v>118</v>
      </c>
      <c r="J3" s="11">
        <v>16500</v>
      </c>
      <c r="K3" s="11">
        <v>5000</v>
      </c>
      <c r="L3">
        <v>20</v>
      </c>
      <c r="M3">
        <v>0</v>
      </c>
      <c r="N3">
        <v>0</v>
      </c>
      <c r="O3">
        <v>90</v>
      </c>
      <c r="P3">
        <v>0</v>
      </c>
      <c r="Q3">
        <v>0</v>
      </c>
      <c r="R3" t="s">
        <v>104</v>
      </c>
      <c r="S3" t="s">
        <v>81</v>
      </c>
    </row>
    <row r="4" spans="2:19" hidden="1" x14ac:dyDescent="0.3">
      <c r="B4" t="s">
        <v>447</v>
      </c>
      <c r="C4">
        <v>3</v>
      </c>
      <c r="D4">
        <v>3</v>
      </c>
      <c r="E4" s="13">
        <v>2</v>
      </c>
      <c r="F4" t="s">
        <v>117</v>
      </c>
      <c r="G4" t="s">
        <v>99</v>
      </c>
      <c r="H4">
        <v>1</v>
      </c>
      <c r="I4" t="s">
        <v>118</v>
      </c>
      <c r="J4" s="11">
        <v>34000</v>
      </c>
      <c r="K4" s="11">
        <v>0</v>
      </c>
      <c r="L4">
        <v>18</v>
      </c>
      <c r="M4">
        <v>10</v>
      </c>
      <c r="N4">
        <v>15</v>
      </c>
      <c r="O4">
        <v>40</v>
      </c>
      <c r="P4">
        <v>1</v>
      </c>
      <c r="Q4">
        <v>0</v>
      </c>
      <c r="R4" t="s">
        <v>101</v>
      </c>
      <c r="S4" t="s">
        <v>72</v>
      </c>
    </row>
    <row r="5" spans="2:19" hidden="1" x14ac:dyDescent="0.3">
      <c r="B5" t="s">
        <v>448</v>
      </c>
      <c r="C5">
        <v>3</v>
      </c>
      <c r="D5">
        <v>4</v>
      </c>
      <c r="E5" s="13">
        <v>2</v>
      </c>
      <c r="F5" t="s">
        <v>117</v>
      </c>
      <c r="G5" t="s">
        <v>103</v>
      </c>
      <c r="H5">
        <v>1</v>
      </c>
      <c r="I5" t="s">
        <v>100</v>
      </c>
      <c r="J5" s="11">
        <v>34000</v>
      </c>
      <c r="K5" s="11">
        <v>0</v>
      </c>
      <c r="L5">
        <v>18</v>
      </c>
      <c r="M5">
        <v>15</v>
      </c>
      <c r="N5">
        <v>20</v>
      </c>
      <c r="O5">
        <v>50</v>
      </c>
      <c r="P5">
        <v>1</v>
      </c>
      <c r="Q5">
        <v>0</v>
      </c>
      <c r="R5" t="s">
        <v>104</v>
      </c>
      <c r="S5" t="s">
        <v>72</v>
      </c>
    </row>
    <row r="6" spans="2:19" hidden="1" x14ac:dyDescent="0.3">
      <c r="B6" t="s">
        <v>445</v>
      </c>
      <c r="C6">
        <v>2</v>
      </c>
      <c r="D6">
        <v>5</v>
      </c>
      <c r="E6" s="13">
        <v>3</v>
      </c>
      <c r="F6" t="s">
        <v>125</v>
      </c>
      <c r="G6" t="s">
        <v>99</v>
      </c>
      <c r="H6">
        <v>0</v>
      </c>
      <c r="I6" t="s">
        <v>100</v>
      </c>
      <c r="J6" s="11">
        <v>66000</v>
      </c>
      <c r="K6" s="11">
        <v>0</v>
      </c>
      <c r="L6">
        <v>25</v>
      </c>
      <c r="M6">
        <v>0</v>
      </c>
      <c r="N6">
        <v>0</v>
      </c>
      <c r="O6">
        <v>120</v>
      </c>
      <c r="P6">
        <v>0</v>
      </c>
      <c r="Q6">
        <v>0</v>
      </c>
      <c r="R6" t="s">
        <v>101</v>
      </c>
      <c r="S6" t="s">
        <v>81</v>
      </c>
    </row>
    <row r="7" spans="2:19" hidden="1" x14ac:dyDescent="0.3">
      <c r="B7" t="s">
        <v>446</v>
      </c>
      <c r="C7">
        <v>2</v>
      </c>
      <c r="D7">
        <v>6</v>
      </c>
      <c r="E7" s="13">
        <v>3</v>
      </c>
      <c r="F7" t="s">
        <v>121</v>
      </c>
      <c r="G7" t="s">
        <v>103</v>
      </c>
      <c r="H7">
        <v>0</v>
      </c>
      <c r="I7" t="s">
        <v>118</v>
      </c>
      <c r="J7" s="11">
        <v>42000</v>
      </c>
      <c r="K7" s="11">
        <v>10000</v>
      </c>
      <c r="L7">
        <v>25</v>
      </c>
      <c r="M7">
        <v>0</v>
      </c>
      <c r="N7">
        <v>0</v>
      </c>
      <c r="O7">
        <v>120</v>
      </c>
      <c r="P7">
        <v>0</v>
      </c>
      <c r="Q7">
        <v>0</v>
      </c>
      <c r="R7" t="s">
        <v>101</v>
      </c>
      <c r="S7" t="s">
        <v>81</v>
      </c>
    </row>
    <row r="8" spans="2:19" hidden="1" x14ac:dyDescent="0.3">
      <c r="B8" t="s">
        <v>447</v>
      </c>
      <c r="C8">
        <v>3</v>
      </c>
      <c r="D8">
        <v>7</v>
      </c>
      <c r="E8" s="2">
        <v>4</v>
      </c>
      <c r="F8" t="s">
        <v>98</v>
      </c>
      <c r="G8" t="s">
        <v>99</v>
      </c>
      <c r="H8">
        <v>1</v>
      </c>
      <c r="I8" t="s">
        <v>118</v>
      </c>
      <c r="J8" s="11">
        <v>19000</v>
      </c>
      <c r="K8" s="11">
        <v>0</v>
      </c>
      <c r="L8">
        <v>30</v>
      </c>
      <c r="M8">
        <v>15</v>
      </c>
      <c r="N8">
        <v>20</v>
      </c>
      <c r="O8">
        <v>120</v>
      </c>
      <c r="P8">
        <v>1</v>
      </c>
      <c r="Q8">
        <v>0</v>
      </c>
      <c r="R8" t="s">
        <v>101</v>
      </c>
      <c r="S8" t="s">
        <v>81</v>
      </c>
    </row>
    <row r="9" spans="2:19" hidden="1" x14ac:dyDescent="0.3">
      <c r="B9" t="s">
        <v>448</v>
      </c>
      <c r="C9">
        <v>3</v>
      </c>
      <c r="D9">
        <v>8</v>
      </c>
      <c r="E9" s="2">
        <v>4</v>
      </c>
      <c r="F9" t="s">
        <v>98</v>
      </c>
      <c r="G9" t="s">
        <v>103</v>
      </c>
      <c r="H9">
        <v>1</v>
      </c>
      <c r="I9" t="s">
        <v>100</v>
      </c>
      <c r="J9" s="11">
        <v>19000</v>
      </c>
      <c r="K9" s="11">
        <v>0</v>
      </c>
      <c r="L9">
        <v>30</v>
      </c>
      <c r="M9">
        <v>15</v>
      </c>
      <c r="N9">
        <v>20</v>
      </c>
      <c r="O9">
        <v>90</v>
      </c>
      <c r="P9">
        <v>1</v>
      </c>
      <c r="Q9">
        <v>10</v>
      </c>
      <c r="R9" t="s">
        <v>104</v>
      </c>
      <c r="S9" t="s">
        <v>81</v>
      </c>
    </row>
    <row r="10" spans="2:19" hidden="1" x14ac:dyDescent="0.3">
      <c r="B10" t="s">
        <v>442</v>
      </c>
      <c r="C10">
        <v>4</v>
      </c>
      <c r="D10">
        <v>9</v>
      </c>
      <c r="E10" s="13">
        <v>5</v>
      </c>
      <c r="F10" t="s">
        <v>121</v>
      </c>
      <c r="G10" t="s">
        <v>99</v>
      </c>
      <c r="H10">
        <v>0</v>
      </c>
      <c r="I10" t="s">
        <v>100</v>
      </c>
      <c r="J10" s="11">
        <v>42000</v>
      </c>
      <c r="K10" s="11">
        <v>10000</v>
      </c>
      <c r="L10">
        <v>25</v>
      </c>
      <c r="M10">
        <v>0</v>
      </c>
      <c r="N10">
        <v>0</v>
      </c>
      <c r="O10">
        <v>120</v>
      </c>
      <c r="P10">
        <v>0</v>
      </c>
      <c r="Q10">
        <v>10</v>
      </c>
      <c r="R10" t="s">
        <v>101</v>
      </c>
      <c r="S10" t="s">
        <v>81</v>
      </c>
    </row>
    <row r="11" spans="2:19" hidden="1" x14ac:dyDescent="0.3">
      <c r="B11" t="s">
        <v>449</v>
      </c>
      <c r="C11">
        <v>4</v>
      </c>
      <c r="D11">
        <v>10</v>
      </c>
      <c r="E11" s="13">
        <v>5</v>
      </c>
      <c r="F11" t="s">
        <v>121</v>
      </c>
      <c r="G11" t="s">
        <v>103</v>
      </c>
      <c r="H11">
        <v>0</v>
      </c>
      <c r="I11" t="s">
        <v>118</v>
      </c>
      <c r="J11" s="11">
        <v>42000</v>
      </c>
      <c r="K11" s="11">
        <v>10000</v>
      </c>
      <c r="L11">
        <v>25</v>
      </c>
      <c r="M11">
        <v>0</v>
      </c>
      <c r="N11">
        <v>0</v>
      </c>
      <c r="O11">
        <v>120</v>
      </c>
      <c r="P11">
        <v>0</v>
      </c>
      <c r="Q11">
        <v>10</v>
      </c>
      <c r="R11" t="s">
        <v>104</v>
      </c>
      <c r="S11" t="s">
        <v>81</v>
      </c>
    </row>
    <row r="12" spans="2:19" hidden="1" x14ac:dyDescent="0.3">
      <c r="B12" t="s">
        <v>447</v>
      </c>
      <c r="C12">
        <v>3</v>
      </c>
      <c r="D12">
        <v>11</v>
      </c>
      <c r="E12" s="2">
        <v>6</v>
      </c>
      <c r="F12" t="s">
        <v>117</v>
      </c>
      <c r="G12" t="s">
        <v>99</v>
      </c>
      <c r="H12">
        <v>1</v>
      </c>
      <c r="I12" t="s">
        <v>118</v>
      </c>
      <c r="J12" s="11">
        <v>34000</v>
      </c>
      <c r="K12" s="11">
        <v>0</v>
      </c>
      <c r="L12">
        <v>18</v>
      </c>
      <c r="M12">
        <v>10</v>
      </c>
      <c r="N12">
        <v>15</v>
      </c>
      <c r="O12">
        <v>40</v>
      </c>
      <c r="P12">
        <v>1</v>
      </c>
      <c r="Q12">
        <v>0</v>
      </c>
      <c r="R12" t="s">
        <v>101</v>
      </c>
      <c r="S12" t="s">
        <v>72</v>
      </c>
    </row>
    <row r="13" spans="2:19" hidden="1" x14ac:dyDescent="0.3">
      <c r="B13" t="s">
        <v>448</v>
      </c>
      <c r="C13">
        <v>3</v>
      </c>
      <c r="D13">
        <v>12</v>
      </c>
      <c r="E13" s="2">
        <v>6</v>
      </c>
      <c r="F13" t="s">
        <v>117</v>
      </c>
      <c r="G13" t="s">
        <v>103</v>
      </c>
      <c r="H13">
        <v>1</v>
      </c>
      <c r="I13" t="s">
        <v>100</v>
      </c>
      <c r="J13" s="11">
        <v>34000</v>
      </c>
      <c r="K13" s="11">
        <v>0</v>
      </c>
      <c r="L13">
        <v>18</v>
      </c>
      <c r="M13">
        <v>15</v>
      </c>
      <c r="N13">
        <v>20</v>
      </c>
      <c r="O13">
        <v>50</v>
      </c>
      <c r="P13">
        <v>1</v>
      </c>
      <c r="Q13">
        <v>0</v>
      </c>
      <c r="R13" t="s">
        <v>104</v>
      </c>
      <c r="S13" t="s">
        <v>72</v>
      </c>
    </row>
    <row r="14" spans="2:19" hidden="1" x14ac:dyDescent="0.3">
      <c r="B14" t="s">
        <v>442</v>
      </c>
      <c r="C14">
        <v>4</v>
      </c>
      <c r="D14">
        <v>13</v>
      </c>
      <c r="E14" s="13">
        <v>7</v>
      </c>
      <c r="F14" t="s">
        <v>102</v>
      </c>
      <c r="G14" t="s">
        <v>99</v>
      </c>
      <c r="H14">
        <v>0</v>
      </c>
      <c r="I14" t="s">
        <v>100</v>
      </c>
      <c r="J14" s="11">
        <v>16500</v>
      </c>
      <c r="K14" s="11">
        <v>5000</v>
      </c>
      <c r="L14">
        <v>20</v>
      </c>
      <c r="M14">
        <v>0</v>
      </c>
      <c r="N14">
        <v>0</v>
      </c>
      <c r="O14">
        <v>90</v>
      </c>
      <c r="P14">
        <v>0</v>
      </c>
      <c r="Q14">
        <v>0</v>
      </c>
      <c r="R14" t="s">
        <v>101</v>
      </c>
      <c r="S14" t="s">
        <v>81</v>
      </c>
    </row>
    <row r="15" spans="2:19" hidden="1" x14ac:dyDescent="0.3">
      <c r="B15" t="s">
        <v>449</v>
      </c>
      <c r="C15">
        <v>4</v>
      </c>
      <c r="D15">
        <v>14</v>
      </c>
      <c r="E15" s="13">
        <v>7</v>
      </c>
      <c r="F15" t="s">
        <v>117</v>
      </c>
      <c r="G15" t="s">
        <v>103</v>
      </c>
      <c r="H15">
        <v>0</v>
      </c>
      <c r="I15" t="s">
        <v>118</v>
      </c>
      <c r="J15" s="11">
        <v>34000</v>
      </c>
      <c r="K15" s="11">
        <v>0</v>
      </c>
      <c r="L15">
        <v>23</v>
      </c>
      <c r="M15">
        <v>15</v>
      </c>
      <c r="N15">
        <v>15</v>
      </c>
      <c r="O15">
        <v>50</v>
      </c>
      <c r="P15">
        <v>1</v>
      </c>
      <c r="Q15">
        <v>0</v>
      </c>
      <c r="R15" t="s">
        <v>104</v>
      </c>
      <c r="S15" t="s">
        <v>72</v>
      </c>
    </row>
    <row r="16" spans="2:19" hidden="1" x14ac:dyDescent="0.3">
      <c r="B16" t="s">
        <v>442</v>
      </c>
      <c r="C16">
        <v>4</v>
      </c>
      <c r="D16">
        <v>15</v>
      </c>
      <c r="E16" s="2">
        <v>8</v>
      </c>
      <c r="F16" t="s">
        <v>177</v>
      </c>
      <c r="G16" t="s">
        <v>99</v>
      </c>
      <c r="H16">
        <v>0</v>
      </c>
      <c r="I16" t="s">
        <v>100</v>
      </c>
      <c r="J16" s="11">
        <v>66000</v>
      </c>
      <c r="K16" s="11">
        <v>0</v>
      </c>
      <c r="L16">
        <v>25</v>
      </c>
      <c r="M16">
        <v>0</v>
      </c>
      <c r="N16">
        <v>0</v>
      </c>
      <c r="O16">
        <v>120</v>
      </c>
      <c r="P16">
        <v>0</v>
      </c>
      <c r="Q16">
        <v>10</v>
      </c>
      <c r="R16" t="s">
        <v>101</v>
      </c>
      <c r="S16" t="s">
        <v>81</v>
      </c>
    </row>
    <row r="17" spans="2:19" hidden="1" x14ac:dyDescent="0.3">
      <c r="B17" t="s">
        <v>449</v>
      </c>
      <c r="C17">
        <v>4</v>
      </c>
      <c r="D17">
        <v>16</v>
      </c>
      <c r="E17" s="2">
        <v>8</v>
      </c>
      <c r="F17" t="s">
        <v>98</v>
      </c>
      <c r="G17" t="s">
        <v>103</v>
      </c>
      <c r="H17">
        <v>0</v>
      </c>
      <c r="I17" t="s">
        <v>118</v>
      </c>
      <c r="J17" s="11">
        <v>19000</v>
      </c>
      <c r="K17" s="11">
        <v>0</v>
      </c>
      <c r="L17">
        <v>30</v>
      </c>
      <c r="M17">
        <v>15</v>
      </c>
      <c r="N17">
        <v>20</v>
      </c>
      <c r="O17">
        <v>120</v>
      </c>
      <c r="P17">
        <v>1</v>
      </c>
      <c r="Q17">
        <v>10</v>
      </c>
      <c r="R17" t="s">
        <v>104</v>
      </c>
      <c r="S17" t="s">
        <v>81</v>
      </c>
    </row>
    <row r="18" spans="2:19" hidden="1" x14ac:dyDescent="0.3">
      <c r="B18" t="s">
        <v>442</v>
      </c>
      <c r="C18">
        <v>4</v>
      </c>
      <c r="D18">
        <v>17</v>
      </c>
      <c r="E18" s="13">
        <v>9</v>
      </c>
      <c r="F18" t="s">
        <v>125</v>
      </c>
      <c r="G18" t="s">
        <v>99</v>
      </c>
      <c r="H18">
        <v>0</v>
      </c>
      <c r="I18" t="s">
        <v>100</v>
      </c>
      <c r="J18" s="11">
        <v>66000</v>
      </c>
      <c r="K18" s="11">
        <v>0</v>
      </c>
      <c r="L18">
        <v>25</v>
      </c>
      <c r="M18">
        <v>0</v>
      </c>
      <c r="N18">
        <v>0</v>
      </c>
      <c r="O18">
        <v>120</v>
      </c>
      <c r="P18">
        <v>0</v>
      </c>
      <c r="Q18">
        <v>10</v>
      </c>
      <c r="R18" t="s">
        <v>101</v>
      </c>
      <c r="S18" t="s">
        <v>81</v>
      </c>
    </row>
    <row r="19" spans="2:19" hidden="1" x14ac:dyDescent="0.3">
      <c r="B19" t="s">
        <v>449</v>
      </c>
      <c r="C19">
        <v>4</v>
      </c>
      <c r="D19">
        <v>18</v>
      </c>
      <c r="E19" s="13">
        <v>9</v>
      </c>
      <c r="F19" t="s">
        <v>98</v>
      </c>
      <c r="G19" t="s">
        <v>103</v>
      </c>
      <c r="H19">
        <v>0</v>
      </c>
      <c r="I19" t="s">
        <v>118</v>
      </c>
      <c r="J19" s="11">
        <v>19000</v>
      </c>
      <c r="K19" s="11">
        <v>0</v>
      </c>
      <c r="L19">
        <v>30</v>
      </c>
      <c r="M19">
        <v>15</v>
      </c>
      <c r="N19">
        <v>20</v>
      </c>
      <c r="O19">
        <v>120</v>
      </c>
      <c r="P19">
        <v>1</v>
      </c>
      <c r="Q19">
        <v>10</v>
      </c>
      <c r="R19" t="s">
        <v>104</v>
      </c>
      <c r="S19" t="s">
        <v>81</v>
      </c>
    </row>
    <row r="20" spans="2:19" hidden="1" x14ac:dyDescent="0.3">
      <c r="B20" t="s">
        <v>447</v>
      </c>
      <c r="C20">
        <v>3</v>
      </c>
      <c r="D20">
        <v>19</v>
      </c>
      <c r="E20" s="13">
        <v>10</v>
      </c>
      <c r="F20" t="s">
        <v>125</v>
      </c>
      <c r="G20" t="s">
        <v>99</v>
      </c>
      <c r="H20">
        <v>1</v>
      </c>
      <c r="I20" t="s">
        <v>118</v>
      </c>
      <c r="J20" s="11">
        <v>66000</v>
      </c>
      <c r="K20" s="11">
        <v>0</v>
      </c>
      <c r="L20">
        <v>25</v>
      </c>
      <c r="M20">
        <v>0</v>
      </c>
      <c r="N20">
        <v>0</v>
      </c>
      <c r="O20">
        <v>90</v>
      </c>
      <c r="P20">
        <v>0</v>
      </c>
      <c r="Q20">
        <v>10</v>
      </c>
      <c r="R20" t="s">
        <v>101</v>
      </c>
      <c r="S20" t="s">
        <v>81</v>
      </c>
    </row>
    <row r="21" spans="2:19" hidden="1" x14ac:dyDescent="0.3">
      <c r="B21" t="s">
        <v>448</v>
      </c>
      <c r="C21">
        <v>3</v>
      </c>
      <c r="D21">
        <v>20</v>
      </c>
      <c r="E21" s="13">
        <v>10</v>
      </c>
      <c r="F21" t="s">
        <v>98</v>
      </c>
      <c r="G21" t="s">
        <v>103</v>
      </c>
      <c r="H21">
        <v>1</v>
      </c>
      <c r="I21" t="s">
        <v>100</v>
      </c>
      <c r="J21" s="11">
        <v>19000</v>
      </c>
      <c r="K21" s="11">
        <v>0</v>
      </c>
      <c r="L21">
        <v>30</v>
      </c>
      <c r="M21">
        <v>15</v>
      </c>
      <c r="N21">
        <v>20</v>
      </c>
      <c r="O21">
        <v>90</v>
      </c>
      <c r="P21">
        <v>1</v>
      </c>
      <c r="Q21">
        <v>10</v>
      </c>
      <c r="R21" t="s">
        <v>104</v>
      </c>
      <c r="S21" t="s">
        <v>81</v>
      </c>
    </row>
    <row r="22" spans="2:19" hidden="1" x14ac:dyDescent="0.3">
      <c r="B22" t="s">
        <v>445</v>
      </c>
      <c r="C22">
        <v>2</v>
      </c>
      <c r="D22">
        <v>21</v>
      </c>
      <c r="E22" s="13">
        <v>11</v>
      </c>
      <c r="F22" t="s">
        <v>98</v>
      </c>
      <c r="G22" t="s">
        <v>99</v>
      </c>
      <c r="H22">
        <v>0</v>
      </c>
      <c r="I22" t="s">
        <v>100</v>
      </c>
      <c r="J22" s="11">
        <v>19000</v>
      </c>
      <c r="K22" s="11">
        <v>0</v>
      </c>
      <c r="L22">
        <v>30</v>
      </c>
      <c r="M22">
        <v>10</v>
      </c>
      <c r="N22">
        <v>20</v>
      </c>
      <c r="O22">
        <v>120</v>
      </c>
      <c r="P22">
        <v>1</v>
      </c>
      <c r="Q22">
        <v>0</v>
      </c>
      <c r="R22" t="s">
        <v>101</v>
      </c>
      <c r="S22" t="s">
        <v>81</v>
      </c>
    </row>
    <row r="23" spans="2:19" hidden="1" x14ac:dyDescent="0.3">
      <c r="B23" t="s">
        <v>446</v>
      </c>
      <c r="C23">
        <v>2</v>
      </c>
      <c r="D23">
        <v>22</v>
      </c>
      <c r="E23" s="13">
        <v>11</v>
      </c>
      <c r="F23" t="s">
        <v>125</v>
      </c>
      <c r="G23" t="s">
        <v>103</v>
      </c>
      <c r="H23">
        <v>0</v>
      </c>
      <c r="I23" t="s">
        <v>118</v>
      </c>
      <c r="J23" s="11">
        <v>66000</v>
      </c>
      <c r="K23" s="11">
        <v>0</v>
      </c>
      <c r="L23">
        <v>25</v>
      </c>
      <c r="M23">
        <v>0</v>
      </c>
      <c r="N23">
        <v>0</v>
      </c>
      <c r="O23">
        <v>120</v>
      </c>
      <c r="P23">
        <v>0</v>
      </c>
      <c r="Q23">
        <v>0</v>
      </c>
      <c r="R23" t="s">
        <v>101</v>
      </c>
      <c r="S23" t="s">
        <v>81</v>
      </c>
    </row>
    <row r="24" spans="2:19" hidden="1" x14ac:dyDescent="0.3">
      <c r="B24" t="s">
        <v>447</v>
      </c>
      <c r="C24">
        <v>3</v>
      </c>
      <c r="D24">
        <v>23</v>
      </c>
      <c r="E24" s="13">
        <v>12</v>
      </c>
      <c r="F24" t="s">
        <v>98</v>
      </c>
      <c r="G24" t="s">
        <v>99</v>
      </c>
      <c r="H24">
        <v>1</v>
      </c>
      <c r="I24" t="s">
        <v>118</v>
      </c>
      <c r="J24" s="11">
        <v>19000</v>
      </c>
      <c r="K24" s="11">
        <v>0</v>
      </c>
      <c r="L24">
        <v>30</v>
      </c>
      <c r="M24">
        <v>15</v>
      </c>
      <c r="N24">
        <v>20</v>
      </c>
      <c r="O24">
        <v>90</v>
      </c>
      <c r="P24">
        <v>1</v>
      </c>
      <c r="Q24">
        <v>0</v>
      </c>
      <c r="R24" t="s">
        <v>101</v>
      </c>
      <c r="S24" t="s">
        <v>81</v>
      </c>
    </row>
    <row r="25" spans="2:19" hidden="1" x14ac:dyDescent="0.3">
      <c r="B25" t="s">
        <v>448</v>
      </c>
      <c r="C25">
        <v>3</v>
      </c>
      <c r="D25">
        <v>24</v>
      </c>
      <c r="E25" s="13">
        <v>12</v>
      </c>
      <c r="F25" t="s">
        <v>117</v>
      </c>
      <c r="G25" t="s">
        <v>103</v>
      </c>
      <c r="H25">
        <v>1</v>
      </c>
      <c r="I25" t="s">
        <v>100</v>
      </c>
      <c r="J25" s="11">
        <v>34000</v>
      </c>
      <c r="K25" s="11">
        <v>0</v>
      </c>
      <c r="L25">
        <v>18</v>
      </c>
      <c r="M25">
        <v>15</v>
      </c>
      <c r="N25">
        <v>20</v>
      </c>
      <c r="O25">
        <v>50</v>
      </c>
      <c r="P25">
        <v>1</v>
      </c>
      <c r="Q25">
        <v>0</v>
      </c>
      <c r="R25" t="s">
        <v>104</v>
      </c>
      <c r="S25" t="s">
        <v>72</v>
      </c>
    </row>
    <row r="26" spans="2:19" hidden="1" x14ac:dyDescent="0.3">
      <c r="B26" t="s">
        <v>445</v>
      </c>
      <c r="C26">
        <v>2</v>
      </c>
      <c r="D26">
        <v>25</v>
      </c>
      <c r="E26" s="13">
        <v>13</v>
      </c>
      <c r="F26" t="s">
        <v>117</v>
      </c>
      <c r="G26" t="s">
        <v>99</v>
      </c>
      <c r="H26">
        <v>0</v>
      </c>
      <c r="I26" t="s">
        <v>100</v>
      </c>
      <c r="J26" s="11">
        <v>29000</v>
      </c>
      <c r="K26" s="11">
        <v>0</v>
      </c>
      <c r="L26">
        <v>23</v>
      </c>
      <c r="M26">
        <v>10</v>
      </c>
      <c r="N26">
        <v>20</v>
      </c>
      <c r="O26">
        <v>50</v>
      </c>
      <c r="P26">
        <v>1</v>
      </c>
      <c r="Q26">
        <v>0</v>
      </c>
      <c r="R26" t="s">
        <v>101</v>
      </c>
      <c r="S26" t="s">
        <v>72</v>
      </c>
    </row>
    <row r="27" spans="2:19" hidden="1" x14ac:dyDescent="0.3">
      <c r="B27" t="s">
        <v>446</v>
      </c>
      <c r="C27">
        <v>2</v>
      </c>
      <c r="D27">
        <v>26</v>
      </c>
      <c r="E27" s="13">
        <v>13</v>
      </c>
      <c r="F27" t="s">
        <v>98</v>
      </c>
      <c r="G27" t="s">
        <v>103</v>
      </c>
      <c r="H27">
        <v>0</v>
      </c>
      <c r="I27" t="s">
        <v>118</v>
      </c>
      <c r="J27" s="11">
        <v>19000</v>
      </c>
      <c r="K27" s="11">
        <v>0</v>
      </c>
      <c r="L27">
        <v>30</v>
      </c>
      <c r="M27">
        <v>10</v>
      </c>
      <c r="N27">
        <v>20</v>
      </c>
      <c r="O27">
        <v>90</v>
      </c>
      <c r="P27">
        <v>1</v>
      </c>
      <c r="Q27">
        <v>10</v>
      </c>
      <c r="R27" t="s">
        <v>101</v>
      </c>
      <c r="S27" t="s">
        <v>81</v>
      </c>
    </row>
    <row r="28" spans="2:19" hidden="1" x14ac:dyDescent="0.3">
      <c r="B28" t="s">
        <v>445</v>
      </c>
      <c r="C28">
        <v>2</v>
      </c>
      <c r="D28">
        <v>27</v>
      </c>
      <c r="E28" s="13">
        <v>14</v>
      </c>
      <c r="F28" t="s">
        <v>125</v>
      </c>
      <c r="G28" t="s">
        <v>99</v>
      </c>
      <c r="H28">
        <v>0</v>
      </c>
      <c r="I28" t="s">
        <v>100</v>
      </c>
      <c r="J28" s="11">
        <v>66000</v>
      </c>
      <c r="K28" s="11">
        <v>0</v>
      </c>
      <c r="L28">
        <v>25</v>
      </c>
      <c r="M28">
        <v>0</v>
      </c>
      <c r="N28">
        <v>0</v>
      </c>
      <c r="O28">
        <v>120</v>
      </c>
      <c r="P28">
        <v>0</v>
      </c>
      <c r="Q28">
        <v>0</v>
      </c>
      <c r="R28" t="s">
        <v>101</v>
      </c>
      <c r="S28" t="s">
        <v>81</v>
      </c>
    </row>
    <row r="29" spans="2:19" hidden="1" x14ac:dyDescent="0.3">
      <c r="B29" t="s">
        <v>446</v>
      </c>
      <c r="C29">
        <v>2</v>
      </c>
      <c r="D29">
        <v>28</v>
      </c>
      <c r="E29" s="13">
        <v>14</v>
      </c>
      <c r="F29" t="s">
        <v>117</v>
      </c>
      <c r="G29" t="s">
        <v>103</v>
      </c>
      <c r="H29">
        <v>0</v>
      </c>
      <c r="I29" t="s">
        <v>118</v>
      </c>
      <c r="J29" s="11">
        <v>29000</v>
      </c>
      <c r="K29" s="11">
        <v>0</v>
      </c>
      <c r="L29" s="11">
        <v>23</v>
      </c>
      <c r="M29">
        <v>15</v>
      </c>
      <c r="N29">
        <v>20</v>
      </c>
      <c r="O29">
        <v>40</v>
      </c>
      <c r="P29">
        <v>1</v>
      </c>
      <c r="Q29">
        <v>0</v>
      </c>
      <c r="R29" t="s">
        <v>101</v>
      </c>
      <c r="S29" t="s">
        <v>72</v>
      </c>
    </row>
    <row r="30" spans="2:19" hidden="1" x14ac:dyDescent="0.3">
      <c r="B30" t="s">
        <v>447</v>
      </c>
      <c r="C30">
        <v>3</v>
      </c>
      <c r="D30">
        <v>29</v>
      </c>
      <c r="E30" s="13">
        <v>15</v>
      </c>
      <c r="F30" t="s">
        <v>125</v>
      </c>
      <c r="G30" t="s">
        <v>99</v>
      </c>
      <c r="H30">
        <v>1</v>
      </c>
      <c r="I30" t="s">
        <v>118</v>
      </c>
      <c r="J30" s="11">
        <v>66000</v>
      </c>
      <c r="K30" s="11">
        <v>0</v>
      </c>
      <c r="L30">
        <v>25</v>
      </c>
      <c r="M30">
        <v>0</v>
      </c>
      <c r="N30">
        <v>0</v>
      </c>
      <c r="O30">
        <v>90</v>
      </c>
      <c r="P30">
        <v>0</v>
      </c>
      <c r="Q30">
        <v>10</v>
      </c>
      <c r="R30" t="s">
        <v>101</v>
      </c>
      <c r="S30" t="s">
        <v>81</v>
      </c>
    </row>
    <row r="31" spans="2:19" hidden="1" x14ac:dyDescent="0.3">
      <c r="B31" t="s">
        <v>448</v>
      </c>
      <c r="C31">
        <v>3</v>
      </c>
      <c r="D31">
        <v>30</v>
      </c>
      <c r="E31" s="13">
        <v>15</v>
      </c>
      <c r="F31" t="s">
        <v>125</v>
      </c>
      <c r="G31" t="s">
        <v>103</v>
      </c>
      <c r="H31">
        <v>1</v>
      </c>
      <c r="I31" t="s">
        <v>100</v>
      </c>
      <c r="J31" s="11">
        <v>66000</v>
      </c>
      <c r="K31" s="11">
        <v>0</v>
      </c>
      <c r="L31">
        <v>25</v>
      </c>
      <c r="M31">
        <v>0</v>
      </c>
      <c r="N31">
        <v>0</v>
      </c>
      <c r="O31">
        <v>90</v>
      </c>
      <c r="P31">
        <v>0</v>
      </c>
      <c r="Q31">
        <v>10</v>
      </c>
      <c r="R31" t="s">
        <v>104</v>
      </c>
      <c r="S31" t="s">
        <v>81</v>
      </c>
    </row>
    <row r="32" spans="2:19" hidden="1" x14ac:dyDescent="0.3">
      <c r="B32" t="s">
        <v>445</v>
      </c>
      <c r="C32">
        <v>2</v>
      </c>
      <c r="D32">
        <v>31</v>
      </c>
      <c r="E32" s="13">
        <v>16</v>
      </c>
      <c r="F32" t="s">
        <v>117</v>
      </c>
      <c r="G32" t="s">
        <v>99</v>
      </c>
      <c r="H32">
        <v>0</v>
      </c>
      <c r="I32" t="s">
        <v>100</v>
      </c>
      <c r="J32" s="11">
        <v>29000</v>
      </c>
      <c r="K32" s="11">
        <v>0</v>
      </c>
      <c r="L32">
        <v>23</v>
      </c>
      <c r="M32">
        <v>10</v>
      </c>
      <c r="N32">
        <v>20</v>
      </c>
      <c r="O32">
        <v>50</v>
      </c>
      <c r="P32">
        <v>1</v>
      </c>
      <c r="Q32">
        <v>0</v>
      </c>
      <c r="R32" t="s">
        <v>101</v>
      </c>
      <c r="S32" t="s">
        <v>72</v>
      </c>
    </row>
    <row r="33" spans="2:19" hidden="1" x14ac:dyDescent="0.3">
      <c r="B33" t="s">
        <v>446</v>
      </c>
      <c r="C33">
        <v>2</v>
      </c>
      <c r="D33">
        <v>32</v>
      </c>
      <c r="E33" s="13">
        <v>16</v>
      </c>
      <c r="F33" t="s">
        <v>117</v>
      </c>
      <c r="G33" t="s">
        <v>103</v>
      </c>
      <c r="H33">
        <v>0</v>
      </c>
      <c r="I33" t="s">
        <v>118</v>
      </c>
      <c r="J33" s="11">
        <v>29000</v>
      </c>
      <c r="K33" s="11">
        <v>0</v>
      </c>
      <c r="L33">
        <v>23</v>
      </c>
      <c r="M33">
        <v>15</v>
      </c>
      <c r="N33">
        <v>20</v>
      </c>
      <c r="O33">
        <v>40</v>
      </c>
      <c r="P33">
        <v>1</v>
      </c>
      <c r="Q33">
        <v>0</v>
      </c>
      <c r="R33" t="s">
        <v>101</v>
      </c>
      <c r="S33" t="s">
        <v>72</v>
      </c>
    </row>
    <row r="34" spans="2:19" hidden="1" x14ac:dyDescent="0.3">
      <c r="B34" t="s">
        <v>445</v>
      </c>
      <c r="C34">
        <v>2</v>
      </c>
      <c r="D34">
        <v>33</v>
      </c>
      <c r="E34" s="13">
        <v>17</v>
      </c>
      <c r="F34" t="s">
        <v>117</v>
      </c>
      <c r="G34" t="s">
        <v>99</v>
      </c>
      <c r="H34">
        <v>0</v>
      </c>
      <c r="I34" t="s">
        <v>100</v>
      </c>
      <c r="J34" s="11">
        <v>29000</v>
      </c>
      <c r="K34" s="11">
        <v>0</v>
      </c>
      <c r="L34">
        <v>23</v>
      </c>
      <c r="M34">
        <v>10</v>
      </c>
      <c r="N34">
        <v>20</v>
      </c>
      <c r="O34">
        <v>50</v>
      </c>
      <c r="P34">
        <v>1</v>
      </c>
      <c r="Q34">
        <v>0</v>
      </c>
      <c r="R34" t="s">
        <v>101</v>
      </c>
      <c r="S34" t="s">
        <v>72</v>
      </c>
    </row>
    <row r="35" spans="2:19" hidden="1" x14ac:dyDescent="0.3">
      <c r="B35" t="s">
        <v>446</v>
      </c>
      <c r="C35">
        <v>2</v>
      </c>
      <c r="D35">
        <v>34</v>
      </c>
      <c r="E35" s="13">
        <v>17</v>
      </c>
      <c r="F35" t="s">
        <v>98</v>
      </c>
      <c r="G35" t="s">
        <v>103</v>
      </c>
      <c r="H35">
        <v>0</v>
      </c>
      <c r="I35" t="s">
        <v>118</v>
      </c>
      <c r="J35" s="11">
        <v>19000</v>
      </c>
      <c r="K35" s="11">
        <v>0</v>
      </c>
      <c r="L35">
        <v>30</v>
      </c>
      <c r="M35">
        <v>10</v>
      </c>
      <c r="N35">
        <v>20</v>
      </c>
      <c r="O35">
        <v>90</v>
      </c>
      <c r="P35">
        <v>1</v>
      </c>
      <c r="Q35">
        <v>10</v>
      </c>
      <c r="R35" t="s">
        <v>101</v>
      </c>
      <c r="S35" t="s">
        <v>81</v>
      </c>
    </row>
    <row r="36" spans="2:19" hidden="1" x14ac:dyDescent="0.3">
      <c r="B36" t="s">
        <v>442</v>
      </c>
      <c r="C36">
        <v>4</v>
      </c>
      <c r="D36">
        <v>35</v>
      </c>
      <c r="E36" s="13">
        <v>18</v>
      </c>
      <c r="F36" t="s">
        <v>125</v>
      </c>
      <c r="G36" t="s">
        <v>99</v>
      </c>
      <c r="H36">
        <v>0</v>
      </c>
      <c r="I36" t="s">
        <v>100</v>
      </c>
      <c r="J36" s="11">
        <v>66000</v>
      </c>
      <c r="K36" s="11">
        <v>0</v>
      </c>
      <c r="L36">
        <v>25</v>
      </c>
      <c r="M36">
        <v>0</v>
      </c>
      <c r="N36">
        <v>0</v>
      </c>
      <c r="O36">
        <v>120</v>
      </c>
      <c r="P36">
        <v>0</v>
      </c>
      <c r="Q36">
        <v>10</v>
      </c>
      <c r="R36" t="s">
        <v>101</v>
      </c>
      <c r="S36" t="s">
        <v>81</v>
      </c>
    </row>
    <row r="37" spans="2:19" hidden="1" x14ac:dyDescent="0.3">
      <c r="B37" t="s">
        <v>449</v>
      </c>
      <c r="C37">
        <v>4</v>
      </c>
      <c r="D37">
        <v>36</v>
      </c>
      <c r="E37" s="13">
        <v>18</v>
      </c>
      <c r="F37" t="s">
        <v>98</v>
      </c>
      <c r="G37" t="s">
        <v>103</v>
      </c>
      <c r="H37">
        <v>0</v>
      </c>
      <c r="I37" t="s">
        <v>118</v>
      </c>
      <c r="J37" s="11">
        <v>19000</v>
      </c>
      <c r="K37" s="11">
        <v>0</v>
      </c>
      <c r="L37">
        <v>30</v>
      </c>
      <c r="M37">
        <v>15</v>
      </c>
      <c r="N37">
        <v>20</v>
      </c>
      <c r="O37">
        <v>120</v>
      </c>
      <c r="P37">
        <v>1</v>
      </c>
      <c r="Q37">
        <v>10</v>
      </c>
      <c r="R37" t="s">
        <v>104</v>
      </c>
      <c r="S37" t="s">
        <v>81</v>
      </c>
    </row>
    <row r="38" spans="2:19" hidden="1" x14ac:dyDescent="0.3">
      <c r="B38" t="s">
        <v>443</v>
      </c>
      <c r="C38">
        <v>1</v>
      </c>
      <c r="D38">
        <v>37</v>
      </c>
      <c r="E38" s="13">
        <v>19</v>
      </c>
      <c r="F38" t="s">
        <v>117</v>
      </c>
      <c r="G38" t="s">
        <v>99</v>
      </c>
      <c r="H38">
        <v>1</v>
      </c>
      <c r="I38" t="s">
        <v>118</v>
      </c>
      <c r="J38" s="11">
        <v>29000</v>
      </c>
      <c r="K38" s="11">
        <v>0</v>
      </c>
      <c r="L38">
        <v>18</v>
      </c>
      <c r="M38">
        <v>10</v>
      </c>
      <c r="N38">
        <v>15</v>
      </c>
      <c r="O38">
        <v>40</v>
      </c>
      <c r="P38">
        <v>1</v>
      </c>
      <c r="Q38">
        <v>0</v>
      </c>
      <c r="R38" t="s">
        <v>104</v>
      </c>
      <c r="S38" t="s">
        <v>72</v>
      </c>
    </row>
    <row r="39" spans="2:19" hidden="1" x14ac:dyDescent="0.3">
      <c r="B39" t="s">
        <v>444</v>
      </c>
      <c r="C39">
        <v>1</v>
      </c>
      <c r="D39">
        <v>38</v>
      </c>
      <c r="E39" s="13">
        <v>19</v>
      </c>
      <c r="F39" t="s">
        <v>98</v>
      </c>
      <c r="G39" t="s">
        <v>103</v>
      </c>
      <c r="H39">
        <v>1</v>
      </c>
      <c r="I39" t="s">
        <v>100</v>
      </c>
      <c r="J39" s="11">
        <v>19000</v>
      </c>
      <c r="K39" s="11">
        <v>0</v>
      </c>
      <c r="L39">
        <v>30</v>
      </c>
      <c r="M39">
        <v>15</v>
      </c>
      <c r="N39">
        <v>20</v>
      </c>
      <c r="O39">
        <v>120</v>
      </c>
      <c r="P39">
        <v>1</v>
      </c>
      <c r="Q39">
        <v>10</v>
      </c>
      <c r="R39" t="s">
        <v>104</v>
      </c>
      <c r="S39" t="s">
        <v>81</v>
      </c>
    </row>
    <row r="40" spans="2:19" hidden="1" x14ac:dyDescent="0.3">
      <c r="B40" t="s">
        <v>442</v>
      </c>
      <c r="C40">
        <v>4</v>
      </c>
      <c r="D40">
        <v>39</v>
      </c>
      <c r="E40" s="13">
        <v>20</v>
      </c>
      <c r="F40" t="s">
        <v>98</v>
      </c>
      <c r="G40" t="s">
        <v>99</v>
      </c>
      <c r="H40">
        <v>0</v>
      </c>
      <c r="I40" t="s">
        <v>100</v>
      </c>
      <c r="J40" s="11">
        <v>19000</v>
      </c>
      <c r="K40" s="11">
        <v>0</v>
      </c>
      <c r="L40">
        <v>30</v>
      </c>
      <c r="M40">
        <v>15</v>
      </c>
      <c r="N40">
        <v>20</v>
      </c>
      <c r="O40">
        <v>90</v>
      </c>
      <c r="P40">
        <v>1</v>
      </c>
      <c r="Q40">
        <v>0</v>
      </c>
      <c r="R40" t="s">
        <v>101</v>
      </c>
      <c r="S40" t="s">
        <v>81</v>
      </c>
    </row>
    <row r="41" spans="2:19" hidden="1" x14ac:dyDescent="0.3">
      <c r="B41" t="s">
        <v>449</v>
      </c>
      <c r="C41">
        <v>4</v>
      </c>
      <c r="D41">
        <v>40</v>
      </c>
      <c r="E41" s="13">
        <v>20</v>
      </c>
      <c r="F41" t="s">
        <v>117</v>
      </c>
      <c r="G41" t="s">
        <v>103</v>
      </c>
      <c r="H41">
        <v>0</v>
      </c>
      <c r="I41" t="s">
        <v>118</v>
      </c>
      <c r="J41" s="11">
        <v>34000</v>
      </c>
      <c r="K41" s="11">
        <v>0</v>
      </c>
      <c r="L41">
        <v>23</v>
      </c>
      <c r="M41">
        <v>15</v>
      </c>
      <c r="N41">
        <v>15</v>
      </c>
      <c r="O41">
        <v>50</v>
      </c>
      <c r="P41">
        <v>1</v>
      </c>
      <c r="Q41">
        <v>0</v>
      </c>
      <c r="R41" t="s">
        <v>104</v>
      </c>
      <c r="S41" t="s">
        <v>72</v>
      </c>
    </row>
    <row r="42" spans="2:19" hidden="1" x14ac:dyDescent="0.3">
      <c r="B42" t="s">
        <v>445</v>
      </c>
      <c r="C42">
        <v>2</v>
      </c>
      <c r="D42">
        <v>41</v>
      </c>
      <c r="E42" s="13">
        <v>21</v>
      </c>
      <c r="F42" t="s">
        <v>117</v>
      </c>
      <c r="G42" t="s">
        <v>99</v>
      </c>
      <c r="H42">
        <v>0</v>
      </c>
      <c r="I42" t="s">
        <v>100</v>
      </c>
      <c r="J42" s="11">
        <v>29000</v>
      </c>
      <c r="K42" s="11">
        <v>0</v>
      </c>
      <c r="L42">
        <v>23</v>
      </c>
      <c r="M42">
        <v>10</v>
      </c>
      <c r="N42">
        <v>20</v>
      </c>
      <c r="O42">
        <v>50</v>
      </c>
      <c r="P42">
        <v>1</v>
      </c>
      <c r="Q42">
        <v>0</v>
      </c>
      <c r="R42" t="s">
        <v>101</v>
      </c>
      <c r="S42" t="s">
        <v>72</v>
      </c>
    </row>
    <row r="43" spans="2:19" hidden="1" x14ac:dyDescent="0.3">
      <c r="B43" t="s">
        <v>446</v>
      </c>
      <c r="C43">
        <v>2</v>
      </c>
      <c r="D43">
        <v>42</v>
      </c>
      <c r="E43" s="13">
        <v>21</v>
      </c>
      <c r="F43" t="s">
        <v>125</v>
      </c>
      <c r="G43" t="s">
        <v>103</v>
      </c>
      <c r="H43">
        <v>0</v>
      </c>
      <c r="I43" t="s">
        <v>118</v>
      </c>
      <c r="J43" s="11">
        <v>66000</v>
      </c>
      <c r="K43" s="11">
        <v>0</v>
      </c>
      <c r="L43">
        <v>25</v>
      </c>
      <c r="M43">
        <v>0</v>
      </c>
      <c r="N43">
        <v>0</v>
      </c>
      <c r="O43">
        <v>120</v>
      </c>
      <c r="P43">
        <v>0</v>
      </c>
      <c r="Q43">
        <v>0</v>
      </c>
      <c r="R43" t="s">
        <v>101</v>
      </c>
      <c r="S43" t="s">
        <v>81</v>
      </c>
    </row>
    <row r="44" spans="2:19" hidden="1" x14ac:dyDescent="0.3">
      <c r="B44" t="s">
        <v>443</v>
      </c>
      <c r="C44">
        <v>1</v>
      </c>
      <c r="D44">
        <v>43</v>
      </c>
      <c r="E44" s="13">
        <v>22</v>
      </c>
      <c r="F44" t="s">
        <v>117</v>
      </c>
      <c r="G44" t="s">
        <v>99</v>
      </c>
      <c r="H44">
        <v>1</v>
      </c>
      <c r="I44" t="s">
        <v>118</v>
      </c>
      <c r="J44" s="11">
        <v>29000</v>
      </c>
      <c r="K44" s="11">
        <v>0</v>
      </c>
      <c r="L44">
        <v>18</v>
      </c>
      <c r="M44">
        <v>10</v>
      </c>
      <c r="N44">
        <v>15</v>
      </c>
      <c r="O44">
        <v>40</v>
      </c>
      <c r="P44">
        <v>1</v>
      </c>
      <c r="Q44">
        <v>0</v>
      </c>
      <c r="R44" t="s">
        <v>104</v>
      </c>
      <c r="S44" t="s">
        <v>72</v>
      </c>
    </row>
    <row r="45" spans="2:19" hidden="1" x14ac:dyDescent="0.3">
      <c r="B45" t="s">
        <v>444</v>
      </c>
      <c r="C45">
        <v>1</v>
      </c>
      <c r="D45">
        <v>44</v>
      </c>
      <c r="E45" s="13">
        <v>22</v>
      </c>
      <c r="F45" t="s">
        <v>125</v>
      </c>
      <c r="G45" t="s">
        <v>103</v>
      </c>
      <c r="H45">
        <v>1</v>
      </c>
      <c r="I45" t="s">
        <v>100</v>
      </c>
      <c r="J45" s="11">
        <v>66000</v>
      </c>
      <c r="K45" s="11">
        <v>0</v>
      </c>
      <c r="L45">
        <v>25</v>
      </c>
      <c r="M45">
        <v>0</v>
      </c>
      <c r="N45">
        <v>0</v>
      </c>
      <c r="O45">
        <v>90</v>
      </c>
      <c r="P45">
        <v>0</v>
      </c>
      <c r="Q45">
        <v>0</v>
      </c>
      <c r="R45" t="s">
        <v>104</v>
      </c>
      <c r="S45" t="s">
        <v>81</v>
      </c>
    </row>
    <row r="46" spans="2:19" hidden="1" x14ac:dyDescent="0.3">
      <c r="B46" t="s">
        <v>445</v>
      </c>
      <c r="C46">
        <v>2</v>
      </c>
      <c r="D46">
        <v>45</v>
      </c>
      <c r="E46" s="13">
        <v>23</v>
      </c>
      <c r="F46" t="s">
        <v>117</v>
      </c>
      <c r="G46" t="s">
        <v>99</v>
      </c>
      <c r="H46">
        <v>0</v>
      </c>
      <c r="I46" t="s">
        <v>100</v>
      </c>
      <c r="J46" s="11">
        <v>29000</v>
      </c>
      <c r="K46" s="11">
        <v>0</v>
      </c>
      <c r="L46">
        <v>23</v>
      </c>
      <c r="M46">
        <v>10</v>
      </c>
      <c r="N46">
        <v>20</v>
      </c>
      <c r="O46">
        <v>50</v>
      </c>
      <c r="P46">
        <v>1</v>
      </c>
      <c r="Q46">
        <v>0</v>
      </c>
      <c r="R46" t="s">
        <v>101</v>
      </c>
      <c r="S46" t="s">
        <v>72</v>
      </c>
    </row>
    <row r="47" spans="2:19" hidden="1" x14ac:dyDescent="0.3">
      <c r="B47" t="s">
        <v>446</v>
      </c>
      <c r="C47">
        <v>2</v>
      </c>
      <c r="D47">
        <v>46</v>
      </c>
      <c r="E47" s="13">
        <v>23</v>
      </c>
      <c r="F47" t="s">
        <v>125</v>
      </c>
      <c r="G47" t="s">
        <v>103</v>
      </c>
      <c r="H47">
        <v>0</v>
      </c>
      <c r="I47" t="s">
        <v>118</v>
      </c>
      <c r="J47" s="11">
        <v>66000</v>
      </c>
      <c r="K47" s="11">
        <v>0</v>
      </c>
      <c r="L47">
        <v>25</v>
      </c>
      <c r="M47">
        <v>0</v>
      </c>
      <c r="N47">
        <v>0</v>
      </c>
      <c r="O47">
        <v>120</v>
      </c>
      <c r="P47">
        <v>0</v>
      </c>
      <c r="Q47">
        <v>0</v>
      </c>
      <c r="R47" t="s">
        <v>101</v>
      </c>
      <c r="S47" t="s">
        <v>81</v>
      </c>
    </row>
    <row r="48" spans="2:19" hidden="1" x14ac:dyDescent="0.3">
      <c r="B48" t="s">
        <v>445</v>
      </c>
      <c r="C48">
        <v>2</v>
      </c>
      <c r="D48">
        <v>47</v>
      </c>
      <c r="E48" s="13">
        <v>24</v>
      </c>
      <c r="F48" t="s">
        <v>125</v>
      </c>
      <c r="G48" t="s">
        <v>99</v>
      </c>
      <c r="H48">
        <v>0</v>
      </c>
      <c r="I48" t="s">
        <v>100</v>
      </c>
      <c r="J48" s="11">
        <v>66000</v>
      </c>
      <c r="K48" s="11">
        <v>0</v>
      </c>
      <c r="L48">
        <v>25</v>
      </c>
      <c r="M48">
        <v>0</v>
      </c>
      <c r="N48">
        <v>0</v>
      </c>
      <c r="O48">
        <v>120</v>
      </c>
      <c r="P48">
        <v>0</v>
      </c>
      <c r="Q48">
        <v>0</v>
      </c>
      <c r="R48" t="s">
        <v>101</v>
      </c>
      <c r="S48" t="s">
        <v>81</v>
      </c>
    </row>
    <row r="49" spans="2:19" hidden="1" x14ac:dyDescent="0.3">
      <c r="B49" t="s">
        <v>446</v>
      </c>
      <c r="C49">
        <v>2</v>
      </c>
      <c r="D49">
        <v>48</v>
      </c>
      <c r="E49" s="13">
        <v>24</v>
      </c>
      <c r="F49" t="s">
        <v>117</v>
      </c>
      <c r="G49" t="s">
        <v>103</v>
      </c>
      <c r="H49">
        <v>0</v>
      </c>
      <c r="I49" t="s">
        <v>118</v>
      </c>
      <c r="J49" s="11">
        <v>29000</v>
      </c>
      <c r="K49" s="11">
        <v>0</v>
      </c>
      <c r="L49">
        <v>23</v>
      </c>
      <c r="M49">
        <v>15</v>
      </c>
      <c r="N49">
        <v>20</v>
      </c>
      <c r="O49">
        <v>40</v>
      </c>
      <c r="P49">
        <v>1</v>
      </c>
      <c r="Q49">
        <v>0</v>
      </c>
      <c r="R49" t="s">
        <v>101</v>
      </c>
      <c r="S49" t="s">
        <v>72</v>
      </c>
    </row>
    <row r="50" spans="2:19" hidden="1" x14ac:dyDescent="0.3">
      <c r="B50" t="s">
        <v>445</v>
      </c>
      <c r="C50">
        <v>2</v>
      </c>
      <c r="D50">
        <v>49</v>
      </c>
      <c r="E50" s="13">
        <v>25</v>
      </c>
      <c r="F50" t="s">
        <v>125</v>
      </c>
      <c r="G50" t="s">
        <v>99</v>
      </c>
      <c r="H50">
        <v>0</v>
      </c>
      <c r="I50" t="s">
        <v>100</v>
      </c>
      <c r="J50" s="11">
        <v>66000</v>
      </c>
      <c r="K50" s="11">
        <v>0</v>
      </c>
      <c r="L50">
        <v>25</v>
      </c>
      <c r="M50">
        <v>0</v>
      </c>
      <c r="N50">
        <v>0</v>
      </c>
      <c r="O50">
        <v>120</v>
      </c>
      <c r="P50">
        <v>0</v>
      </c>
      <c r="Q50">
        <v>0</v>
      </c>
      <c r="R50" t="s">
        <v>101</v>
      </c>
      <c r="S50" t="s">
        <v>81</v>
      </c>
    </row>
    <row r="51" spans="2:19" hidden="1" x14ac:dyDescent="0.3">
      <c r="B51" t="s">
        <v>446</v>
      </c>
      <c r="C51">
        <v>2</v>
      </c>
      <c r="D51">
        <v>50</v>
      </c>
      <c r="E51" s="13">
        <v>25</v>
      </c>
      <c r="F51" t="s">
        <v>98</v>
      </c>
      <c r="G51" t="s">
        <v>103</v>
      </c>
      <c r="H51">
        <v>0</v>
      </c>
      <c r="I51" t="s">
        <v>118</v>
      </c>
      <c r="J51" s="11">
        <v>19000</v>
      </c>
      <c r="K51" s="11">
        <v>0</v>
      </c>
      <c r="L51">
        <v>30</v>
      </c>
      <c r="M51">
        <v>10</v>
      </c>
      <c r="N51">
        <v>20</v>
      </c>
      <c r="O51">
        <v>90</v>
      </c>
      <c r="P51">
        <v>1</v>
      </c>
      <c r="Q51">
        <v>10</v>
      </c>
      <c r="R51" t="s">
        <v>101</v>
      </c>
      <c r="S51" t="s">
        <v>81</v>
      </c>
    </row>
    <row r="52" spans="2:19" hidden="1" x14ac:dyDescent="0.3">
      <c r="B52" t="s">
        <v>445</v>
      </c>
      <c r="C52">
        <v>2</v>
      </c>
      <c r="D52">
        <v>51</v>
      </c>
      <c r="E52" s="13">
        <v>26</v>
      </c>
      <c r="F52" t="s">
        <v>117</v>
      </c>
      <c r="G52" t="s">
        <v>99</v>
      </c>
      <c r="H52">
        <v>0</v>
      </c>
      <c r="I52" t="s">
        <v>100</v>
      </c>
      <c r="J52" s="11">
        <v>29000</v>
      </c>
      <c r="K52" s="11">
        <v>0</v>
      </c>
      <c r="L52">
        <v>23</v>
      </c>
      <c r="M52">
        <v>10</v>
      </c>
      <c r="N52">
        <v>20</v>
      </c>
      <c r="O52">
        <v>50</v>
      </c>
      <c r="P52">
        <v>1</v>
      </c>
      <c r="Q52">
        <v>0</v>
      </c>
      <c r="R52" t="s">
        <v>101</v>
      </c>
      <c r="S52" t="s">
        <v>72</v>
      </c>
    </row>
    <row r="53" spans="2:19" hidden="1" x14ac:dyDescent="0.3">
      <c r="B53" t="s">
        <v>446</v>
      </c>
      <c r="C53">
        <v>2</v>
      </c>
      <c r="D53">
        <v>52</v>
      </c>
      <c r="E53" s="13">
        <v>26</v>
      </c>
      <c r="F53" t="s">
        <v>98</v>
      </c>
      <c r="G53" t="s">
        <v>103</v>
      </c>
      <c r="H53">
        <v>0</v>
      </c>
      <c r="I53" t="s">
        <v>118</v>
      </c>
      <c r="J53" s="11">
        <v>19000</v>
      </c>
      <c r="K53" s="11">
        <v>0</v>
      </c>
      <c r="L53">
        <v>30</v>
      </c>
      <c r="M53">
        <v>10</v>
      </c>
      <c r="N53">
        <v>20</v>
      </c>
      <c r="O53">
        <v>90</v>
      </c>
      <c r="P53">
        <v>1</v>
      </c>
      <c r="Q53">
        <v>10</v>
      </c>
      <c r="R53" t="s">
        <v>101</v>
      </c>
      <c r="S53" t="s">
        <v>81</v>
      </c>
    </row>
    <row r="54" spans="2:19" hidden="1" x14ac:dyDescent="0.3">
      <c r="B54" t="s">
        <v>445</v>
      </c>
      <c r="C54">
        <v>2</v>
      </c>
      <c r="D54">
        <v>53</v>
      </c>
      <c r="E54" s="13">
        <v>27</v>
      </c>
      <c r="F54" t="s">
        <v>98</v>
      </c>
      <c r="G54" t="s">
        <v>99</v>
      </c>
      <c r="H54">
        <v>0</v>
      </c>
      <c r="I54" t="s">
        <v>100</v>
      </c>
      <c r="J54" s="11">
        <v>19000</v>
      </c>
      <c r="K54" s="11">
        <v>0</v>
      </c>
      <c r="L54">
        <v>30</v>
      </c>
      <c r="M54">
        <v>10</v>
      </c>
      <c r="N54">
        <v>20</v>
      </c>
      <c r="O54">
        <v>120</v>
      </c>
      <c r="P54">
        <v>1</v>
      </c>
      <c r="Q54">
        <v>0</v>
      </c>
      <c r="R54" t="s">
        <v>101</v>
      </c>
      <c r="S54" t="s">
        <v>81</v>
      </c>
    </row>
    <row r="55" spans="2:19" hidden="1" x14ac:dyDescent="0.3">
      <c r="B55" t="s">
        <v>446</v>
      </c>
      <c r="C55">
        <v>2</v>
      </c>
      <c r="D55">
        <v>54</v>
      </c>
      <c r="E55" s="13">
        <v>27</v>
      </c>
      <c r="F55" t="s">
        <v>121</v>
      </c>
      <c r="G55" t="s">
        <v>103</v>
      </c>
      <c r="H55">
        <v>0</v>
      </c>
      <c r="I55" t="s">
        <v>118</v>
      </c>
      <c r="J55" s="11">
        <v>42000</v>
      </c>
      <c r="K55" s="11">
        <v>10000</v>
      </c>
      <c r="L55">
        <v>25</v>
      </c>
      <c r="M55">
        <v>0</v>
      </c>
      <c r="N55">
        <v>0</v>
      </c>
      <c r="O55">
        <v>120</v>
      </c>
      <c r="P55">
        <v>0</v>
      </c>
      <c r="Q55">
        <v>0</v>
      </c>
      <c r="R55" t="s">
        <v>101</v>
      </c>
      <c r="S55" t="s">
        <v>81</v>
      </c>
    </row>
    <row r="56" spans="2:19" hidden="1" x14ac:dyDescent="0.3">
      <c r="B56" t="s">
        <v>445</v>
      </c>
      <c r="C56">
        <v>2</v>
      </c>
      <c r="D56">
        <v>55</v>
      </c>
      <c r="E56" s="13">
        <v>28</v>
      </c>
      <c r="F56" t="s">
        <v>125</v>
      </c>
      <c r="G56" t="s">
        <v>99</v>
      </c>
      <c r="H56">
        <v>0</v>
      </c>
      <c r="I56" t="s">
        <v>100</v>
      </c>
      <c r="J56" s="11">
        <v>66000</v>
      </c>
      <c r="K56" s="11">
        <v>0</v>
      </c>
      <c r="L56">
        <v>25</v>
      </c>
      <c r="M56">
        <v>0</v>
      </c>
      <c r="N56">
        <v>0</v>
      </c>
      <c r="O56">
        <v>120</v>
      </c>
      <c r="P56">
        <v>0</v>
      </c>
      <c r="Q56">
        <v>0</v>
      </c>
      <c r="R56" t="s">
        <v>101</v>
      </c>
      <c r="S56" t="s">
        <v>81</v>
      </c>
    </row>
    <row r="57" spans="2:19" hidden="1" x14ac:dyDescent="0.3">
      <c r="B57" t="s">
        <v>446</v>
      </c>
      <c r="C57">
        <v>2</v>
      </c>
      <c r="D57">
        <v>56</v>
      </c>
      <c r="E57" s="13">
        <v>28</v>
      </c>
      <c r="F57" t="s">
        <v>121</v>
      </c>
      <c r="G57" t="s">
        <v>103</v>
      </c>
      <c r="H57">
        <v>0</v>
      </c>
      <c r="I57" t="s">
        <v>118</v>
      </c>
      <c r="J57" s="11">
        <v>42000</v>
      </c>
      <c r="K57" s="11">
        <v>10000</v>
      </c>
      <c r="L57">
        <v>25</v>
      </c>
      <c r="M57">
        <v>0</v>
      </c>
      <c r="N57">
        <v>0</v>
      </c>
      <c r="O57">
        <v>120</v>
      </c>
      <c r="P57">
        <v>0</v>
      </c>
      <c r="Q57">
        <v>0</v>
      </c>
      <c r="R57" t="s">
        <v>101</v>
      </c>
      <c r="S57" t="s">
        <v>81</v>
      </c>
    </row>
    <row r="58" spans="2:19" hidden="1" x14ac:dyDescent="0.3">
      <c r="B58" t="s">
        <v>445</v>
      </c>
      <c r="C58">
        <v>2</v>
      </c>
      <c r="D58">
        <v>57</v>
      </c>
      <c r="E58" s="13">
        <v>29</v>
      </c>
      <c r="F58" t="s">
        <v>177</v>
      </c>
      <c r="G58" t="s">
        <v>99</v>
      </c>
      <c r="H58">
        <v>0</v>
      </c>
      <c r="I58" t="s">
        <v>100</v>
      </c>
      <c r="J58" s="11">
        <v>66000</v>
      </c>
      <c r="K58" s="11">
        <v>0</v>
      </c>
      <c r="L58">
        <v>25</v>
      </c>
      <c r="M58">
        <v>0</v>
      </c>
      <c r="N58">
        <v>0</v>
      </c>
      <c r="O58">
        <v>120</v>
      </c>
      <c r="P58">
        <v>0</v>
      </c>
      <c r="Q58">
        <v>0</v>
      </c>
      <c r="R58" t="s">
        <v>101</v>
      </c>
      <c r="S58" t="s">
        <v>81</v>
      </c>
    </row>
    <row r="59" spans="2:19" hidden="1" x14ac:dyDescent="0.3">
      <c r="B59" t="s">
        <v>446</v>
      </c>
      <c r="C59">
        <v>2</v>
      </c>
      <c r="D59">
        <v>58</v>
      </c>
      <c r="E59" s="13">
        <v>29</v>
      </c>
      <c r="F59" t="s">
        <v>117</v>
      </c>
      <c r="G59" t="s">
        <v>103</v>
      </c>
      <c r="H59">
        <v>0</v>
      </c>
      <c r="I59" t="s">
        <v>118</v>
      </c>
      <c r="J59" s="11">
        <v>29000</v>
      </c>
      <c r="K59" s="11">
        <v>0</v>
      </c>
      <c r="L59">
        <v>23</v>
      </c>
      <c r="M59">
        <v>15</v>
      </c>
      <c r="N59">
        <v>20</v>
      </c>
      <c r="O59">
        <v>40</v>
      </c>
      <c r="P59">
        <v>1</v>
      </c>
      <c r="Q59">
        <v>0</v>
      </c>
      <c r="R59" t="s">
        <v>101</v>
      </c>
      <c r="S59" t="s">
        <v>72</v>
      </c>
    </row>
    <row r="60" spans="2:19" hidden="1" x14ac:dyDescent="0.3">
      <c r="B60" t="s">
        <v>445</v>
      </c>
      <c r="C60">
        <v>2</v>
      </c>
      <c r="D60">
        <v>59</v>
      </c>
      <c r="E60" s="13">
        <v>30</v>
      </c>
      <c r="F60" t="s">
        <v>98</v>
      </c>
      <c r="G60" t="s">
        <v>99</v>
      </c>
      <c r="H60">
        <v>0</v>
      </c>
      <c r="I60" t="s">
        <v>100</v>
      </c>
      <c r="J60" s="11">
        <v>19000</v>
      </c>
      <c r="K60" s="11">
        <v>0</v>
      </c>
      <c r="L60">
        <v>30</v>
      </c>
      <c r="M60">
        <v>10</v>
      </c>
      <c r="N60">
        <v>20</v>
      </c>
      <c r="O60">
        <v>120</v>
      </c>
      <c r="P60">
        <v>1</v>
      </c>
      <c r="Q60">
        <v>0</v>
      </c>
      <c r="R60" t="s">
        <v>101</v>
      </c>
      <c r="S60" t="s">
        <v>81</v>
      </c>
    </row>
    <row r="61" spans="2:19" hidden="1" x14ac:dyDescent="0.3">
      <c r="B61" t="s">
        <v>446</v>
      </c>
      <c r="C61">
        <v>2</v>
      </c>
      <c r="D61">
        <v>60</v>
      </c>
      <c r="E61" s="13">
        <v>30</v>
      </c>
      <c r="F61" t="s">
        <v>121</v>
      </c>
      <c r="G61" t="s">
        <v>103</v>
      </c>
      <c r="H61">
        <v>0</v>
      </c>
      <c r="I61" t="s">
        <v>118</v>
      </c>
      <c r="J61" s="11">
        <v>42000</v>
      </c>
      <c r="K61" s="11">
        <v>10000</v>
      </c>
      <c r="L61">
        <v>25</v>
      </c>
      <c r="M61">
        <v>0</v>
      </c>
      <c r="N61">
        <v>0</v>
      </c>
      <c r="O61">
        <v>120</v>
      </c>
      <c r="P61">
        <v>0</v>
      </c>
      <c r="Q61">
        <v>0</v>
      </c>
      <c r="R61" t="s">
        <v>101</v>
      </c>
      <c r="S61" t="s">
        <v>81</v>
      </c>
    </row>
    <row r="62" spans="2:19" hidden="1" x14ac:dyDescent="0.3">
      <c r="B62" t="s">
        <v>445</v>
      </c>
      <c r="C62">
        <v>2</v>
      </c>
      <c r="D62">
        <v>61</v>
      </c>
      <c r="E62" s="13">
        <v>31</v>
      </c>
      <c r="F62" t="s">
        <v>117</v>
      </c>
      <c r="G62" t="s">
        <v>99</v>
      </c>
      <c r="H62">
        <v>0</v>
      </c>
      <c r="I62" t="s">
        <v>100</v>
      </c>
      <c r="J62" s="11">
        <v>29000</v>
      </c>
      <c r="K62" s="11">
        <v>0</v>
      </c>
      <c r="L62">
        <v>23</v>
      </c>
      <c r="M62">
        <v>10</v>
      </c>
      <c r="N62">
        <v>20</v>
      </c>
      <c r="O62">
        <v>50</v>
      </c>
      <c r="P62">
        <v>1</v>
      </c>
      <c r="Q62">
        <v>0</v>
      </c>
      <c r="R62" t="s">
        <v>101</v>
      </c>
      <c r="S62" t="s">
        <v>72</v>
      </c>
    </row>
    <row r="63" spans="2:19" hidden="1" x14ac:dyDescent="0.3">
      <c r="B63" t="s">
        <v>446</v>
      </c>
      <c r="C63">
        <v>2</v>
      </c>
      <c r="D63">
        <v>62</v>
      </c>
      <c r="E63" s="13">
        <v>31</v>
      </c>
      <c r="F63" t="s">
        <v>117</v>
      </c>
      <c r="G63" t="s">
        <v>103</v>
      </c>
      <c r="H63">
        <v>0</v>
      </c>
      <c r="I63" t="s">
        <v>118</v>
      </c>
      <c r="J63" s="11">
        <v>29000</v>
      </c>
      <c r="K63" s="11">
        <v>0</v>
      </c>
      <c r="L63">
        <v>23</v>
      </c>
      <c r="M63">
        <v>15</v>
      </c>
      <c r="N63">
        <v>20</v>
      </c>
      <c r="O63">
        <v>40</v>
      </c>
      <c r="P63">
        <v>1</v>
      </c>
      <c r="Q63">
        <v>0</v>
      </c>
      <c r="R63" t="s">
        <v>101</v>
      </c>
      <c r="S63" t="s">
        <v>72</v>
      </c>
    </row>
    <row r="64" spans="2:19" hidden="1" x14ac:dyDescent="0.3">
      <c r="B64" t="s">
        <v>445</v>
      </c>
      <c r="C64">
        <v>2</v>
      </c>
      <c r="D64">
        <v>63</v>
      </c>
      <c r="E64" s="13">
        <v>32</v>
      </c>
      <c r="F64" t="s">
        <v>121</v>
      </c>
      <c r="G64" t="s">
        <v>99</v>
      </c>
      <c r="H64">
        <v>0</v>
      </c>
      <c r="I64" t="s">
        <v>100</v>
      </c>
      <c r="J64" s="11">
        <v>42000</v>
      </c>
      <c r="K64" s="11">
        <v>10000</v>
      </c>
      <c r="L64">
        <v>25</v>
      </c>
      <c r="M64">
        <v>0</v>
      </c>
      <c r="N64">
        <v>0</v>
      </c>
      <c r="O64">
        <v>120</v>
      </c>
      <c r="P64">
        <v>0</v>
      </c>
      <c r="Q64">
        <v>0</v>
      </c>
      <c r="R64" t="s">
        <v>101</v>
      </c>
      <c r="S64" t="s">
        <v>81</v>
      </c>
    </row>
    <row r="65" spans="2:19" hidden="1" x14ac:dyDescent="0.3">
      <c r="B65" t="s">
        <v>446</v>
      </c>
      <c r="C65">
        <v>2</v>
      </c>
      <c r="D65">
        <v>64</v>
      </c>
      <c r="E65" s="13">
        <v>32</v>
      </c>
      <c r="F65" t="s">
        <v>98</v>
      </c>
      <c r="G65" t="s">
        <v>103</v>
      </c>
      <c r="H65">
        <v>0</v>
      </c>
      <c r="I65" t="s">
        <v>118</v>
      </c>
      <c r="J65" s="11">
        <v>19000</v>
      </c>
      <c r="K65" s="11">
        <v>0</v>
      </c>
      <c r="L65">
        <v>30</v>
      </c>
      <c r="M65">
        <v>10</v>
      </c>
      <c r="N65">
        <v>20</v>
      </c>
      <c r="O65">
        <v>90</v>
      </c>
      <c r="P65">
        <v>1</v>
      </c>
      <c r="Q65">
        <v>10</v>
      </c>
      <c r="R65" t="s">
        <v>101</v>
      </c>
      <c r="S65" t="s">
        <v>81</v>
      </c>
    </row>
    <row r="66" spans="2:19" hidden="1" x14ac:dyDescent="0.3">
      <c r="B66" t="s">
        <v>445</v>
      </c>
      <c r="C66">
        <v>2</v>
      </c>
      <c r="D66">
        <v>65</v>
      </c>
      <c r="E66" s="13">
        <v>33</v>
      </c>
      <c r="F66" t="s">
        <v>117</v>
      </c>
      <c r="G66" t="s">
        <v>99</v>
      </c>
      <c r="H66">
        <v>0</v>
      </c>
      <c r="I66" t="s">
        <v>100</v>
      </c>
      <c r="J66" s="11">
        <v>29000</v>
      </c>
      <c r="K66" s="11">
        <v>0</v>
      </c>
      <c r="L66">
        <v>23</v>
      </c>
      <c r="M66">
        <v>10</v>
      </c>
      <c r="N66">
        <v>20</v>
      </c>
      <c r="O66">
        <v>50</v>
      </c>
      <c r="P66">
        <v>1</v>
      </c>
      <c r="Q66">
        <v>0</v>
      </c>
      <c r="R66" t="s">
        <v>101</v>
      </c>
      <c r="S66" t="s">
        <v>72</v>
      </c>
    </row>
    <row r="67" spans="2:19" hidden="1" x14ac:dyDescent="0.3">
      <c r="B67" t="s">
        <v>446</v>
      </c>
      <c r="C67">
        <v>2</v>
      </c>
      <c r="D67">
        <v>66</v>
      </c>
      <c r="E67" s="13">
        <v>33</v>
      </c>
      <c r="F67" t="s">
        <v>121</v>
      </c>
      <c r="G67" t="s">
        <v>103</v>
      </c>
      <c r="H67">
        <v>0</v>
      </c>
      <c r="I67" t="s">
        <v>118</v>
      </c>
      <c r="J67" s="11">
        <v>42000</v>
      </c>
      <c r="K67" s="11">
        <v>10000</v>
      </c>
      <c r="L67">
        <v>25</v>
      </c>
      <c r="M67">
        <v>0</v>
      </c>
      <c r="N67">
        <v>0</v>
      </c>
      <c r="O67">
        <v>120</v>
      </c>
      <c r="P67">
        <v>0</v>
      </c>
      <c r="Q67">
        <v>0</v>
      </c>
      <c r="R67" t="s">
        <v>101</v>
      </c>
      <c r="S67" t="s">
        <v>81</v>
      </c>
    </row>
    <row r="68" spans="2:19" hidden="1" x14ac:dyDescent="0.3">
      <c r="B68" t="s">
        <v>445</v>
      </c>
      <c r="C68">
        <v>2</v>
      </c>
      <c r="D68">
        <v>67</v>
      </c>
      <c r="E68" s="13">
        <v>34</v>
      </c>
      <c r="F68" t="s">
        <v>117</v>
      </c>
      <c r="G68" t="s">
        <v>99</v>
      </c>
      <c r="H68">
        <v>0</v>
      </c>
      <c r="I68" t="s">
        <v>100</v>
      </c>
      <c r="J68" s="11">
        <v>29000</v>
      </c>
      <c r="K68" s="11">
        <v>0</v>
      </c>
      <c r="L68">
        <v>23</v>
      </c>
      <c r="M68">
        <v>10</v>
      </c>
      <c r="N68">
        <v>20</v>
      </c>
      <c r="O68">
        <v>50</v>
      </c>
      <c r="P68">
        <v>1</v>
      </c>
      <c r="Q68">
        <v>0</v>
      </c>
      <c r="R68" t="s">
        <v>101</v>
      </c>
      <c r="S68" t="s">
        <v>72</v>
      </c>
    </row>
    <row r="69" spans="2:19" hidden="1" x14ac:dyDescent="0.3">
      <c r="B69" t="s">
        <v>446</v>
      </c>
      <c r="C69">
        <v>2</v>
      </c>
      <c r="D69">
        <v>68</v>
      </c>
      <c r="E69" s="13">
        <v>34</v>
      </c>
      <c r="F69" t="s">
        <v>98</v>
      </c>
      <c r="G69" t="s">
        <v>103</v>
      </c>
      <c r="H69">
        <v>0</v>
      </c>
      <c r="I69" t="s">
        <v>118</v>
      </c>
      <c r="J69" s="11">
        <v>19000</v>
      </c>
      <c r="K69" s="11">
        <v>0</v>
      </c>
      <c r="L69">
        <v>30</v>
      </c>
      <c r="M69">
        <v>10</v>
      </c>
      <c r="N69">
        <v>20</v>
      </c>
      <c r="O69">
        <v>90</v>
      </c>
      <c r="P69">
        <v>1</v>
      </c>
      <c r="Q69">
        <v>10</v>
      </c>
      <c r="R69" t="s">
        <v>101</v>
      </c>
      <c r="S69" t="s">
        <v>81</v>
      </c>
    </row>
    <row r="70" spans="2:19" hidden="1" x14ac:dyDescent="0.3">
      <c r="B70" t="s">
        <v>445</v>
      </c>
      <c r="C70">
        <v>2</v>
      </c>
      <c r="D70">
        <v>69</v>
      </c>
      <c r="E70" s="13">
        <v>35</v>
      </c>
      <c r="F70" t="s">
        <v>121</v>
      </c>
      <c r="G70" t="s">
        <v>99</v>
      </c>
      <c r="H70">
        <v>0</v>
      </c>
      <c r="I70" t="s">
        <v>100</v>
      </c>
      <c r="J70" s="11">
        <v>42000</v>
      </c>
      <c r="K70" s="11">
        <v>10000</v>
      </c>
      <c r="L70">
        <v>25</v>
      </c>
      <c r="M70">
        <v>0</v>
      </c>
      <c r="N70">
        <v>0</v>
      </c>
      <c r="O70">
        <v>120</v>
      </c>
      <c r="P70">
        <v>0</v>
      </c>
      <c r="Q70">
        <v>0</v>
      </c>
      <c r="R70" t="s">
        <v>101</v>
      </c>
      <c r="S70" t="s">
        <v>81</v>
      </c>
    </row>
    <row r="71" spans="2:19" hidden="1" x14ac:dyDescent="0.3">
      <c r="B71" t="s">
        <v>446</v>
      </c>
      <c r="C71">
        <v>2</v>
      </c>
      <c r="D71">
        <v>70</v>
      </c>
      <c r="E71" s="13">
        <v>35</v>
      </c>
      <c r="F71" t="s">
        <v>125</v>
      </c>
      <c r="G71" t="s">
        <v>103</v>
      </c>
      <c r="H71">
        <v>0</v>
      </c>
      <c r="I71" t="s">
        <v>118</v>
      </c>
      <c r="J71" s="11">
        <v>66000</v>
      </c>
      <c r="K71" s="11">
        <v>0</v>
      </c>
      <c r="L71">
        <v>25</v>
      </c>
      <c r="M71">
        <v>0</v>
      </c>
      <c r="N71">
        <v>0</v>
      </c>
      <c r="O71">
        <v>120</v>
      </c>
      <c r="P71">
        <v>0</v>
      </c>
      <c r="Q71">
        <v>0</v>
      </c>
      <c r="R71" t="s">
        <v>101</v>
      </c>
      <c r="S71" t="s">
        <v>81</v>
      </c>
    </row>
    <row r="72" spans="2:19" hidden="1" x14ac:dyDescent="0.3">
      <c r="B72" t="s">
        <v>445</v>
      </c>
      <c r="C72">
        <v>2</v>
      </c>
      <c r="D72">
        <v>71</v>
      </c>
      <c r="E72" s="13">
        <v>36</v>
      </c>
      <c r="F72" t="s">
        <v>117</v>
      </c>
      <c r="G72" t="s">
        <v>99</v>
      </c>
      <c r="H72">
        <v>0</v>
      </c>
      <c r="I72" t="s">
        <v>100</v>
      </c>
      <c r="J72" s="11">
        <v>29000</v>
      </c>
      <c r="K72" s="11">
        <v>0</v>
      </c>
      <c r="L72">
        <v>23</v>
      </c>
      <c r="M72">
        <v>10</v>
      </c>
      <c r="N72">
        <v>20</v>
      </c>
      <c r="O72">
        <v>50</v>
      </c>
      <c r="P72">
        <v>1</v>
      </c>
      <c r="Q72">
        <v>0</v>
      </c>
      <c r="R72" t="s">
        <v>101</v>
      </c>
      <c r="S72" t="s">
        <v>72</v>
      </c>
    </row>
    <row r="73" spans="2:19" hidden="1" x14ac:dyDescent="0.3">
      <c r="B73" t="s">
        <v>446</v>
      </c>
      <c r="C73">
        <v>2</v>
      </c>
      <c r="D73">
        <v>72</v>
      </c>
      <c r="E73" s="13">
        <v>36</v>
      </c>
      <c r="F73" t="s">
        <v>121</v>
      </c>
      <c r="G73" t="s">
        <v>103</v>
      </c>
      <c r="H73">
        <v>0</v>
      </c>
      <c r="I73" t="s">
        <v>118</v>
      </c>
      <c r="J73" s="11">
        <v>42000</v>
      </c>
      <c r="K73" s="11">
        <v>10000</v>
      </c>
      <c r="L73">
        <v>25</v>
      </c>
      <c r="M73">
        <v>0</v>
      </c>
      <c r="N73">
        <v>0</v>
      </c>
      <c r="O73">
        <v>120</v>
      </c>
      <c r="P73">
        <v>0</v>
      </c>
      <c r="Q73">
        <v>0</v>
      </c>
      <c r="R73" t="s">
        <v>101</v>
      </c>
      <c r="S73" t="s">
        <v>81</v>
      </c>
    </row>
    <row r="74" spans="2:19" hidden="1" x14ac:dyDescent="0.3">
      <c r="B74" t="s">
        <v>445</v>
      </c>
      <c r="C74">
        <v>2</v>
      </c>
      <c r="D74">
        <v>73</v>
      </c>
      <c r="E74" s="13">
        <v>37</v>
      </c>
      <c r="F74" t="s">
        <v>98</v>
      </c>
      <c r="G74" t="s">
        <v>99</v>
      </c>
      <c r="H74">
        <v>0</v>
      </c>
      <c r="I74" t="s">
        <v>100</v>
      </c>
      <c r="J74" s="11">
        <v>19000</v>
      </c>
      <c r="K74" s="11">
        <v>0</v>
      </c>
      <c r="L74">
        <v>30</v>
      </c>
      <c r="M74">
        <v>10</v>
      </c>
      <c r="N74">
        <v>20</v>
      </c>
      <c r="O74">
        <v>120</v>
      </c>
      <c r="P74">
        <v>1</v>
      </c>
      <c r="Q74">
        <v>0</v>
      </c>
      <c r="R74" t="s">
        <v>101</v>
      </c>
      <c r="S74" t="s">
        <v>81</v>
      </c>
    </row>
    <row r="75" spans="2:19" hidden="1" x14ac:dyDescent="0.3">
      <c r="B75" t="s">
        <v>446</v>
      </c>
      <c r="C75">
        <v>2</v>
      </c>
      <c r="D75">
        <v>74</v>
      </c>
      <c r="E75" s="13">
        <v>37</v>
      </c>
      <c r="F75" t="s">
        <v>125</v>
      </c>
      <c r="G75" t="s">
        <v>103</v>
      </c>
      <c r="H75">
        <v>0</v>
      </c>
      <c r="I75" t="s">
        <v>118</v>
      </c>
      <c r="J75" s="11">
        <v>66000</v>
      </c>
      <c r="K75" s="11">
        <v>0</v>
      </c>
      <c r="L75">
        <v>25</v>
      </c>
      <c r="M75">
        <v>0</v>
      </c>
      <c r="N75">
        <v>0</v>
      </c>
      <c r="O75">
        <v>120</v>
      </c>
      <c r="P75">
        <v>0</v>
      </c>
      <c r="Q75">
        <v>0</v>
      </c>
      <c r="R75" t="s">
        <v>101</v>
      </c>
      <c r="S75" t="s">
        <v>81</v>
      </c>
    </row>
    <row r="76" spans="2:19" hidden="1" x14ac:dyDescent="0.3">
      <c r="B76" t="s">
        <v>447</v>
      </c>
      <c r="C76">
        <v>3</v>
      </c>
      <c r="D76">
        <v>75</v>
      </c>
      <c r="E76" s="13">
        <v>38</v>
      </c>
      <c r="F76" t="s">
        <v>125</v>
      </c>
      <c r="G76" t="s">
        <v>99</v>
      </c>
      <c r="H76">
        <v>1</v>
      </c>
      <c r="I76" t="s">
        <v>118</v>
      </c>
      <c r="J76" s="11">
        <v>66000</v>
      </c>
      <c r="K76" s="11">
        <v>0</v>
      </c>
      <c r="L76">
        <v>25</v>
      </c>
      <c r="M76">
        <v>0</v>
      </c>
      <c r="N76">
        <v>0</v>
      </c>
      <c r="O76">
        <v>90</v>
      </c>
      <c r="P76">
        <v>0</v>
      </c>
      <c r="Q76">
        <v>10</v>
      </c>
      <c r="R76" t="s">
        <v>101</v>
      </c>
      <c r="S76" t="s">
        <v>81</v>
      </c>
    </row>
    <row r="77" spans="2:19" hidden="1" x14ac:dyDescent="0.3">
      <c r="B77" t="s">
        <v>448</v>
      </c>
      <c r="C77">
        <v>3</v>
      </c>
      <c r="D77">
        <v>76</v>
      </c>
      <c r="E77" s="13">
        <v>38</v>
      </c>
      <c r="F77" t="s">
        <v>98</v>
      </c>
      <c r="G77" t="s">
        <v>103</v>
      </c>
      <c r="H77">
        <v>1</v>
      </c>
      <c r="I77" t="s">
        <v>100</v>
      </c>
      <c r="J77" s="11">
        <v>19000</v>
      </c>
      <c r="K77" s="11">
        <v>0</v>
      </c>
      <c r="L77">
        <v>30</v>
      </c>
      <c r="M77">
        <v>15</v>
      </c>
      <c r="N77">
        <v>20</v>
      </c>
      <c r="O77">
        <v>90</v>
      </c>
      <c r="P77">
        <v>1</v>
      </c>
      <c r="Q77">
        <v>10</v>
      </c>
      <c r="R77" t="s">
        <v>104</v>
      </c>
      <c r="S77" t="s">
        <v>81</v>
      </c>
    </row>
    <row r="78" spans="2:19" hidden="1" x14ac:dyDescent="0.3">
      <c r="B78" t="s">
        <v>445</v>
      </c>
      <c r="C78">
        <v>2</v>
      </c>
      <c r="D78">
        <v>77</v>
      </c>
      <c r="E78" s="13">
        <v>39</v>
      </c>
      <c r="F78" t="s">
        <v>117</v>
      </c>
      <c r="G78" t="s">
        <v>99</v>
      </c>
      <c r="H78">
        <v>0</v>
      </c>
      <c r="I78" t="s">
        <v>100</v>
      </c>
      <c r="J78" s="11">
        <v>29000</v>
      </c>
      <c r="K78" s="11">
        <v>0</v>
      </c>
      <c r="L78">
        <v>23</v>
      </c>
      <c r="M78">
        <v>10</v>
      </c>
      <c r="N78">
        <v>20</v>
      </c>
      <c r="O78">
        <v>50</v>
      </c>
      <c r="P78">
        <v>1</v>
      </c>
      <c r="Q78">
        <v>0</v>
      </c>
      <c r="R78" t="s">
        <v>101</v>
      </c>
      <c r="S78" t="s">
        <v>72</v>
      </c>
    </row>
    <row r="79" spans="2:19" hidden="1" x14ac:dyDescent="0.3">
      <c r="B79" t="s">
        <v>446</v>
      </c>
      <c r="C79">
        <v>2</v>
      </c>
      <c r="D79">
        <v>78</v>
      </c>
      <c r="E79" s="13">
        <v>39</v>
      </c>
      <c r="F79" t="s">
        <v>125</v>
      </c>
      <c r="G79" t="s">
        <v>103</v>
      </c>
      <c r="H79">
        <v>0</v>
      </c>
      <c r="I79" t="s">
        <v>118</v>
      </c>
      <c r="J79" s="11">
        <v>66000</v>
      </c>
      <c r="K79" s="11">
        <v>0</v>
      </c>
      <c r="L79">
        <v>25</v>
      </c>
      <c r="M79">
        <v>0</v>
      </c>
      <c r="N79">
        <v>0</v>
      </c>
      <c r="O79">
        <v>120</v>
      </c>
      <c r="P79">
        <v>0</v>
      </c>
      <c r="Q79">
        <v>0</v>
      </c>
      <c r="R79" t="s">
        <v>101</v>
      </c>
      <c r="S79" t="s">
        <v>81</v>
      </c>
    </row>
    <row r="80" spans="2:19" hidden="1" x14ac:dyDescent="0.3">
      <c r="B80" t="s">
        <v>445</v>
      </c>
      <c r="C80">
        <v>2</v>
      </c>
      <c r="D80">
        <v>79</v>
      </c>
      <c r="E80" s="13">
        <v>40</v>
      </c>
      <c r="F80" t="s">
        <v>117</v>
      </c>
      <c r="G80" t="s">
        <v>99</v>
      </c>
      <c r="H80">
        <v>0</v>
      </c>
      <c r="I80" t="s">
        <v>100</v>
      </c>
      <c r="J80" s="11">
        <v>29000</v>
      </c>
      <c r="K80" s="11">
        <v>0</v>
      </c>
      <c r="L80">
        <v>23</v>
      </c>
      <c r="M80">
        <v>10</v>
      </c>
      <c r="N80">
        <v>20</v>
      </c>
      <c r="O80">
        <v>50</v>
      </c>
      <c r="P80">
        <v>1</v>
      </c>
      <c r="Q80">
        <v>0</v>
      </c>
      <c r="R80" t="s">
        <v>101</v>
      </c>
      <c r="S80" t="s">
        <v>72</v>
      </c>
    </row>
    <row r="81" spans="2:19" hidden="1" x14ac:dyDescent="0.3">
      <c r="B81" t="s">
        <v>446</v>
      </c>
      <c r="C81">
        <v>2</v>
      </c>
      <c r="D81">
        <v>80</v>
      </c>
      <c r="E81" s="13">
        <v>40</v>
      </c>
      <c r="F81" t="s">
        <v>98</v>
      </c>
      <c r="G81" t="s">
        <v>103</v>
      </c>
      <c r="H81">
        <v>0</v>
      </c>
      <c r="I81" t="s">
        <v>118</v>
      </c>
      <c r="J81" s="11">
        <v>19000</v>
      </c>
      <c r="K81" s="11">
        <v>0</v>
      </c>
      <c r="L81">
        <v>30</v>
      </c>
      <c r="M81">
        <v>10</v>
      </c>
      <c r="N81">
        <v>20</v>
      </c>
      <c r="O81">
        <v>90</v>
      </c>
      <c r="P81">
        <v>1</v>
      </c>
      <c r="Q81">
        <v>10</v>
      </c>
      <c r="R81" t="s">
        <v>101</v>
      </c>
      <c r="S81" t="s">
        <v>81</v>
      </c>
    </row>
    <row r="82" spans="2:19" hidden="1" x14ac:dyDescent="0.3">
      <c r="B82" t="s">
        <v>445</v>
      </c>
      <c r="C82">
        <v>2</v>
      </c>
      <c r="D82">
        <v>81</v>
      </c>
      <c r="E82" s="13">
        <v>41</v>
      </c>
      <c r="F82" t="s">
        <v>125</v>
      </c>
      <c r="G82" t="s">
        <v>99</v>
      </c>
      <c r="H82">
        <v>0</v>
      </c>
      <c r="I82" t="s">
        <v>100</v>
      </c>
      <c r="J82" s="11">
        <v>66000</v>
      </c>
      <c r="K82" s="11">
        <v>0</v>
      </c>
      <c r="L82">
        <v>25</v>
      </c>
      <c r="M82">
        <v>0</v>
      </c>
      <c r="N82">
        <v>0</v>
      </c>
      <c r="O82">
        <v>120</v>
      </c>
      <c r="P82">
        <v>0</v>
      </c>
      <c r="Q82">
        <v>0</v>
      </c>
      <c r="R82" t="s">
        <v>101</v>
      </c>
      <c r="S82" t="s">
        <v>81</v>
      </c>
    </row>
    <row r="83" spans="2:19" hidden="1" x14ac:dyDescent="0.3">
      <c r="B83" t="s">
        <v>446</v>
      </c>
      <c r="C83">
        <v>2</v>
      </c>
      <c r="D83">
        <v>82</v>
      </c>
      <c r="E83" s="13">
        <v>41</v>
      </c>
      <c r="F83" t="s">
        <v>125</v>
      </c>
      <c r="G83" t="s">
        <v>103</v>
      </c>
      <c r="H83">
        <v>0</v>
      </c>
      <c r="I83" t="s">
        <v>118</v>
      </c>
      <c r="J83" s="11">
        <v>66000</v>
      </c>
      <c r="K83" s="11">
        <v>0</v>
      </c>
      <c r="L83">
        <v>25</v>
      </c>
      <c r="M83">
        <v>0</v>
      </c>
      <c r="N83">
        <v>0</v>
      </c>
      <c r="O83">
        <v>120</v>
      </c>
      <c r="P83">
        <v>0</v>
      </c>
      <c r="Q83">
        <v>0</v>
      </c>
      <c r="R83" t="s">
        <v>101</v>
      </c>
      <c r="S83" t="s">
        <v>81</v>
      </c>
    </row>
    <row r="84" spans="2:19" hidden="1" x14ac:dyDescent="0.3">
      <c r="B84" t="s">
        <v>445</v>
      </c>
      <c r="C84">
        <v>2</v>
      </c>
      <c r="D84">
        <v>83</v>
      </c>
      <c r="E84" s="13">
        <v>42</v>
      </c>
      <c r="F84" t="s">
        <v>117</v>
      </c>
      <c r="G84" t="s">
        <v>99</v>
      </c>
      <c r="H84">
        <v>0</v>
      </c>
      <c r="I84" t="s">
        <v>100</v>
      </c>
      <c r="J84" s="11">
        <v>29000</v>
      </c>
      <c r="K84" s="11">
        <v>0</v>
      </c>
      <c r="L84">
        <v>23</v>
      </c>
      <c r="M84">
        <v>10</v>
      </c>
      <c r="N84">
        <v>20</v>
      </c>
      <c r="O84">
        <v>50</v>
      </c>
      <c r="P84">
        <v>1</v>
      </c>
      <c r="Q84">
        <v>0</v>
      </c>
      <c r="R84" t="s">
        <v>101</v>
      </c>
      <c r="S84" t="s">
        <v>72</v>
      </c>
    </row>
    <row r="85" spans="2:19" hidden="1" x14ac:dyDescent="0.3">
      <c r="B85" t="s">
        <v>446</v>
      </c>
      <c r="C85">
        <v>2</v>
      </c>
      <c r="D85">
        <v>84</v>
      </c>
      <c r="E85" s="13">
        <v>42</v>
      </c>
      <c r="F85" t="s">
        <v>98</v>
      </c>
      <c r="G85" t="s">
        <v>103</v>
      </c>
      <c r="H85">
        <v>0</v>
      </c>
      <c r="I85" t="s">
        <v>118</v>
      </c>
      <c r="J85" s="11">
        <v>19000</v>
      </c>
      <c r="K85" s="11">
        <v>0</v>
      </c>
      <c r="L85">
        <v>30</v>
      </c>
      <c r="M85">
        <v>10</v>
      </c>
      <c r="N85">
        <v>20</v>
      </c>
      <c r="O85">
        <v>90</v>
      </c>
      <c r="P85">
        <v>1</v>
      </c>
      <c r="Q85">
        <v>10</v>
      </c>
      <c r="R85" t="s">
        <v>101</v>
      </c>
      <c r="S85" t="s">
        <v>81</v>
      </c>
    </row>
    <row r="86" spans="2:19" hidden="1" x14ac:dyDescent="0.3">
      <c r="B86" t="s">
        <v>445</v>
      </c>
      <c r="C86">
        <v>2</v>
      </c>
      <c r="D86">
        <v>85</v>
      </c>
      <c r="E86" s="13">
        <v>43</v>
      </c>
      <c r="F86" t="s">
        <v>98</v>
      </c>
      <c r="G86" t="s">
        <v>99</v>
      </c>
      <c r="H86">
        <v>0</v>
      </c>
      <c r="I86" t="s">
        <v>100</v>
      </c>
      <c r="J86" s="11">
        <v>19000</v>
      </c>
      <c r="K86" s="11">
        <v>0</v>
      </c>
      <c r="L86">
        <v>30</v>
      </c>
      <c r="M86">
        <v>10</v>
      </c>
      <c r="N86">
        <v>20</v>
      </c>
      <c r="O86">
        <v>120</v>
      </c>
      <c r="P86">
        <v>1</v>
      </c>
      <c r="Q86">
        <v>0</v>
      </c>
      <c r="R86" t="s">
        <v>101</v>
      </c>
      <c r="S86" t="s">
        <v>81</v>
      </c>
    </row>
    <row r="87" spans="2:19" hidden="1" x14ac:dyDescent="0.3">
      <c r="B87" t="s">
        <v>446</v>
      </c>
      <c r="C87">
        <v>2</v>
      </c>
      <c r="D87">
        <v>86</v>
      </c>
      <c r="E87" s="13">
        <v>43</v>
      </c>
      <c r="F87" t="s">
        <v>98</v>
      </c>
      <c r="G87" t="s">
        <v>103</v>
      </c>
      <c r="H87">
        <v>0</v>
      </c>
      <c r="I87" t="s">
        <v>118</v>
      </c>
      <c r="J87" s="11">
        <v>19000</v>
      </c>
      <c r="K87" s="11">
        <v>0</v>
      </c>
      <c r="L87">
        <v>30</v>
      </c>
      <c r="M87">
        <v>10</v>
      </c>
      <c r="N87">
        <v>20</v>
      </c>
      <c r="O87">
        <v>90</v>
      </c>
      <c r="P87">
        <v>1</v>
      </c>
      <c r="Q87">
        <v>10</v>
      </c>
      <c r="R87" t="s">
        <v>101</v>
      </c>
      <c r="S87" t="s">
        <v>81</v>
      </c>
    </row>
    <row r="88" spans="2:19" hidden="1" x14ac:dyDescent="0.3">
      <c r="B88" t="s">
        <v>445</v>
      </c>
      <c r="C88">
        <v>2</v>
      </c>
      <c r="D88">
        <v>87</v>
      </c>
      <c r="E88" s="13">
        <v>44</v>
      </c>
      <c r="F88" t="s">
        <v>117</v>
      </c>
      <c r="G88" t="s">
        <v>99</v>
      </c>
      <c r="H88">
        <v>0</v>
      </c>
      <c r="I88" t="s">
        <v>100</v>
      </c>
      <c r="J88" s="11">
        <v>29000</v>
      </c>
      <c r="K88" s="11">
        <v>0</v>
      </c>
      <c r="L88">
        <v>23</v>
      </c>
      <c r="M88">
        <v>10</v>
      </c>
      <c r="N88">
        <v>20</v>
      </c>
      <c r="O88">
        <v>50</v>
      </c>
      <c r="P88">
        <v>1</v>
      </c>
      <c r="Q88">
        <v>0</v>
      </c>
      <c r="R88" t="s">
        <v>101</v>
      </c>
      <c r="S88" t="s">
        <v>72</v>
      </c>
    </row>
    <row r="89" spans="2:19" hidden="1" x14ac:dyDescent="0.3">
      <c r="B89" t="s">
        <v>446</v>
      </c>
      <c r="C89">
        <v>2</v>
      </c>
      <c r="D89">
        <v>88</v>
      </c>
      <c r="E89" s="13">
        <v>44</v>
      </c>
      <c r="F89" t="s">
        <v>98</v>
      </c>
      <c r="G89" t="s">
        <v>103</v>
      </c>
      <c r="H89">
        <v>0</v>
      </c>
      <c r="I89" t="s">
        <v>118</v>
      </c>
      <c r="J89" s="11">
        <v>19000</v>
      </c>
      <c r="K89" s="11">
        <v>0</v>
      </c>
      <c r="L89">
        <v>30</v>
      </c>
      <c r="M89">
        <v>10</v>
      </c>
      <c r="N89">
        <v>20</v>
      </c>
      <c r="O89">
        <v>90</v>
      </c>
      <c r="P89">
        <v>1</v>
      </c>
      <c r="Q89">
        <v>10</v>
      </c>
      <c r="R89" t="s">
        <v>101</v>
      </c>
      <c r="S89" t="s">
        <v>81</v>
      </c>
    </row>
    <row r="90" spans="2:19" hidden="1" x14ac:dyDescent="0.3">
      <c r="B90" t="s">
        <v>447</v>
      </c>
      <c r="C90">
        <v>3</v>
      </c>
      <c r="D90">
        <v>89</v>
      </c>
      <c r="E90" s="13">
        <v>45</v>
      </c>
      <c r="F90" t="s">
        <v>117</v>
      </c>
      <c r="G90" t="s">
        <v>99</v>
      </c>
      <c r="H90">
        <v>1</v>
      </c>
      <c r="I90" t="s">
        <v>118</v>
      </c>
      <c r="J90" s="11">
        <v>34000</v>
      </c>
      <c r="K90" s="11">
        <v>0</v>
      </c>
      <c r="L90">
        <v>18</v>
      </c>
      <c r="M90">
        <v>10</v>
      </c>
      <c r="N90">
        <v>15</v>
      </c>
      <c r="O90">
        <v>40</v>
      </c>
      <c r="P90">
        <v>1</v>
      </c>
      <c r="Q90">
        <v>0</v>
      </c>
      <c r="R90" t="s">
        <v>101</v>
      </c>
      <c r="S90" t="s">
        <v>72</v>
      </c>
    </row>
    <row r="91" spans="2:19" hidden="1" x14ac:dyDescent="0.3">
      <c r="B91" t="s">
        <v>448</v>
      </c>
      <c r="C91">
        <v>3</v>
      </c>
      <c r="D91">
        <v>90</v>
      </c>
      <c r="E91" s="13">
        <v>45</v>
      </c>
      <c r="F91" t="s">
        <v>98</v>
      </c>
      <c r="G91" t="s">
        <v>103</v>
      </c>
      <c r="H91">
        <v>1</v>
      </c>
      <c r="I91" t="s">
        <v>100</v>
      </c>
      <c r="J91" s="11">
        <v>19000</v>
      </c>
      <c r="K91" s="11">
        <v>0</v>
      </c>
      <c r="L91">
        <v>30</v>
      </c>
      <c r="M91">
        <v>15</v>
      </c>
      <c r="N91">
        <v>20</v>
      </c>
      <c r="O91">
        <v>90</v>
      </c>
      <c r="P91">
        <v>1</v>
      </c>
      <c r="Q91">
        <v>10</v>
      </c>
      <c r="R91" t="s">
        <v>104</v>
      </c>
      <c r="S91" t="s">
        <v>81</v>
      </c>
    </row>
    <row r="92" spans="2:19" hidden="1" x14ac:dyDescent="0.3">
      <c r="B92" t="s">
        <v>447</v>
      </c>
      <c r="C92">
        <v>3</v>
      </c>
      <c r="D92">
        <v>91</v>
      </c>
      <c r="E92" s="13">
        <v>46</v>
      </c>
      <c r="F92" t="s">
        <v>121</v>
      </c>
      <c r="G92" t="s">
        <v>99</v>
      </c>
      <c r="H92">
        <v>1</v>
      </c>
      <c r="I92" t="s">
        <v>118</v>
      </c>
      <c r="J92" s="11">
        <v>42000</v>
      </c>
      <c r="K92" s="11">
        <v>10000</v>
      </c>
      <c r="L92">
        <v>25</v>
      </c>
      <c r="M92">
        <v>0</v>
      </c>
      <c r="N92">
        <v>0</v>
      </c>
      <c r="O92">
        <v>90</v>
      </c>
      <c r="P92">
        <v>0</v>
      </c>
      <c r="Q92">
        <v>10</v>
      </c>
      <c r="R92" t="s">
        <v>101</v>
      </c>
      <c r="S92" t="s">
        <v>81</v>
      </c>
    </row>
    <row r="93" spans="2:19" hidden="1" x14ac:dyDescent="0.3">
      <c r="B93" t="s">
        <v>448</v>
      </c>
      <c r="C93">
        <v>3</v>
      </c>
      <c r="D93">
        <v>92</v>
      </c>
      <c r="E93" s="13">
        <v>46</v>
      </c>
      <c r="F93" t="s">
        <v>117</v>
      </c>
      <c r="G93" t="s">
        <v>103</v>
      </c>
      <c r="H93">
        <v>1</v>
      </c>
      <c r="I93" t="s">
        <v>100</v>
      </c>
      <c r="J93" s="11">
        <v>34000</v>
      </c>
      <c r="K93" s="11">
        <v>0</v>
      </c>
      <c r="L93">
        <v>18</v>
      </c>
      <c r="M93">
        <v>15</v>
      </c>
      <c r="N93">
        <v>20</v>
      </c>
      <c r="O93">
        <v>50</v>
      </c>
      <c r="P93">
        <v>1</v>
      </c>
      <c r="Q93">
        <v>0</v>
      </c>
      <c r="R93" t="s">
        <v>104</v>
      </c>
      <c r="S93" t="s">
        <v>72</v>
      </c>
    </row>
    <row r="94" spans="2:19" hidden="1" x14ac:dyDescent="0.3">
      <c r="B94" t="s">
        <v>445</v>
      </c>
      <c r="C94">
        <v>2</v>
      </c>
      <c r="D94">
        <v>93</v>
      </c>
      <c r="E94" s="13">
        <v>47</v>
      </c>
      <c r="F94" t="s">
        <v>121</v>
      </c>
      <c r="G94" t="s">
        <v>99</v>
      </c>
      <c r="H94">
        <v>0</v>
      </c>
      <c r="I94" t="s">
        <v>100</v>
      </c>
      <c r="J94" s="11">
        <v>42000</v>
      </c>
      <c r="K94" s="11">
        <v>10000</v>
      </c>
      <c r="L94">
        <v>25</v>
      </c>
      <c r="M94">
        <v>0</v>
      </c>
      <c r="N94">
        <v>0</v>
      </c>
      <c r="O94">
        <v>120</v>
      </c>
      <c r="P94">
        <v>0</v>
      </c>
      <c r="Q94">
        <v>0</v>
      </c>
      <c r="R94" t="s">
        <v>101</v>
      </c>
      <c r="S94" t="s">
        <v>81</v>
      </c>
    </row>
    <row r="95" spans="2:19" hidden="1" x14ac:dyDescent="0.3">
      <c r="B95" t="s">
        <v>446</v>
      </c>
      <c r="C95">
        <v>2</v>
      </c>
      <c r="D95">
        <v>94</v>
      </c>
      <c r="E95" s="13">
        <v>47</v>
      </c>
      <c r="F95" t="s">
        <v>117</v>
      </c>
      <c r="G95" t="s">
        <v>103</v>
      </c>
      <c r="H95">
        <v>0</v>
      </c>
      <c r="I95" t="s">
        <v>118</v>
      </c>
      <c r="J95" s="11">
        <v>29000</v>
      </c>
      <c r="K95" s="11">
        <v>0</v>
      </c>
      <c r="L95">
        <v>23</v>
      </c>
      <c r="M95">
        <v>15</v>
      </c>
      <c r="N95">
        <v>20</v>
      </c>
      <c r="O95">
        <v>40</v>
      </c>
      <c r="P95">
        <v>1</v>
      </c>
      <c r="Q95">
        <v>0</v>
      </c>
      <c r="R95" t="s">
        <v>101</v>
      </c>
      <c r="S95" t="s">
        <v>72</v>
      </c>
    </row>
    <row r="96" spans="2:19" hidden="1" x14ac:dyDescent="0.3">
      <c r="B96" t="s">
        <v>447</v>
      </c>
      <c r="C96">
        <v>3</v>
      </c>
      <c r="D96">
        <v>95</v>
      </c>
      <c r="E96" s="13">
        <v>48</v>
      </c>
      <c r="F96" t="s">
        <v>121</v>
      </c>
      <c r="G96" t="s">
        <v>99</v>
      </c>
      <c r="H96">
        <v>1</v>
      </c>
      <c r="I96" t="s">
        <v>118</v>
      </c>
      <c r="J96" s="11">
        <v>42000</v>
      </c>
      <c r="K96" s="11">
        <v>10000</v>
      </c>
      <c r="L96">
        <v>25</v>
      </c>
      <c r="M96">
        <v>0</v>
      </c>
      <c r="N96">
        <v>0</v>
      </c>
      <c r="O96">
        <v>90</v>
      </c>
      <c r="P96">
        <v>0</v>
      </c>
      <c r="Q96">
        <v>10</v>
      </c>
      <c r="R96" t="s">
        <v>101</v>
      </c>
      <c r="S96" t="s">
        <v>81</v>
      </c>
    </row>
    <row r="97" spans="2:19" hidden="1" x14ac:dyDescent="0.3">
      <c r="B97" t="s">
        <v>448</v>
      </c>
      <c r="C97">
        <v>3</v>
      </c>
      <c r="D97">
        <v>96</v>
      </c>
      <c r="E97" s="13">
        <v>48</v>
      </c>
      <c r="F97" t="s">
        <v>117</v>
      </c>
      <c r="G97" t="s">
        <v>103</v>
      </c>
      <c r="H97">
        <v>1</v>
      </c>
      <c r="I97" t="s">
        <v>100</v>
      </c>
      <c r="J97" s="11">
        <v>34000</v>
      </c>
      <c r="K97" s="11">
        <v>0</v>
      </c>
      <c r="L97">
        <v>18</v>
      </c>
      <c r="M97">
        <v>15</v>
      </c>
      <c r="N97">
        <v>20</v>
      </c>
      <c r="O97">
        <v>50</v>
      </c>
      <c r="P97">
        <v>1</v>
      </c>
      <c r="Q97">
        <v>0</v>
      </c>
      <c r="R97" t="s">
        <v>104</v>
      </c>
      <c r="S97" t="s">
        <v>72</v>
      </c>
    </row>
    <row r="98" spans="2:19" hidden="1" x14ac:dyDescent="0.3">
      <c r="B98" t="s">
        <v>447</v>
      </c>
      <c r="C98">
        <v>3</v>
      </c>
      <c r="D98">
        <v>97</v>
      </c>
      <c r="E98" s="13">
        <v>49</v>
      </c>
      <c r="F98" t="s">
        <v>121</v>
      </c>
      <c r="G98" t="s">
        <v>99</v>
      </c>
      <c r="H98">
        <v>1</v>
      </c>
      <c r="I98" t="s">
        <v>118</v>
      </c>
      <c r="J98" s="11">
        <v>42000</v>
      </c>
      <c r="K98" s="11">
        <v>10000</v>
      </c>
      <c r="L98">
        <v>25</v>
      </c>
      <c r="M98">
        <v>0</v>
      </c>
      <c r="N98">
        <v>0</v>
      </c>
      <c r="O98">
        <v>90</v>
      </c>
      <c r="P98">
        <v>0</v>
      </c>
      <c r="Q98">
        <v>10</v>
      </c>
      <c r="R98" t="s">
        <v>101</v>
      </c>
      <c r="S98" t="s">
        <v>81</v>
      </c>
    </row>
    <row r="99" spans="2:19" hidden="1" x14ac:dyDescent="0.3">
      <c r="B99" t="s">
        <v>448</v>
      </c>
      <c r="C99">
        <v>3</v>
      </c>
      <c r="D99">
        <v>98</v>
      </c>
      <c r="E99" s="13">
        <v>49</v>
      </c>
      <c r="F99" t="s">
        <v>117</v>
      </c>
      <c r="G99" t="s">
        <v>103</v>
      </c>
      <c r="H99">
        <v>1</v>
      </c>
      <c r="I99" t="s">
        <v>100</v>
      </c>
      <c r="J99" s="11">
        <v>34000</v>
      </c>
      <c r="K99" s="11">
        <v>0</v>
      </c>
      <c r="L99">
        <v>18</v>
      </c>
      <c r="M99">
        <v>15</v>
      </c>
      <c r="N99">
        <v>20</v>
      </c>
      <c r="O99">
        <v>50</v>
      </c>
      <c r="P99">
        <v>1</v>
      </c>
      <c r="Q99">
        <v>0</v>
      </c>
      <c r="R99" t="s">
        <v>104</v>
      </c>
      <c r="S99" t="s">
        <v>72</v>
      </c>
    </row>
    <row r="100" spans="2:19" hidden="1" x14ac:dyDescent="0.3">
      <c r="B100" t="s">
        <v>447</v>
      </c>
      <c r="C100">
        <v>3</v>
      </c>
      <c r="D100">
        <v>99</v>
      </c>
      <c r="E100" s="13">
        <v>50</v>
      </c>
      <c r="F100" t="s">
        <v>98</v>
      </c>
      <c r="G100" t="s">
        <v>99</v>
      </c>
      <c r="H100">
        <v>1</v>
      </c>
      <c r="I100" t="s">
        <v>118</v>
      </c>
      <c r="J100" s="11">
        <v>19000</v>
      </c>
      <c r="K100" s="11">
        <v>0</v>
      </c>
      <c r="L100">
        <v>30</v>
      </c>
      <c r="M100">
        <v>15</v>
      </c>
      <c r="N100">
        <v>20</v>
      </c>
      <c r="O100">
        <v>120</v>
      </c>
      <c r="P100">
        <v>1</v>
      </c>
      <c r="Q100">
        <v>0</v>
      </c>
      <c r="R100" t="s">
        <v>101</v>
      </c>
      <c r="S100" t="s">
        <v>81</v>
      </c>
    </row>
    <row r="101" spans="2:19" hidden="1" x14ac:dyDescent="0.3">
      <c r="B101" t="s">
        <v>448</v>
      </c>
      <c r="C101">
        <v>3</v>
      </c>
      <c r="D101">
        <v>100</v>
      </c>
      <c r="E101" s="13">
        <v>50</v>
      </c>
      <c r="F101" t="s">
        <v>117</v>
      </c>
      <c r="G101" t="s">
        <v>103</v>
      </c>
      <c r="H101">
        <v>1</v>
      </c>
      <c r="I101" t="s">
        <v>100</v>
      </c>
      <c r="J101" s="11">
        <v>34000</v>
      </c>
      <c r="K101" s="11">
        <v>0</v>
      </c>
      <c r="L101">
        <v>18</v>
      </c>
      <c r="M101">
        <v>15</v>
      </c>
      <c r="N101">
        <v>20</v>
      </c>
      <c r="O101">
        <v>50</v>
      </c>
      <c r="P101">
        <v>1</v>
      </c>
      <c r="Q101">
        <v>0</v>
      </c>
      <c r="R101" t="s">
        <v>104</v>
      </c>
      <c r="S101" t="s">
        <v>72</v>
      </c>
    </row>
    <row r="102" spans="2:19" hidden="1" x14ac:dyDescent="0.3">
      <c r="B102" t="s">
        <v>447</v>
      </c>
      <c r="C102">
        <v>3</v>
      </c>
      <c r="D102">
        <v>101</v>
      </c>
      <c r="E102" s="13">
        <v>51</v>
      </c>
      <c r="F102" t="s">
        <v>117</v>
      </c>
      <c r="G102" t="s">
        <v>99</v>
      </c>
      <c r="H102">
        <v>1</v>
      </c>
      <c r="I102" t="s">
        <v>118</v>
      </c>
      <c r="J102" s="11">
        <v>34000</v>
      </c>
      <c r="K102" s="11">
        <v>0</v>
      </c>
      <c r="L102">
        <v>18</v>
      </c>
      <c r="M102">
        <v>10</v>
      </c>
      <c r="N102">
        <v>15</v>
      </c>
      <c r="O102">
        <v>40</v>
      </c>
      <c r="P102">
        <v>1</v>
      </c>
      <c r="Q102">
        <v>0</v>
      </c>
      <c r="R102" t="s">
        <v>101</v>
      </c>
      <c r="S102" t="s">
        <v>72</v>
      </c>
    </row>
    <row r="103" spans="2:19" hidden="1" x14ac:dyDescent="0.3">
      <c r="B103" t="s">
        <v>448</v>
      </c>
      <c r="C103">
        <v>3</v>
      </c>
      <c r="D103">
        <v>102</v>
      </c>
      <c r="E103" s="13">
        <v>51</v>
      </c>
      <c r="F103" t="s">
        <v>117</v>
      </c>
      <c r="G103" t="s">
        <v>103</v>
      </c>
      <c r="H103">
        <v>1</v>
      </c>
      <c r="I103" t="s">
        <v>100</v>
      </c>
      <c r="J103" s="11">
        <v>34000</v>
      </c>
      <c r="K103" s="11">
        <v>0</v>
      </c>
      <c r="L103">
        <v>18</v>
      </c>
      <c r="M103">
        <v>15</v>
      </c>
      <c r="N103">
        <v>20</v>
      </c>
      <c r="O103">
        <v>50</v>
      </c>
      <c r="P103">
        <v>1</v>
      </c>
      <c r="Q103">
        <v>0</v>
      </c>
      <c r="R103" t="s">
        <v>104</v>
      </c>
      <c r="S103" t="s">
        <v>72</v>
      </c>
    </row>
    <row r="104" spans="2:19" hidden="1" x14ac:dyDescent="0.3">
      <c r="B104" t="s">
        <v>445</v>
      </c>
      <c r="C104">
        <v>2</v>
      </c>
      <c r="D104">
        <v>103</v>
      </c>
      <c r="E104" s="13">
        <v>52</v>
      </c>
      <c r="F104" t="s">
        <v>98</v>
      </c>
      <c r="G104" t="s">
        <v>99</v>
      </c>
      <c r="H104">
        <v>0</v>
      </c>
      <c r="I104" t="s">
        <v>100</v>
      </c>
      <c r="J104" s="11">
        <v>19000</v>
      </c>
      <c r="K104" s="11">
        <v>0</v>
      </c>
      <c r="L104">
        <v>30</v>
      </c>
      <c r="M104">
        <v>10</v>
      </c>
      <c r="N104">
        <v>20</v>
      </c>
      <c r="O104">
        <v>120</v>
      </c>
      <c r="P104">
        <v>1</v>
      </c>
      <c r="Q104">
        <v>0</v>
      </c>
      <c r="R104" t="s">
        <v>101</v>
      </c>
      <c r="S104" t="s">
        <v>81</v>
      </c>
    </row>
    <row r="105" spans="2:19" hidden="1" x14ac:dyDescent="0.3">
      <c r="B105" t="s">
        <v>446</v>
      </c>
      <c r="C105">
        <v>2</v>
      </c>
      <c r="D105">
        <v>104</v>
      </c>
      <c r="E105" s="13">
        <v>52</v>
      </c>
      <c r="F105" t="s">
        <v>98</v>
      </c>
      <c r="G105" t="s">
        <v>103</v>
      </c>
      <c r="H105">
        <v>0</v>
      </c>
      <c r="I105" t="s">
        <v>118</v>
      </c>
      <c r="J105" s="11">
        <v>19000</v>
      </c>
      <c r="K105" s="11">
        <v>0</v>
      </c>
      <c r="L105">
        <v>30</v>
      </c>
      <c r="M105">
        <v>10</v>
      </c>
      <c r="N105">
        <v>20</v>
      </c>
      <c r="O105">
        <v>90</v>
      </c>
      <c r="P105">
        <v>1</v>
      </c>
      <c r="Q105">
        <v>10</v>
      </c>
      <c r="R105" t="s">
        <v>101</v>
      </c>
      <c r="S105" t="s">
        <v>81</v>
      </c>
    </row>
    <row r="106" spans="2:19" hidden="1" x14ac:dyDescent="0.3">
      <c r="B106" t="s">
        <v>447</v>
      </c>
      <c r="C106">
        <v>3</v>
      </c>
      <c r="D106">
        <v>105</v>
      </c>
      <c r="E106" s="13">
        <v>53</v>
      </c>
      <c r="F106" t="s">
        <v>121</v>
      </c>
      <c r="G106" t="s">
        <v>99</v>
      </c>
      <c r="H106">
        <v>1</v>
      </c>
      <c r="I106" t="s">
        <v>118</v>
      </c>
      <c r="J106" s="11">
        <v>42000</v>
      </c>
      <c r="K106" s="11">
        <v>10000</v>
      </c>
      <c r="L106">
        <v>25</v>
      </c>
      <c r="M106">
        <v>0</v>
      </c>
      <c r="N106">
        <v>0</v>
      </c>
      <c r="O106">
        <v>90</v>
      </c>
      <c r="P106">
        <v>0</v>
      </c>
      <c r="Q106">
        <v>10</v>
      </c>
      <c r="R106" t="s">
        <v>101</v>
      </c>
      <c r="S106" t="s">
        <v>81</v>
      </c>
    </row>
    <row r="107" spans="2:19" hidden="1" x14ac:dyDescent="0.3">
      <c r="B107" t="s">
        <v>448</v>
      </c>
      <c r="C107">
        <v>3</v>
      </c>
      <c r="D107">
        <v>106</v>
      </c>
      <c r="E107" s="13">
        <v>53</v>
      </c>
      <c r="F107" t="s">
        <v>117</v>
      </c>
      <c r="G107" t="s">
        <v>103</v>
      </c>
      <c r="H107">
        <v>1</v>
      </c>
      <c r="I107" t="s">
        <v>100</v>
      </c>
      <c r="J107" s="11">
        <v>34000</v>
      </c>
      <c r="K107" s="11">
        <v>0</v>
      </c>
      <c r="L107">
        <v>18</v>
      </c>
      <c r="M107">
        <v>15</v>
      </c>
      <c r="N107">
        <v>20</v>
      </c>
      <c r="O107">
        <v>50</v>
      </c>
      <c r="P107">
        <v>1</v>
      </c>
      <c r="Q107">
        <v>0</v>
      </c>
      <c r="R107" t="s">
        <v>104</v>
      </c>
      <c r="S107" t="s">
        <v>72</v>
      </c>
    </row>
    <row r="108" spans="2:19" hidden="1" x14ac:dyDescent="0.3">
      <c r="B108" t="s">
        <v>447</v>
      </c>
      <c r="C108">
        <v>3</v>
      </c>
      <c r="D108">
        <v>107</v>
      </c>
      <c r="E108" s="13">
        <v>54</v>
      </c>
      <c r="F108" t="s">
        <v>117</v>
      </c>
      <c r="G108" t="s">
        <v>99</v>
      </c>
      <c r="H108">
        <v>1</v>
      </c>
      <c r="I108" t="s">
        <v>118</v>
      </c>
      <c r="J108" s="11">
        <v>34000</v>
      </c>
      <c r="K108" s="11">
        <v>0</v>
      </c>
      <c r="L108">
        <v>18</v>
      </c>
      <c r="M108">
        <v>10</v>
      </c>
      <c r="N108">
        <v>15</v>
      </c>
      <c r="O108">
        <v>40</v>
      </c>
      <c r="P108">
        <v>1</v>
      </c>
      <c r="Q108">
        <v>0</v>
      </c>
      <c r="R108" t="s">
        <v>101</v>
      </c>
      <c r="S108" t="s">
        <v>72</v>
      </c>
    </row>
    <row r="109" spans="2:19" hidden="1" x14ac:dyDescent="0.3">
      <c r="B109" t="s">
        <v>448</v>
      </c>
      <c r="C109">
        <v>3</v>
      </c>
      <c r="D109">
        <v>108</v>
      </c>
      <c r="E109" s="13">
        <v>54</v>
      </c>
      <c r="F109" t="s">
        <v>117</v>
      </c>
      <c r="G109" t="s">
        <v>103</v>
      </c>
      <c r="H109">
        <v>1</v>
      </c>
      <c r="I109" t="s">
        <v>100</v>
      </c>
      <c r="J109" s="11">
        <v>34000</v>
      </c>
      <c r="K109" s="11">
        <v>0</v>
      </c>
      <c r="L109">
        <v>18</v>
      </c>
      <c r="M109">
        <v>15</v>
      </c>
      <c r="N109">
        <v>20</v>
      </c>
      <c r="O109">
        <v>50</v>
      </c>
      <c r="P109">
        <v>1</v>
      </c>
      <c r="Q109">
        <v>0</v>
      </c>
      <c r="R109" t="s">
        <v>104</v>
      </c>
      <c r="S109" t="s">
        <v>72</v>
      </c>
    </row>
    <row r="110" spans="2:19" hidden="1" x14ac:dyDescent="0.3">
      <c r="B110" t="s">
        <v>447</v>
      </c>
      <c r="C110">
        <v>3</v>
      </c>
      <c r="D110">
        <v>109</v>
      </c>
      <c r="E110" s="13">
        <v>55</v>
      </c>
      <c r="F110" t="s">
        <v>117</v>
      </c>
      <c r="G110" t="s">
        <v>99</v>
      </c>
      <c r="H110">
        <v>1</v>
      </c>
      <c r="I110" t="s">
        <v>118</v>
      </c>
      <c r="J110" s="11">
        <v>34000</v>
      </c>
      <c r="K110" s="11">
        <v>0</v>
      </c>
      <c r="L110">
        <v>18</v>
      </c>
      <c r="M110">
        <v>10</v>
      </c>
      <c r="N110">
        <v>15</v>
      </c>
      <c r="O110">
        <v>40</v>
      </c>
      <c r="P110">
        <v>1</v>
      </c>
      <c r="Q110">
        <v>0</v>
      </c>
      <c r="R110" t="s">
        <v>101</v>
      </c>
      <c r="S110" t="s">
        <v>72</v>
      </c>
    </row>
    <row r="111" spans="2:19" hidden="1" x14ac:dyDescent="0.3">
      <c r="B111" t="s">
        <v>448</v>
      </c>
      <c r="C111">
        <v>3</v>
      </c>
      <c r="D111">
        <v>110</v>
      </c>
      <c r="E111" s="13">
        <v>55</v>
      </c>
      <c r="F111" t="s">
        <v>117</v>
      </c>
      <c r="G111" t="s">
        <v>103</v>
      </c>
      <c r="H111">
        <v>1</v>
      </c>
      <c r="I111" t="s">
        <v>100</v>
      </c>
      <c r="J111" s="11">
        <v>34000</v>
      </c>
      <c r="K111" s="11">
        <v>0</v>
      </c>
      <c r="L111">
        <v>18</v>
      </c>
      <c r="M111">
        <v>15</v>
      </c>
      <c r="N111">
        <v>20</v>
      </c>
      <c r="O111">
        <v>50</v>
      </c>
      <c r="P111">
        <v>1</v>
      </c>
      <c r="Q111">
        <v>0</v>
      </c>
      <c r="R111" t="s">
        <v>104</v>
      </c>
      <c r="S111" t="s">
        <v>72</v>
      </c>
    </row>
    <row r="112" spans="2:19" hidden="1" x14ac:dyDescent="0.3">
      <c r="B112" t="s">
        <v>445</v>
      </c>
      <c r="C112">
        <v>2</v>
      </c>
      <c r="D112">
        <v>111</v>
      </c>
      <c r="E112" s="13">
        <v>56</v>
      </c>
      <c r="F112" t="s">
        <v>117</v>
      </c>
      <c r="G112" t="s">
        <v>99</v>
      </c>
      <c r="H112">
        <v>0</v>
      </c>
      <c r="I112" t="s">
        <v>100</v>
      </c>
      <c r="J112" s="11">
        <v>29000</v>
      </c>
      <c r="K112" s="11">
        <v>0</v>
      </c>
      <c r="L112">
        <v>23</v>
      </c>
      <c r="M112">
        <v>10</v>
      </c>
      <c r="N112">
        <v>20</v>
      </c>
      <c r="O112">
        <v>50</v>
      </c>
      <c r="P112">
        <v>1</v>
      </c>
      <c r="Q112">
        <v>0</v>
      </c>
      <c r="R112" t="s">
        <v>101</v>
      </c>
      <c r="S112" t="s">
        <v>72</v>
      </c>
    </row>
    <row r="113" spans="2:19" hidden="1" x14ac:dyDescent="0.3">
      <c r="B113" t="s">
        <v>446</v>
      </c>
      <c r="C113">
        <v>2</v>
      </c>
      <c r="D113">
        <v>112</v>
      </c>
      <c r="E113" s="13">
        <v>56</v>
      </c>
      <c r="F113" t="s">
        <v>121</v>
      </c>
      <c r="G113" t="s">
        <v>103</v>
      </c>
      <c r="H113">
        <v>0</v>
      </c>
      <c r="I113" t="s">
        <v>118</v>
      </c>
      <c r="J113" s="11">
        <v>42000</v>
      </c>
      <c r="K113" s="11">
        <v>10000</v>
      </c>
      <c r="L113">
        <v>25</v>
      </c>
      <c r="M113">
        <v>0</v>
      </c>
      <c r="N113">
        <v>0</v>
      </c>
      <c r="O113">
        <v>120</v>
      </c>
      <c r="P113">
        <v>0</v>
      </c>
      <c r="Q113">
        <v>0</v>
      </c>
      <c r="R113" t="s">
        <v>101</v>
      </c>
      <c r="S113" t="s">
        <v>81</v>
      </c>
    </row>
    <row r="114" spans="2:19" hidden="1" x14ac:dyDescent="0.3">
      <c r="B114" t="s">
        <v>447</v>
      </c>
      <c r="C114">
        <v>3</v>
      </c>
      <c r="D114">
        <v>113</v>
      </c>
      <c r="E114" s="13">
        <v>57</v>
      </c>
      <c r="F114" t="s">
        <v>121</v>
      </c>
      <c r="G114" t="s">
        <v>99</v>
      </c>
      <c r="H114">
        <v>1</v>
      </c>
      <c r="I114" t="s">
        <v>118</v>
      </c>
      <c r="J114" s="11">
        <v>42000</v>
      </c>
      <c r="K114" s="11">
        <v>10000</v>
      </c>
      <c r="L114">
        <v>25</v>
      </c>
      <c r="M114">
        <v>0</v>
      </c>
      <c r="N114">
        <v>0</v>
      </c>
      <c r="O114">
        <v>90</v>
      </c>
      <c r="P114">
        <v>0</v>
      </c>
      <c r="Q114">
        <v>10</v>
      </c>
      <c r="R114" t="s">
        <v>101</v>
      </c>
      <c r="S114" t="s">
        <v>81</v>
      </c>
    </row>
    <row r="115" spans="2:19" hidden="1" x14ac:dyDescent="0.3">
      <c r="B115" t="s">
        <v>448</v>
      </c>
      <c r="C115">
        <v>3</v>
      </c>
      <c r="D115">
        <v>114</v>
      </c>
      <c r="E115" s="13">
        <v>57</v>
      </c>
      <c r="F115" t="s">
        <v>98</v>
      </c>
      <c r="G115" t="s">
        <v>103</v>
      </c>
      <c r="H115">
        <v>1</v>
      </c>
      <c r="I115" t="s">
        <v>100</v>
      </c>
      <c r="J115" s="11">
        <v>19000</v>
      </c>
      <c r="K115" s="11">
        <v>0</v>
      </c>
      <c r="L115">
        <v>30</v>
      </c>
      <c r="M115">
        <v>15</v>
      </c>
      <c r="N115">
        <v>20</v>
      </c>
      <c r="O115">
        <v>90</v>
      </c>
      <c r="P115">
        <v>1</v>
      </c>
      <c r="Q115">
        <v>10</v>
      </c>
      <c r="R115" t="s">
        <v>104</v>
      </c>
      <c r="S115" t="s">
        <v>81</v>
      </c>
    </row>
    <row r="116" spans="2:19" hidden="1" x14ac:dyDescent="0.3">
      <c r="B116" t="s">
        <v>447</v>
      </c>
      <c r="C116">
        <v>3</v>
      </c>
      <c r="D116">
        <v>115</v>
      </c>
      <c r="E116" s="13">
        <v>58</v>
      </c>
      <c r="F116" t="s">
        <v>117</v>
      </c>
      <c r="G116" t="s">
        <v>99</v>
      </c>
      <c r="H116">
        <v>1</v>
      </c>
      <c r="I116" t="s">
        <v>118</v>
      </c>
      <c r="J116" s="11">
        <v>34000</v>
      </c>
      <c r="K116" s="11">
        <v>0</v>
      </c>
      <c r="L116">
        <v>18</v>
      </c>
      <c r="M116">
        <v>10</v>
      </c>
      <c r="N116">
        <v>15</v>
      </c>
      <c r="O116">
        <v>40</v>
      </c>
      <c r="P116">
        <v>1</v>
      </c>
      <c r="Q116">
        <v>0</v>
      </c>
      <c r="R116" t="s">
        <v>101</v>
      </c>
      <c r="S116" t="s">
        <v>72</v>
      </c>
    </row>
    <row r="117" spans="2:19" hidden="1" x14ac:dyDescent="0.3">
      <c r="B117" t="s">
        <v>448</v>
      </c>
      <c r="C117">
        <v>3</v>
      </c>
      <c r="D117">
        <v>116</v>
      </c>
      <c r="E117" s="13">
        <v>58</v>
      </c>
      <c r="F117" t="s">
        <v>117</v>
      </c>
      <c r="G117" t="s">
        <v>103</v>
      </c>
      <c r="H117">
        <v>1</v>
      </c>
      <c r="I117" t="s">
        <v>100</v>
      </c>
      <c r="J117" s="11">
        <v>34000</v>
      </c>
      <c r="K117" s="11">
        <v>0</v>
      </c>
      <c r="L117">
        <v>18</v>
      </c>
      <c r="M117">
        <v>15</v>
      </c>
      <c r="N117">
        <v>20</v>
      </c>
      <c r="O117">
        <v>50</v>
      </c>
      <c r="P117">
        <v>1</v>
      </c>
      <c r="Q117">
        <v>0</v>
      </c>
      <c r="R117" t="s">
        <v>104</v>
      </c>
      <c r="S117" t="s">
        <v>72</v>
      </c>
    </row>
    <row r="118" spans="2:19" hidden="1" x14ac:dyDescent="0.3">
      <c r="B118" t="s">
        <v>445</v>
      </c>
      <c r="C118">
        <v>2</v>
      </c>
      <c r="D118">
        <v>117</v>
      </c>
      <c r="E118" s="13">
        <v>59</v>
      </c>
      <c r="F118" t="s">
        <v>98</v>
      </c>
      <c r="G118" t="s">
        <v>99</v>
      </c>
      <c r="H118">
        <v>0</v>
      </c>
      <c r="I118" t="s">
        <v>100</v>
      </c>
      <c r="J118" s="11">
        <v>19000</v>
      </c>
      <c r="K118" s="11">
        <v>0</v>
      </c>
      <c r="L118">
        <v>30</v>
      </c>
      <c r="M118">
        <v>10</v>
      </c>
      <c r="N118">
        <v>20</v>
      </c>
      <c r="O118">
        <v>120</v>
      </c>
      <c r="P118">
        <v>1</v>
      </c>
      <c r="Q118">
        <v>0</v>
      </c>
      <c r="R118" t="s">
        <v>101</v>
      </c>
      <c r="S118" t="s">
        <v>81</v>
      </c>
    </row>
    <row r="119" spans="2:19" hidden="1" x14ac:dyDescent="0.3">
      <c r="B119" t="s">
        <v>446</v>
      </c>
      <c r="C119">
        <v>2</v>
      </c>
      <c r="D119">
        <v>118</v>
      </c>
      <c r="E119" s="13">
        <v>59</v>
      </c>
      <c r="F119" t="s">
        <v>98</v>
      </c>
      <c r="G119" t="s">
        <v>103</v>
      </c>
      <c r="H119">
        <v>0</v>
      </c>
      <c r="I119" t="s">
        <v>118</v>
      </c>
      <c r="J119" s="11">
        <v>19000</v>
      </c>
      <c r="K119" s="11">
        <v>0</v>
      </c>
      <c r="L119">
        <v>30</v>
      </c>
      <c r="M119">
        <v>10</v>
      </c>
      <c r="N119">
        <v>20</v>
      </c>
      <c r="O119">
        <v>90</v>
      </c>
      <c r="P119">
        <v>1</v>
      </c>
      <c r="Q119">
        <v>10</v>
      </c>
      <c r="R119" t="s">
        <v>101</v>
      </c>
      <c r="S119" t="s">
        <v>81</v>
      </c>
    </row>
    <row r="120" spans="2:19" hidden="1" x14ac:dyDescent="0.3">
      <c r="B120" t="s">
        <v>447</v>
      </c>
      <c r="C120">
        <v>3</v>
      </c>
      <c r="D120">
        <v>119</v>
      </c>
      <c r="E120" s="13">
        <v>60</v>
      </c>
      <c r="F120" t="s">
        <v>98</v>
      </c>
      <c r="G120" t="s">
        <v>99</v>
      </c>
      <c r="H120">
        <v>1</v>
      </c>
      <c r="I120" t="s">
        <v>118</v>
      </c>
      <c r="J120" s="11">
        <v>19000</v>
      </c>
      <c r="K120" s="11">
        <v>0</v>
      </c>
      <c r="L120">
        <v>30</v>
      </c>
      <c r="M120">
        <v>15</v>
      </c>
      <c r="N120">
        <v>20</v>
      </c>
      <c r="O120">
        <v>120</v>
      </c>
      <c r="P120">
        <v>1</v>
      </c>
      <c r="Q120">
        <v>0</v>
      </c>
      <c r="R120" t="s">
        <v>101</v>
      </c>
      <c r="S120" t="s">
        <v>81</v>
      </c>
    </row>
    <row r="121" spans="2:19" hidden="1" x14ac:dyDescent="0.3">
      <c r="B121" t="s">
        <v>448</v>
      </c>
      <c r="C121">
        <v>3</v>
      </c>
      <c r="D121">
        <v>120</v>
      </c>
      <c r="E121" s="13">
        <v>60</v>
      </c>
      <c r="F121" t="s">
        <v>125</v>
      </c>
      <c r="G121" t="s">
        <v>103</v>
      </c>
      <c r="H121">
        <v>1</v>
      </c>
      <c r="I121" t="s">
        <v>100</v>
      </c>
      <c r="J121" s="11">
        <v>66000</v>
      </c>
      <c r="K121" s="11">
        <v>0</v>
      </c>
      <c r="L121">
        <v>25</v>
      </c>
      <c r="M121">
        <v>0</v>
      </c>
      <c r="N121">
        <v>0</v>
      </c>
      <c r="O121">
        <v>90</v>
      </c>
      <c r="P121">
        <v>0</v>
      </c>
      <c r="Q121">
        <v>10</v>
      </c>
      <c r="R121" t="s">
        <v>104</v>
      </c>
      <c r="S121" t="s">
        <v>81</v>
      </c>
    </row>
    <row r="122" spans="2:19" hidden="1" x14ac:dyDescent="0.3">
      <c r="B122" t="s">
        <v>447</v>
      </c>
      <c r="C122">
        <v>3</v>
      </c>
      <c r="D122">
        <v>121</v>
      </c>
      <c r="E122" s="13">
        <v>61</v>
      </c>
      <c r="F122" t="s">
        <v>98</v>
      </c>
      <c r="G122" t="s">
        <v>99</v>
      </c>
      <c r="H122">
        <v>1</v>
      </c>
      <c r="I122" t="s">
        <v>118</v>
      </c>
      <c r="J122" s="11">
        <v>19000</v>
      </c>
      <c r="K122" s="11">
        <v>0</v>
      </c>
      <c r="L122">
        <v>30</v>
      </c>
      <c r="M122">
        <v>15</v>
      </c>
      <c r="N122">
        <v>20</v>
      </c>
      <c r="O122">
        <v>120</v>
      </c>
      <c r="P122">
        <v>1</v>
      </c>
      <c r="Q122">
        <v>0</v>
      </c>
      <c r="R122" t="s">
        <v>101</v>
      </c>
      <c r="S122" t="s">
        <v>81</v>
      </c>
    </row>
    <row r="123" spans="2:19" hidden="1" x14ac:dyDescent="0.3">
      <c r="B123" t="s">
        <v>448</v>
      </c>
      <c r="C123">
        <v>3</v>
      </c>
      <c r="D123">
        <v>122</v>
      </c>
      <c r="E123" s="13">
        <v>61</v>
      </c>
      <c r="F123" t="s">
        <v>98</v>
      </c>
      <c r="G123" t="s">
        <v>103</v>
      </c>
      <c r="H123">
        <v>1</v>
      </c>
      <c r="I123" t="s">
        <v>100</v>
      </c>
      <c r="J123" s="11">
        <v>19000</v>
      </c>
      <c r="K123" s="11">
        <v>0</v>
      </c>
      <c r="L123">
        <v>30</v>
      </c>
      <c r="M123">
        <v>15</v>
      </c>
      <c r="N123">
        <v>20</v>
      </c>
      <c r="O123">
        <v>90</v>
      </c>
      <c r="P123">
        <v>1</v>
      </c>
      <c r="Q123">
        <v>10</v>
      </c>
      <c r="R123" t="s">
        <v>104</v>
      </c>
      <c r="S123" t="s">
        <v>81</v>
      </c>
    </row>
    <row r="124" spans="2:19" hidden="1" x14ac:dyDescent="0.3">
      <c r="B124" t="s">
        <v>445</v>
      </c>
      <c r="C124">
        <v>2</v>
      </c>
      <c r="D124">
        <v>123</v>
      </c>
      <c r="E124" s="13">
        <v>62</v>
      </c>
      <c r="F124" t="s">
        <v>117</v>
      </c>
      <c r="G124" t="s">
        <v>99</v>
      </c>
      <c r="H124">
        <v>0</v>
      </c>
      <c r="I124" t="s">
        <v>100</v>
      </c>
      <c r="J124" s="11">
        <v>29000</v>
      </c>
      <c r="K124" s="11">
        <v>0</v>
      </c>
      <c r="L124">
        <v>23</v>
      </c>
      <c r="M124">
        <v>10</v>
      </c>
      <c r="N124">
        <v>20</v>
      </c>
      <c r="O124">
        <v>50</v>
      </c>
      <c r="P124">
        <v>1</v>
      </c>
      <c r="Q124">
        <v>0</v>
      </c>
      <c r="R124" t="s">
        <v>101</v>
      </c>
      <c r="S124" t="s">
        <v>72</v>
      </c>
    </row>
    <row r="125" spans="2:19" hidden="1" x14ac:dyDescent="0.3">
      <c r="B125" t="s">
        <v>446</v>
      </c>
      <c r="C125">
        <v>2</v>
      </c>
      <c r="D125">
        <v>124</v>
      </c>
      <c r="E125" s="13">
        <v>62</v>
      </c>
      <c r="F125" t="s">
        <v>117</v>
      </c>
      <c r="G125" t="s">
        <v>103</v>
      </c>
      <c r="H125">
        <v>0</v>
      </c>
      <c r="I125" t="s">
        <v>118</v>
      </c>
      <c r="J125" s="11">
        <v>29000</v>
      </c>
      <c r="K125" s="11">
        <v>0</v>
      </c>
      <c r="L125">
        <v>23</v>
      </c>
      <c r="M125">
        <v>15</v>
      </c>
      <c r="N125">
        <v>20</v>
      </c>
      <c r="O125">
        <v>40</v>
      </c>
      <c r="P125">
        <v>1</v>
      </c>
      <c r="Q125">
        <v>0</v>
      </c>
      <c r="R125" t="s">
        <v>101</v>
      </c>
      <c r="S125" t="s">
        <v>72</v>
      </c>
    </row>
    <row r="126" spans="2:19" hidden="1" x14ac:dyDescent="0.3">
      <c r="B126" t="s">
        <v>447</v>
      </c>
      <c r="C126">
        <v>3</v>
      </c>
      <c r="D126">
        <v>125</v>
      </c>
      <c r="E126" s="13">
        <v>63</v>
      </c>
      <c r="F126" t="s">
        <v>117</v>
      </c>
      <c r="G126" t="s">
        <v>99</v>
      </c>
      <c r="H126">
        <v>1</v>
      </c>
      <c r="I126" t="s">
        <v>118</v>
      </c>
      <c r="J126" s="11">
        <v>34000</v>
      </c>
      <c r="K126" s="11">
        <v>0</v>
      </c>
      <c r="L126">
        <v>18</v>
      </c>
      <c r="M126">
        <v>10</v>
      </c>
      <c r="N126">
        <v>15</v>
      </c>
      <c r="O126">
        <v>40</v>
      </c>
      <c r="P126">
        <v>1</v>
      </c>
      <c r="Q126">
        <v>0</v>
      </c>
      <c r="R126" t="s">
        <v>101</v>
      </c>
      <c r="S126" t="s">
        <v>72</v>
      </c>
    </row>
    <row r="127" spans="2:19" hidden="1" x14ac:dyDescent="0.3">
      <c r="B127" t="s">
        <v>448</v>
      </c>
      <c r="C127">
        <v>3</v>
      </c>
      <c r="D127">
        <v>126</v>
      </c>
      <c r="E127" s="13">
        <v>63</v>
      </c>
      <c r="F127" t="s">
        <v>117</v>
      </c>
      <c r="G127" t="s">
        <v>103</v>
      </c>
      <c r="H127">
        <v>1</v>
      </c>
      <c r="I127" t="s">
        <v>100</v>
      </c>
      <c r="J127" s="11">
        <v>34000</v>
      </c>
      <c r="K127" s="11">
        <v>0</v>
      </c>
      <c r="L127">
        <v>18</v>
      </c>
      <c r="M127">
        <v>15</v>
      </c>
      <c r="N127">
        <v>20</v>
      </c>
      <c r="O127">
        <v>50</v>
      </c>
      <c r="P127">
        <v>1</v>
      </c>
      <c r="Q127">
        <v>0</v>
      </c>
      <c r="R127" t="s">
        <v>104</v>
      </c>
      <c r="S127" t="s">
        <v>72</v>
      </c>
    </row>
    <row r="128" spans="2:19" hidden="1" x14ac:dyDescent="0.3">
      <c r="B128" t="s">
        <v>442</v>
      </c>
      <c r="C128">
        <v>4</v>
      </c>
      <c r="D128">
        <v>249</v>
      </c>
      <c r="E128" s="13">
        <v>125</v>
      </c>
      <c r="F128" t="s">
        <v>117</v>
      </c>
      <c r="G128" t="s">
        <v>99</v>
      </c>
      <c r="H128">
        <v>0</v>
      </c>
      <c r="I128" t="s">
        <v>100</v>
      </c>
      <c r="J128" s="11">
        <v>34000</v>
      </c>
      <c r="K128" s="11">
        <v>0</v>
      </c>
      <c r="L128">
        <v>18</v>
      </c>
      <c r="M128">
        <v>10</v>
      </c>
      <c r="N128">
        <v>20</v>
      </c>
      <c r="O128">
        <v>50</v>
      </c>
      <c r="P128">
        <v>1</v>
      </c>
      <c r="Q128">
        <v>0</v>
      </c>
      <c r="R128" t="s">
        <v>101</v>
      </c>
      <c r="S128" t="s">
        <v>72</v>
      </c>
    </row>
    <row r="129" spans="2:19" hidden="1" x14ac:dyDescent="0.3">
      <c r="B129" t="s">
        <v>449</v>
      </c>
      <c r="C129">
        <v>4</v>
      </c>
      <c r="D129">
        <v>128</v>
      </c>
      <c r="E129" s="13">
        <v>64</v>
      </c>
      <c r="F129" t="s">
        <v>117</v>
      </c>
      <c r="G129" t="s">
        <v>103</v>
      </c>
      <c r="H129">
        <v>0</v>
      </c>
      <c r="I129" t="s">
        <v>118</v>
      </c>
      <c r="J129" s="11">
        <v>34000</v>
      </c>
      <c r="K129" s="11">
        <v>0</v>
      </c>
      <c r="L129">
        <v>23</v>
      </c>
      <c r="M129">
        <v>15</v>
      </c>
      <c r="N129">
        <v>15</v>
      </c>
      <c r="O129">
        <v>50</v>
      </c>
      <c r="P129">
        <v>1</v>
      </c>
      <c r="Q129">
        <v>0</v>
      </c>
      <c r="R129" t="s">
        <v>104</v>
      </c>
      <c r="S129" t="s">
        <v>72</v>
      </c>
    </row>
    <row r="130" spans="2:19" hidden="1" x14ac:dyDescent="0.3">
      <c r="B130" t="s">
        <v>443</v>
      </c>
      <c r="C130">
        <v>1</v>
      </c>
      <c r="D130">
        <v>129</v>
      </c>
      <c r="E130" s="13">
        <v>65</v>
      </c>
      <c r="F130" t="s">
        <v>98</v>
      </c>
      <c r="G130" t="s">
        <v>99</v>
      </c>
      <c r="H130">
        <v>1</v>
      </c>
      <c r="I130" t="s">
        <v>118</v>
      </c>
      <c r="J130" s="11">
        <v>19000</v>
      </c>
      <c r="K130" s="11">
        <v>0</v>
      </c>
      <c r="L130">
        <v>30</v>
      </c>
      <c r="M130">
        <v>10</v>
      </c>
      <c r="N130">
        <v>20</v>
      </c>
      <c r="O130">
        <v>90</v>
      </c>
      <c r="P130">
        <v>1</v>
      </c>
      <c r="Q130">
        <v>0</v>
      </c>
      <c r="R130" t="s">
        <v>101</v>
      </c>
      <c r="S130" t="s">
        <v>81</v>
      </c>
    </row>
    <row r="131" spans="2:19" hidden="1" x14ac:dyDescent="0.3">
      <c r="B131" t="s">
        <v>444</v>
      </c>
      <c r="C131">
        <v>1</v>
      </c>
      <c r="D131">
        <v>130</v>
      </c>
      <c r="E131" s="13">
        <v>65</v>
      </c>
      <c r="F131" t="s">
        <v>98</v>
      </c>
      <c r="G131" t="s">
        <v>103</v>
      </c>
      <c r="H131">
        <v>1</v>
      </c>
      <c r="I131" t="s">
        <v>100</v>
      </c>
      <c r="J131" s="11">
        <v>19000</v>
      </c>
      <c r="K131" s="11">
        <v>0</v>
      </c>
      <c r="L131">
        <v>30</v>
      </c>
      <c r="M131">
        <v>15</v>
      </c>
      <c r="N131">
        <v>20</v>
      </c>
      <c r="O131">
        <v>120</v>
      </c>
      <c r="P131">
        <v>1</v>
      </c>
      <c r="Q131">
        <v>10</v>
      </c>
      <c r="R131" t="s">
        <v>104</v>
      </c>
      <c r="S131" t="s">
        <v>81</v>
      </c>
    </row>
    <row r="132" spans="2:19" hidden="1" x14ac:dyDescent="0.3">
      <c r="B132" t="s">
        <v>443</v>
      </c>
      <c r="C132">
        <v>1</v>
      </c>
      <c r="D132">
        <v>131</v>
      </c>
      <c r="E132" s="13">
        <v>66</v>
      </c>
      <c r="F132" t="s">
        <v>117</v>
      </c>
      <c r="G132" t="s">
        <v>99</v>
      </c>
      <c r="H132">
        <v>1</v>
      </c>
      <c r="I132" t="s">
        <v>118</v>
      </c>
      <c r="J132" s="11">
        <v>29000</v>
      </c>
      <c r="K132" s="11">
        <v>0</v>
      </c>
      <c r="L132">
        <v>18</v>
      </c>
      <c r="M132">
        <v>10</v>
      </c>
      <c r="N132">
        <v>15</v>
      </c>
      <c r="O132">
        <v>40</v>
      </c>
      <c r="P132">
        <v>1</v>
      </c>
      <c r="Q132">
        <v>0</v>
      </c>
      <c r="R132" t="s">
        <v>104</v>
      </c>
      <c r="S132" t="s">
        <v>72</v>
      </c>
    </row>
    <row r="133" spans="2:19" hidden="1" x14ac:dyDescent="0.3">
      <c r="B133" t="s">
        <v>444</v>
      </c>
      <c r="C133">
        <v>1</v>
      </c>
      <c r="D133">
        <v>132</v>
      </c>
      <c r="E133" s="13">
        <v>66</v>
      </c>
      <c r="F133" t="s">
        <v>117</v>
      </c>
      <c r="G133" t="s">
        <v>103</v>
      </c>
      <c r="H133">
        <v>1</v>
      </c>
      <c r="I133" t="s">
        <v>100</v>
      </c>
      <c r="J133" s="11">
        <v>29000</v>
      </c>
      <c r="K133" s="11">
        <v>0</v>
      </c>
      <c r="L133">
        <v>23</v>
      </c>
      <c r="M133">
        <v>15</v>
      </c>
      <c r="N133">
        <v>15</v>
      </c>
      <c r="O133">
        <v>40</v>
      </c>
      <c r="P133">
        <v>1</v>
      </c>
      <c r="Q133">
        <v>0</v>
      </c>
      <c r="R133" t="s">
        <v>104</v>
      </c>
      <c r="S133" t="s">
        <v>72</v>
      </c>
    </row>
    <row r="134" spans="2:19" hidden="1" x14ac:dyDescent="0.3">
      <c r="B134" t="s">
        <v>447</v>
      </c>
      <c r="C134">
        <v>3</v>
      </c>
      <c r="D134">
        <v>133</v>
      </c>
      <c r="E134" s="13">
        <v>67</v>
      </c>
      <c r="F134" t="s">
        <v>117</v>
      </c>
      <c r="G134" t="s">
        <v>99</v>
      </c>
      <c r="H134">
        <v>1</v>
      </c>
      <c r="I134" t="s">
        <v>118</v>
      </c>
      <c r="J134" s="11">
        <v>34000</v>
      </c>
      <c r="K134" s="11">
        <v>0</v>
      </c>
      <c r="L134">
        <v>18</v>
      </c>
      <c r="M134">
        <v>10</v>
      </c>
      <c r="N134">
        <v>15</v>
      </c>
      <c r="O134">
        <v>40</v>
      </c>
      <c r="P134">
        <v>1</v>
      </c>
      <c r="Q134">
        <v>0</v>
      </c>
      <c r="R134" t="s">
        <v>101</v>
      </c>
      <c r="S134" t="s">
        <v>72</v>
      </c>
    </row>
    <row r="135" spans="2:19" hidden="1" x14ac:dyDescent="0.3">
      <c r="B135" t="s">
        <v>448</v>
      </c>
      <c r="C135">
        <v>3</v>
      </c>
      <c r="D135">
        <v>134</v>
      </c>
      <c r="E135" s="13">
        <v>67</v>
      </c>
      <c r="F135" t="s">
        <v>117</v>
      </c>
      <c r="G135" t="s">
        <v>103</v>
      </c>
      <c r="H135">
        <v>1</v>
      </c>
      <c r="I135" t="s">
        <v>100</v>
      </c>
      <c r="J135" s="11">
        <v>34000</v>
      </c>
      <c r="K135" s="11">
        <v>0</v>
      </c>
      <c r="L135">
        <v>18</v>
      </c>
      <c r="M135">
        <v>15</v>
      </c>
      <c r="N135">
        <v>20</v>
      </c>
      <c r="O135">
        <v>50</v>
      </c>
      <c r="P135">
        <v>1</v>
      </c>
      <c r="Q135">
        <v>0</v>
      </c>
      <c r="R135" t="s">
        <v>104</v>
      </c>
      <c r="S135" t="s">
        <v>72</v>
      </c>
    </row>
    <row r="136" spans="2:19" hidden="1" x14ac:dyDescent="0.3">
      <c r="B136" t="s">
        <v>445</v>
      </c>
      <c r="C136">
        <v>2</v>
      </c>
      <c r="D136">
        <v>135</v>
      </c>
      <c r="E136" s="13">
        <v>68</v>
      </c>
      <c r="F136" t="s">
        <v>117</v>
      </c>
      <c r="G136" t="s">
        <v>99</v>
      </c>
      <c r="H136">
        <v>0</v>
      </c>
      <c r="I136" t="s">
        <v>100</v>
      </c>
      <c r="J136" s="11">
        <v>29000</v>
      </c>
      <c r="K136" s="11">
        <v>0</v>
      </c>
      <c r="L136">
        <v>23</v>
      </c>
      <c r="M136">
        <v>10</v>
      </c>
      <c r="N136">
        <v>20</v>
      </c>
      <c r="O136">
        <v>50</v>
      </c>
      <c r="P136">
        <v>1</v>
      </c>
      <c r="Q136">
        <v>0</v>
      </c>
      <c r="R136" t="s">
        <v>101</v>
      </c>
      <c r="S136" t="s">
        <v>72</v>
      </c>
    </row>
    <row r="137" spans="2:19" hidden="1" x14ac:dyDescent="0.3">
      <c r="B137" t="s">
        <v>446</v>
      </c>
      <c r="C137">
        <v>2</v>
      </c>
      <c r="D137">
        <v>136</v>
      </c>
      <c r="E137" s="13">
        <v>68</v>
      </c>
      <c r="F137" t="s">
        <v>121</v>
      </c>
      <c r="G137" t="s">
        <v>103</v>
      </c>
      <c r="H137">
        <v>0</v>
      </c>
      <c r="I137" t="s">
        <v>118</v>
      </c>
      <c r="J137" s="11">
        <v>42000</v>
      </c>
      <c r="K137" s="11">
        <v>10000</v>
      </c>
      <c r="L137">
        <v>25</v>
      </c>
      <c r="M137">
        <v>0</v>
      </c>
      <c r="N137">
        <v>0</v>
      </c>
      <c r="O137">
        <v>120</v>
      </c>
      <c r="P137">
        <v>0</v>
      </c>
      <c r="Q137">
        <v>0</v>
      </c>
      <c r="R137" t="s">
        <v>101</v>
      </c>
      <c r="S137" t="s">
        <v>81</v>
      </c>
    </row>
    <row r="138" spans="2:19" hidden="1" x14ac:dyDescent="0.3">
      <c r="B138" t="s">
        <v>443</v>
      </c>
      <c r="C138">
        <v>1</v>
      </c>
      <c r="D138">
        <v>137</v>
      </c>
      <c r="E138" s="13">
        <v>69</v>
      </c>
      <c r="F138" t="s">
        <v>121</v>
      </c>
      <c r="G138" t="s">
        <v>99</v>
      </c>
      <c r="H138">
        <v>1</v>
      </c>
      <c r="I138" t="s">
        <v>118</v>
      </c>
      <c r="J138" s="11">
        <v>42000</v>
      </c>
      <c r="K138" s="11">
        <v>10000</v>
      </c>
      <c r="L138">
        <v>25</v>
      </c>
      <c r="M138">
        <v>0</v>
      </c>
      <c r="N138">
        <v>0</v>
      </c>
      <c r="O138">
        <v>90</v>
      </c>
      <c r="P138">
        <v>0</v>
      </c>
      <c r="Q138">
        <v>0</v>
      </c>
      <c r="R138" t="s">
        <v>104</v>
      </c>
      <c r="S138" t="s">
        <v>81</v>
      </c>
    </row>
    <row r="139" spans="2:19" hidden="1" x14ac:dyDescent="0.3">
      <c r="B139" t="s">
        <v>444</v>
      </c>
      <c r="C139">
        <v>1</v>
      </c>
      <c r="D139">
        <v>138</v>
      </c>
      <c r="E139" s="13">
        <v>69</v>
      </c>
      <c r="F139" t="s">
        <v>125</v>
      </c>
      <c r="G139" t="s">
        <v>103</v>
      </c>
      <c r="H139">
        <v>1</v>
      </c>
      <c r="I139" t="s">
        <v>100</v>
      </c>
      <c r="J139" s="11">
        <v>66000</v>
      </c>
      <c r="K139" s="11">
        <v>0</v>
      </c>
      <c r="L139">
        <v>25</v>
      </c>
      <c r="M139">
        <v>0</v>
      </c>
      <c r="N139">
        <v>0</v>
      </c>
      <c r="O139">
        <v>90</v>
      </c>
      <c r="P139">
        <v>0</v>
      </c>
      <c r="Q139">
        <v>0</v>
      </c>
      <c r="R139" t="s">
        <v>104</v>
      </c>
      <c r="S139" t="s">
        <v>81</v>
      </c>
    </row>
    <row r="140" spans="2:19" hidden="1" x14ac:dyDescent="0.3">
      <c r="B140" t="s">
        <v>447</v>
      </c>
      <c r="C140">
        <v>3</v>
      </c>
      <c r="D140">
        <v>139</v>
      </c>
      <c r="E140" s="13">
        <v>70</v>
      </c>
      <c r="F140" t="s">
        <v>102</v>
      </c>
      <c r="G140" t="s">
        <v>99</v>
      </c>
      <c r="H140">
        <v>1</v>
      </c>
      <c r="I140" t="s">
        <v>118</v>
      </c>
      <c r="J140" s="11">
        <v>16500</v>
      </c>
      <c r="K140" s="11">
        <v>5000</v>
      </c>
      <c r="L140">
        <v>20</v>
      </c>
      <c r="M140">
        <v>0</v>
      </c>
      <c r="N140">
        <v>0</v>
      </c>
      <c r="O140">
        <v>120</v>
      </c>
      <c r="P140">
        <v>0</v>
      </c>
      <c r="Q140">
        <v>0</v>
      </c>
      <c r="R140" t="s">
        <v>101</v>
      </c>
      <c r="S140" t="s">
        <v>81</v>
      </c>
    </row>
    <row r="141" spans="2:19" hidden="1" x14ac:dyDescent="0.3">
      <c r="B141" t="s">
        <v>448</v>
      </c>
      <c r="C141">
        <v>3</v>
      </c>
      <c r="D141">
        <v>140</v>
      </c>
      <c r="E141" s="13">
        <v>70</v>
      </c>
      <c r="F141" t="s">
        <v>102</v>
      </c>
      <c r="G141" t="s">
        <v>103</v>
      </c>
      <c r="H141">
        <v>1</v>
      </c>
      <c r="I141" t="s">
        <v>100</v>
      </c>
      <c r="J141" s="11">
        <v>16500</v>
      </c>
      <c r="K141" s="11">
        <v>5000</v>
      </c>
      <c r="L141">
        <v>20</v>
      </c>
      <c r="M141">
        <v>0</v>
      </c>
      <c r="N141">
        <v>0</v>
      </c>
      <c r="O141">
        <v>120</v>
      </c>
      <c r="P141">
        <v>0</v>
      </c>
      <c r="Q141">
        <v>0</v>
      </c>
      <c r="R141" t="s">
        <v>104</v>
      </c>
      <c r="S141" t="s">
        <v>81</v>
      </c>
    </row>
    <row r="142" spans="2:19" hidden="1" x14ac:dyDescent="0.3">
      <c r="B142" t="s">
        <v>447</v>
      </c>
      <c r="C142">
        <v>3</v>
      </c>
      <c r="D142">
        <v>141</v>
      </c>
      <c r="E142" s="13">
        <v>71</v>
      </c>
      <c r="F142" t="s">
        <v>121</v>
      </c>
      <c r="G142" t="s">
        <v>99</v>
      </c>
      <c r="H142">
        <v>1</v>
      </c>
      <c r="I142" t="s">
        <v>118</v>
      </c>
      <c r="J142" s="11">
        <v>42000</v>
      </c>
      <c r="K142" s="11">
        <v>10000</v>
      </c>
      <c r="L142">
        <v>25</v>
      </c>
      <c r="M142">
        <v>0</v>
      </c>
      <c r="N142">
        <v>0</v>
      </c>
      <c r="O142">
        <v>90</v>
      </c>
      <c r="P142">
        <v>0</v>
      </c>
      <c r="Q142">
        <v>10</v>
      </c>
      <c r="R142" t="s">
        <v>101</v>
      </c>
      <c r="S142" t="s">
        <v>81</v>
      </c>
    </row>
    <row r="143" spans="2:19" hidden="1" x14ac:dyDescent="0.3">
      <c r="B143" t="s">
        <v>448</v>
      </c>
      <c r="C143">
        <v>3</v>
      </c>
      <c r="D143">
        <v>142</v>
      </c>
      <c r="E143" s="13">
        <v>71</v>
      </c>
      <c r="F143" t="s">
        <v>117</v>
      </c>
      <c r="G143" t="s">
        <v>103</v>
      </c>
      <c r="H143">
        <v>1</v>
      </c>
      <c r="I143" t="s">
        <v>100</v>
      </c>
      <c r="J143" s="11">
        <v>34000</v>
      </c>
      <c r="K143" s="11">
        <v>0</v>
      </c>
      <c r="L143">
        <v>18</v>
      </c>
      <c r="M143">
        <v>15</v>
      </c>
      <c r="N143">
        <v>20</v>
      </c>
      <c r="O143">
        <v>50</v>
      </c>
      <c r="P143">
        <v>1</v>
      </c>
      <c r="Q143">
        <v>0</v>
      </c>
      <c r="R143" t="s">
        <v>104</v>
      </c>
      <c r="S143" t="s">
        <v>72</v>
      </c>
    </row>
    <row r="144" spans="2:19" hidden="1" x14ac:dyDescent="0.3">
      <c r="B144" t="s">
        <v>447</v>
      </c>
      <c r="C144">
        <v>3</v>
      </c>
      <c r="D144">
        <v>143</v>
      </c>
      <c r="E144" s="13">
        <v>72</v>
      </c>
      <c r="F144" t="s">
        <v>121</v>
      </c>
      <c r="G144" t="s">
        <v>99</v>
      </c>
      <c r="H144">
        <v>1</v>
      </c>
      <c r="I144" t="s">
        <v>118</v>
      </c>
      <c r="J144" s="11">
        <v>42000</v>
      </c>
      <c r="K144" s="11">
        <v>10000</v>
      </c>
      <c r="L144">
        <v>25</v>
      </c>
      <c r="M144">
        <v>0</v>
      </c>
      <c r="N144">
        <v>0</v>
      </c>
      <c r="O144">
        <v>90</v>
      </c>
      <c r="P144">
        <v>0</v>
      </c>
      <c r="Q144">
        <v>10</v>
      </c>
      <c r="R144" t="s">
        <v>101</v>
      </c>
      <c r="S144" t="s">
        <v>81</v>
      </c>
    </row>
    <row r="145" spans="2:19" hidden="1" x14ac:dyDescent="0.3">
      <c r="B145" t="s">
        <v>448</v>
      </c>
      <c r="C145">
        <v>3</v>
      </c>
      <c r="D145">
        <v>144</v>
      </c>
      <c r="E145" s="13">
        <v>72</v>
      </c>
      <c r="F145" t="s">
        <v>121</v>
      </c>
      <c r="G145" t="s">
        <v>103</v>
      </c>
      <c r="H145">
        <v>1</v>
      </c>
      <c r="I145" t="s">
        <v>100</v>
      </c>
      <c r="J145" s="11">
        <v>42000</v>
      </c>
      <c r="K145" s="11">
        <v>10000</v>
      </c>
      <c r="L145">
        <v>25</v>
      </c>
      <c r="M145">
        <v>0</v>
      </c>
      <c r="N145">
        <v>0</v>
      </c>
      <c r="O145">
        <v>90</v>
      </c>
      <c r="P145">
        <v>0</v>
      </c>
      <c r="Q145">
        <v>10</v>
      </c>
      <c r="R145" t="s">
        <v>104</v>
      </c>
      <c r="S145" t="s">
        <v>81</v>
      </c>
    </row>
    <row r="146" spans="2:19" hidden="1" x14ac:dyDescent="0.3">
      <c r="B146" t="s">
        <v>447</v>
      </c>
      <c r="C146">
        <v>3</v>
      </c>
      <c r="D146">
        <v>145</v>
      </c>
      <c r="E146" s="13">
        <v>73</v>
      </c>
      <c r="F146" t="s">
        <v>98</v>
      </c>
      <c r="G146" t="s">
        <v>99</v>
      </c>
      <c r="H146">
        <v>1</v>
      </c>
      <c r="I146" t="s">
        <v>118</v>
      </c>
      <c r="J146" s="11">
        <v>19000</v>
      </c>
      <c r="K146" s="11">
        <v>0</v>
      </c>
      <c r="L146">
        <v>30</v>
      </c>
      <c r="M146">
        <v>15</v>
      </c>
      <c r="N146">
        <v>20</v>
      </c>
      <c r="O146">
        <v>120</v>
      </c>
      <c r="P146">
        <v>1</v>
      </c>
      <c r="Q146">
        <v>0</v>
      </c>
      <c r="R146" t="s">
        <v>101</v>
      </c>
      <c r="S146" t="s">
        <v>81</v>
      </c>
    </row>
    <row r="147" spans="2:19" hidden="1" x14ac:dyDescent="0.3">
      <c r="B147" t="s">
        <v>448</v>
      </c>
      <c r="C147">
        <v>3</v>
      </c>
      <c r="D147">
        <v>146</v>
      </c>
      <c r="E147" s="13">
        <v>73</v>
      </c>
      <c r="F147" t="s">
        <v>117</v>
      </c>
      <c r="G147" t="s">
        <v>103</v>
      </c>
      <c r="H147">
        <v>1</v>
      </c>
      <c r="I147" t="s">
        <v>100</v>
      </c>
      <c r="J147" s="11">
        <v>34000</v>
      </c>
      <c r="K147" s="11">
        <v>0</v>
      </c>
      <c r="L147">
        <v>18</v>
      </c>
      <c r="M147">
        <v>15</v>
      </c>
      <c r="N147">
        <v>20</v>
      </c>
      <c r="O147">
        <v>50</v>
      </c>
      <c r="P147">
        <v>1</v>
      </c>
      <c r="Q147">
        <v>0</v>
      </c>
      <c r="R147" t="s">
        <v>104</v>
      </c>
      <c r="S147" t="s">
        <v>72</v>
      </c>
    </row>
    <row r="148" spans="2:19" hidden="1" x14ac:dyDescent="0.3">
      <c r="B148" t="s">
        <v>443</v>
      </c>
      <c r="C148">
        <v>1</v>
      </c>
      <c r="D148">
        <v>147</v>
      </c>
      <c r="E148" s="13">
        <v>74</v>
      </c>
      <c r="F148" t="s">
        <v>102</v>
      </c>
      <c r="G148" t="s">
        <v>99</v>
      </c>
      <c r="H148">
        <v>1</v>
      </c>
      <c r="I148" t="s">
        <v>118</v>
      </c>
      <c r="J148" s="11">
        <v>16500</v>
      </c>
      <c r="K148" s="11">
        <v>5000</v>
      </c>
      <c r="L148">
        <v>20</v>
      </c>
      <c r="M148">
        <v>0</v>
      </c>
      <c r="N148">
        <v>0</v>
      </c>
      <c r="O148">
        <v>90</v>
      </c>
      <c r="P148">
        <v>0</v>
      </c>
      <c r="Q148">
        <v>0</v>
      </c>
      <c r="R148" t="s">
        <v>104</v>
      </c>
      <c r="S148" t="s">
        <v>81</v>
      </c>
    </row>
    <row r="149" spans="2:19" hidden="1" x14ac:dyDescent="0.3">
      <c r="B149" t="s">
        <v>444</v>
      </c>
      <c r="C149">
        <v>1</v>
      </c>
      <c r="D149">
        <v>148</v>
      </c>
      <c r="E149" s="13">
        <v>74</v>
      </c>
      <c r="F149" t="s">
        <v>102</v>
      </c>
      <c r="G149" t="s">
        <v>103</v>
      </c>
      <c r="H149">
        <v>1</v>
      </c>
      <c r="I149" t="s">
        <v>100</v>
      </c>
      <c r="J149" s="11">
        <v>16500</v>
      </c>
      <c r="K149" s="11">
        <v>5000</v>
      </c>
      <c r="L149">
        <v>20</v>
      </c>
      <c r="M149">
        <v>0</v>
      </c>
      <c r="N149">
        <v>0</v>
      </c>
      <c r="O149">
        <v>90</v>
      </c>
      <c r="P149">
        <v>0</v>
      </c>
      <c r="Q149">
        <v>0</v>
      </c>
      <c r="R149" t="s">
        <v>104</v>
      </c>
      <c r="S149" t="s">
        <v>81</v>
      </c>
    </row>
    <row r="150" spans="2:19" hidden="1" x14ac:dyDescent="0.3">
      <c r="B150" t="s">
        <v>445</v>
      </c>
      <c r="C150">
        <v>2</v>
      </c>
      <c r="D150">
        <v>149</v>
      </c>
      <c r="E150" s="13">
        <v>75</v>
      </c>
      <c r="F150" t="s">
        <v>117</v>
      </c>
      <c r="G150" t="s">
        <v>99</v>
      </c>
      <c r="H150">
        <v>0</v>
      </c>
      <c r="I150" t="s">
        <v>100</v>
      </c>
      <c r="J150" s="11">
        <v>29000</v>
      </c>
      <c r="K150" s="11">
        <v>0</v>
      </c>
      <c r="L150">
        <v>23</v>
      </c>
      <c r="M150">
        <v>10</v>
      </c>
      <c r="N150">
        <v>20</v>
      </c>
      <c r="O150">
        <v>50</v>
      </c>
      <c r="P150">
        <v>1</v>
      </c>
      <c r="Q150">
        <v>0</v>
      </c>
      <c r="R150" t="s">
        <v>101</v>
      </c>
      <c r="S150" t="s">
        <v>72</v>
      </c>
    </row>
    <row r="151" spans="2:19" hidden="1" x14ac:dyDescent="0.3">
      <c r="B151" t="s">
        <v>446</v>
      </c>
      <c r="C151">
        <v>2</v>
      </c>
      <c r="D151">
        <v>150</v>
      </c>
      <c r="E151" s="13">
        <v>75</v>
      </c>
      <c r="F151" t="s">
        <v>125</v>
      </c>
      <c r="G151" t="s">
        <v>103</v>
      </c>
      <c r="H151">
        <v>0</v>
      </c>
      <c r="I151" t="s">
        <v>118</v>
      </c>
      <c r="J151" s="11">
        <v>66000</v>
      </c>
      <c r="K151" s="11">
        <v>0</v>
      </c>
      <c r="L151">
        <v>25</v>
      </c>
      <c r="M151">
        <v>0</v>
      </c>
      <c r="N151">
        <v>0</v>
      </c>
      <c r="O151">
        <v>120</v>
      </c>
      <c r="P151">
        <v>0</v>
      </c>
      <c r="Q151">
        <v>0</v>
      </c>
      <c r="R151" t="s">
        <v>101</v>
      </c>
      <c r="S151" t="s">
        <v>81</v>
      </c>
    </row>
    <row r="152" spans="2:19" hidden="1" x14ac:dyDescent="0.3">
      <c r="B152" t="s">
        <v>445</v>
      </c>
      <c r="C152">
        <v>2</v>
      </c>
      <c r="D152">
        <v>151</v>
      </c>
      <c r="E152" s="13">
        <v>76</v>
      </c>
      <c r="F152" t="s">
        <v>121</v>
      </c>
      <c r="G152" t="s">
        <v>99</v>
      </c>
      <c r="H152">
        <v>0</v>
      </c>
      <c r="I152" t="s">
        <v>100</v>
      </c>
      <c r="J152" s="11">
        <v>42000</v>
      </c>
      <c r="K152" s="11">
        <v>10000</v>
      </c>
      <c r="L152">
        <v>25</v>
      </c>
      <c r="M152">
        <v>0</v>
      </c>
      <c r="N152">
        <v>0</v>
      </c>
      <c r="O152">
        <v>120</v>
      </c>
      <c r="P152">
        <v>0</v>
      </c>
      <c r="Q152">
        <v>0</v>
      </c>
      <c r="R152" t="s">
        <v>101</v>
      </c>
      <c r="S152" t="s">
        <v>81</v>
      </c>
    </row>
    <row r="153" spans="2:19" hidden="1" x14ac:dyDescent="0.3">
      <c r="B153" t="s">
        <v>446</v>
      </c>
      <c r="C153">
        <v>2</v>
      </c>
      <c r="D153">
        <v>152</v>
      </c>
      <c r="E153" s="13">
        <v>76</v>
      </c>
      <c r="F153" t="s">
        <v>121</v>
      </c>
      <c r="G153" t="s">
        <v>103</v>
      </c>
      <c r="H153">
        <v>0</v>
      </c>
      <c r="I153" t="s">
        <v>118</v>
      </c>
      <c r="J153" s="11">
        <v>42000</v>
      </c>
      <c r="K153" s="11">
        <v>10000</v>
      </c>
      <c r="L153">
        <v>25</v>
      </c>
      <c r="M153">
        <v>0</v>
      </c>
      <c r="N153">
        <v>0</v>
      </c>
      <c r="O153">
        <v>120</v>
      </c>
      <c r="P153">
        <v>0</v>
      </c>
      <c r="Q153">
        <v>0</v>
      </c>
      <c r="R153" t="s">
        <v>101</v>
      </c>
      <c r="S153" t="s">
        <v>81</v>
      </c>
    </row>
    <row r="154" spans="2:19" hidden="1" x14ac:dyDescent="0.3">
      <c r="B154" t="s">
        <v>447</v>
      </c>
      <c r="C154">
        <v>3</v>
      </c>
      <c r="D154">
        <v>153</v>
      </c>
      <c r="E154" s="13">
        <v>77</v>
      </c>
      <c r="F154" t="s">
        <v>121</v>
      </c>
      <c r="G154" t="s">
        <v>99</v>
      </c>
      <c r="H154">
        <v>1</v>
      </c>
      <c r="I154" t="s">
        <v>118</v>
      </c>
      <c r="J154" s="11">
        <v>42000</v>
      </c>
      <c r="K154" s="11">
        <v>10000</v>
      </c>
      <c r="L154">
        <v>25</v>
      </c>
      <c r="M154">
        <v>0</v>
      </c>
      <c r="N154">
        <v>0</v>
      </c>
      <c r="O154">
        <v>90</v>
      </c>
      <c r="P154">
        <v>0</v>
      </c>
      <c r="Q154">
        <v>10</v>
      </c>
      <c r="R154" t="s">
        <v>101</v>
      </c>
      <c r="S154" t="s">
        <v>81</v>
      </c>
    </row>
    <row r="155" spans="2:19" hidden="1" x14ac:dyDescent="0.3">
      <c r="B155" t="s">
        <v>448</v>
      </c>
      <c r="C155">
        <v>3</v>
      </c>
      <c r="D155">
        <v>154</v>
      </c>
      <c r="E155" s="13">
        <v>77</v>
      </c>
      <c r="F155" t="s">
        <v>117</v>
      </c>
      <c r="G155" t="s">
        <v>103</v>
      </c>
      <c r="H155">
        <v>1</v>
      </c>
      <c r="I155" t="s">
        <v>100</v>
      </c>
      <c r="J155" s="11">
        <v>34000</v>
      </c>
      <c r="K155" s="11">
        <v>0</v>
      </c>
      <c r="L155">
        <v>18</v>
      </c>
      <c r="M155">
        <v>15</v>
      </c>
      <c r="N155">
        <v>20</v>
      </c>
      <c r="O155">
        <v>50</v>
      </c>
      <c r="P155">
        <v>1</v>
      </c>
      <c r="Q155">
        <v>0</v>
      </c>
      <c r="R155" t="s">
        <v>104</v>
      </c>
      <c r="S155" t="s">
        <v>72</v>
      </c>
    </row>
    <row r="156" spans="2:19" hidden="1" x14ac:dyDescent="0.3">
      <c r="B156" t="s">
        <v>447</v>
      </c>
      <c r="C156">
        <v>3</v>
      </c>
      <c r="D156">
        <v>155</v>
      </c>
      <c r="E156" s="13">
        <v>78</v>
      </c>
      <c r="F156" t="s">
        <v>121</v>
      </c>
      <c r="G156" t="s">
        <v>99</v>
      </c>
      <c r="H156">
        <v>1</v>
      </c>
      <c r="I156" t="s">
        <v>118</v>
      </c>
      <c r="J156" s="11">
        <v>42000</v>
      </c>
      <c r="K156" s="11">
        <v>10000</v>
      </c>
      <c r="L156">
        <v>25</v>
      </c>
      <c r="M156">
        <v>0</v>
      </c>
      <c r="N156">
        <v>0</v>
      </c>
      <c r="O156">
        <v>90</v>
      </c>
      <c r="P156">
        <v>0</v>
      </c>
      <c r="Q156">
        <v>10</v>
      </c>
      <c r="R156" t="s">
        <v>101</v>
      </c>
      <c r="S156" t="s">
        <v>81</v>
      </c>
    </row>
    <row r="157" spans="2:19" hidden="1" x14ac:dyDescent="0.3">
      <c r="B157" t="s">
        <v>448</v>
      </c>
      <c r="C157">
        <v>3</v>
      </c>
      <c r="D157">
        <v>156</v>
      </c>
      <c r="E157" s="13">
        <v>78</v>
      </c>
      <c r="F157" t="s">
        <v>117</v>
      </c>
      <c r="G157" t="s">
        <v>103</v>
      </c>
      <c r="H157">
        <v>1</v>
      </c>
      <c r="I157" t="s">
        <v>100</v>
      </c>
      <c r="J157" s="11">
        <v>34000</v>
      </c>
      <c r="K157" s="11">
        <v>0</v>
      </c>
      <c r="L157">
        <v>18</v>
      </c>
      <c r="M157">
        <v>15</v>
      </c>
      <c r="N157">
        <v>20</v>
      </c>
      <c r="O157">
        <v>50</v>
      </c>
      <c r="P157">
        <v>1</v>
      </c>
      <c r="Q157">
        <v>0</v>
      </c>
      <c r="R157" t="s">
        <v>104</v>
      </c>
      <c r="S157" t="s">
        <v>72</v>
      </c>
    </row>
    <row r="158" spans="2:19" hidden="1" x14ac:dyDescent="0.3">
      <c r="B158" t="s">
        <v>445</v>
      </c>
      <c r="C158">
        <v>2</v>
      </c>
      <c r="D158">
        <v>157</v>
      </c>
      <c r="E158" s="13">
        <v>79</v>
      </c>
      <c r="F158" t="s">
        <v>121</v>
      </c>
      <c r="G158" t="s">
        <v>99</v>
      </c>
      <c r="H158">
        <v>0</v>
      </c>
      <c r="I158" t="s">
        <v>100</v>
      </c>
      <c r="J158" s="11">
        <v>42000</v>
      </c>
      <c r="K158" s="11">
        <v>10000</v>
      </c>
      <c r="L158">
        <v>25</v>
      </c>
      <c r="M158">
        <v>0</v>
      </c>
      <c r="N158">
        <v>0</v>
      </c>
      <c r="O158">
        <v>120</v>
      </c>
      <c r="P158">
        <v>0</v>
      </c>
      <c r="Q158">
        <v>0</v>
      </c>
      <c r="R158" t="s">
        <v>101</v>
      </c>
      <c r="S158" t="s">
        <v>81</v>
      </c>
    </row>
    <row r="159" spans="2:19" hidden="1" x14ac:dyDescent="0.3">
      <c r="B159" t="s">
        <v>446</v>
      </c>
      <c r="C159">
        <v>2</v>
      </c>
      <c r="D159">
        <v>158</v>
      </c>
      <c r="E159" s="13">
        <v>89</v>
      </c>
      <c r="F159" t="s">
        <v>121</v>
      </c>
      <c r="G159" t="s">
        <v>103</v>
      </c>
      <c r="H159">
        <v>0</v>
      </c>
      <c r="I159" t="s">
        <v>118</v>
      </c>
      <c r="J159" s="11">
        <v>42000</v>
      </c>
      <c r="K159" s="11">
        <v>10000</v>
      </c>
      <c r="L159">
        <v>25</v>
      </c>
      <c r="M159">
        <v>0</v>
      </c>
      <c r="N159">
        <v>0</v>
      </c>
      <c r="O159">
        <v>120</v>
      </c>
      <c r="P159">
        <v>0</v>
      </c>
      <c r="Q159">
        <v>0</v>
      </c>
      <c r="R159" t="s">
        <v>101</v>
      </c>
      <c r="S159" t="s">
        <v>81</v>
      </c>
    </row>
    <row r="160" spans="2:19" hidden="1" x14ac:dyDescent="0.3">
      <c r="B160" t="s">
        <v>445</v>
      </c>
      <c r="C160">
        <v>2</v>
      </c>
      <c r="D160">
        <v>159</v>
      </c>
      <c r="E160" s="13">
        <v>80</v>
      </c>
      <c r="F160" t="s">
        <v>121</v>
      </c>
      <c r="G160" t="s">
        <v>99</v>
      </c>
      <c r="H160">
        <v>0</v>
      </c>
      <c r="I160" t="s">
        <v>100</v>
      </c>
      <c r="J160" s="11">
        <v>42000</v>
      </c>
      <c r="K160" s="11">
        <v>10000</v>
      </c>
      <c r="L160">
        <v>25</v>
      </c>
      <c r="M160">
        <v>0</v>
      </c>
      <c r="N160">
        <v>0</v>
      </c>
      <c r="O160">
        <v>120</v>
      </c>
      <c r="P160">
        <v>0</v>
      </c>
      <c r="Q160">
        <v>0</v>
      </c>
      <c r="R160" t="s">
        <v>101</v>
      </c>
      <c r="S160" t="s">
        <v>81</v>
      </c>
    </row>
    <row r="161" spans="2:19" hidden="1" x14ac:dyDescent="0.3">
      <c r="B161" t="s">
        <v>446</v>
      </c>
      <c r="C161">
        <v>2</v>
      </c>
      <c r="D161">
        <v>160</v>
      </c>
      <c r="E161" s="13">
        <v>80</v>
      </c>
      <c r="F161" t="s">
        <v>121</v>
      </c>
      <c r="G161" t="s">
        <v>103</v>
      </c>
      <c r="H161">
        <v>0</v>
      </c>
      <c r="I161" t="s">
        <v>118</v>
      </c>
      <c r="J161" s="11">
        <v>42000</v>
      </c>
      <c r="K161" s="11">
        <v>10000</v>
      </c>
      <c r="L161">
        <v>25</v>
      </c>
      <c r="M161">
        <v>0</v>
      </c>
      <c r="N161">
        <v>0</v>
      </c>
      <c r="O161">
        <v>120</v>
      </c>
      <c r="P161">
        <v>0</v>
      </c>
      <c r="Q161">
        <v>0</v>
      </c>
      <c r="R161" t="s">
        <v>101</v>
      </c>
      <c r="S161" t="s">
        <v>81</v>
      </c>
    </row>
    <row r="162" spans="2:19" hidden="1" x14ac:dyDescent="0.3">
      <c r="B162" t="s">
        <v>443</v>
      </c>
      <c r="C162">
        <v>1</v>
      </c>
      <c r="D162">
        <v>161</v>
      </c>
      <c r="E162" s="13">
        <v>81</v>
      </c>
      <c r="F162" t="s">
        <v>102</v>
      </c>
      <c r="G162" t="s">
        <v>99</v>
      </c>
      <c r="H162">
        <v>1</v>
      </c>
      <c r="I162" t="s">
        <v>118</v>
      </c>
      <c r="J162" s="11">
        <v>16500</v>
      </c>
      <c r="K162" s="11">
        <v>5000</v>
      </c>
      <c r="L162">
        <v>20</v>
      </c>
      <c r="M162">
        <v>0</v>
      </c>
      <c r="N162">
        <v>0</v>
      </c>
      <c r="O162">
        <v>90</v>
      </c>
      <c r="P162">
        <v>0</v>
      </c>
      <c r="Q162">
        <v>0</v>
      </c>
      <c r="R162" t="s">
        <v>104</v>
      </c>
      <c r="S162" t="s">
        <v>81</v>
      </c>
    </row>
    <row r="163" spans="2:19" hidden="1" x14ac:dyDescent="0.3">
      <c r="B163" t="s">
        <v>444</v>
      </c>
      <c r="C163">
        <v>1</v>
      </c>
      <c r="D163">
        <v>162</v>
      </c>
      <c r="E163" s="13">
        <v>81</v>
      </c>
      <c r="F163" t="s">
        <v>98</v>
      </c>
      <c r="G163" t="s">
        <v>103</v>
      </c>
      <c r="H163">
        <v>1</v>
      </c>
      <c r="I163" t="s">
        <v>100</v>
      </c>
      <c r="J163" s="11">
        <v>19000</v>
      </c>
      <c r="K163" s="11">
        <v>0</v>
      </c>
      <c r="L163">
        <v>30</v>
      </c>
      <c r="M163">
        <v>15</v>
      </c>
      <c r="N163">
        <v>20</v>
      </c>
      <c r="O163">
        <v>120</v>
      </c>
      <c r="P163">
        <v>1</v>
      </c>
      <c r="Q163">
        <v>10</v>
      </c>
      <c r="R163" t="s">
        <v>104</v>
      </c>
      <c r="S163" t="s">
        <v>81</v>
      </c>
    </row>
    <row r="164" spans="2:19" hidden="1" x14ac:dyDescent="0.3">
      <c r="B164" t="s">
        <v>443</v>
      </c>
      <c r="C164">
        <v>1</v>
      </c>
      <c r="D164">
        <v>163</v>
      </c>
      <c r="E164" s="13">
        <v>82</v>
      </c>
      <c r="F164" t="s">
        <v>102</v>
      </c>
      <c r="G164" t="s">
        <v>99</v>
      </c>
      <c r="H164">
        <v>1</v>
      </c>
      <c r="I164" t="s">
        <v>118</v>
      </c>
      <c r="J164" s="11">
        <v>16500</v>
      </c>
      <c r="K164" s="11">
        <v>5000</v>
      </c>
      <c r="L164">
        <v>20</v>
      </c>
      <c r="M164">
        <v>0</v>
      </c>
      <c r="N164">
        <v>0</v>
      </c>
      <c r="O164">
        <v>90</v>
      </c>
      <c r="P164">
        <v>0</v>
      </c>
      <c r="Q164">
        <v>0</v>
      </c>
      <c r="R164" t="s">
        <v>104</v>
      </c>
      <c r="S164" t="s">
        <v>81</v>
      </c>
    </row>
    <row r="165" spans="2:19" hidden="1" x14ac:dyDescent="0.3">
      <c r="B165" t="s">
        <v>444</v>
      </c>
      <c r="C165">
        <v>1</v>
      </c>
      <c r="D165">
        <v>164</v>
      </c>
      <c r="E165" s="13">
        <v>82</v>
      </c>
      <c r="F165" t="s">
        <v>102</v>
      </c>
      <c r="G165" t="s">
        <v>103</v>
      </c>
      <c r="H165">
        <v>1</v>
      </c>
      <c r="I165" t="s">
        <v>100</v>
      </c>
      <c r="J165" s="11">
        <v>16500</v>
      </c>
      <c r="K165" s="11">
        <v>5000</v>
      </c>
      <c r="L165">
        <v>20</v>
      </c>
      <c r="M165">
        <v>0</v>
      </c>
      <c r="N165">
        <v>0</v>
      </c>
      <c r="O165">
        <v>90</v>
      </c>
      <c r="P165">
        <v>0</v>
      </c>
      <c r="Q165">
        <v>0</v>
      </c>
      <c r="R165" t="s">
        <v>104</v>
      </c>
      <c r="S165" t="s">
        <v>81</v>
      </c>
    </row>
    <row r="166" spans="2:19" hidden="1" x14ac:dyDescent="0.3">
      <c r="B166" t="s">
        <v>447</v>
      </c>
      <c r="C166">
        <v>3</v>
      </c>
      <c r="D166">
        <v>165</v>
      </c>
      <c r="E166" s="13">
        <v>83</v>
      </c>
      <c r="F166" t="s">
        <v>98</v>
      </c>
      <c r="G166" t="s">
        <v>99</v>
      </c>
      <c r="H166">
        <v>1</v>
      </c>
      <c r="I166" t="s">
        <v>118</v>
      </c>
      <c r="J166" s="11">
        <v>19000</v>
      </c>
      <c r="K166" s="11">
        <v>0</v>
      </c>
      <c r="L166">
        <v>30</v>
      </c>
      <c r="M166">
        <v>15</v>
      </c>
      <c r="N166">
        <v>20</v>
      </c>
      <c r="O166">
        <v>120</v>
      </c>
      <c r="P166">
        <v>1</v>
      </c>
      <c r="Q166">
        <v>0</v>
      </c>
      <c r="R166" t="s">
        <v>101</v>
      </c>
      <c r="S166" t="s">
        <v>81</v>
      </c>
    </row>
    <row r="167" spans="2:19" hidden="1" x14ac:dyDescent="0.3">
      <c r="B167" t="s">
        <v>448</v>
      </c>
      <c r="C167">
        <v>3</v>
      </c>
      <c r="D167">
        <v>166</v>
      </c>
      <c r="E167" s="13">
        <v>83</v>
      </c>
      <c r="F167" t="s">
        <v>98</v>
      </c>
      <c r="G167" t="s">
        <v>103</v>
      </c>
      <c r="H167">
        <v>1</v>
      </c>
      <c r="I167" t="s">
        <v>100</v>
      </c>
      <c r="J167" s="11">
        <v>19000</v>
      </c>
      <c r="K167" s="11">
        <v>0</v>
      </c>
      <c r="L167">
        <v>30</v>
      </c>
      <c r="M167">
        <v>15</v>
      </c>
      <c r="N167">
        <v>20</v>
      </c>
      <c r="O167">
        <v>90</v>
      </c>
      <c r="P167">
        <v>1</v>
      </c>
      <c r="Q167">
        <v>10</v>
      </c>
      <c r="R167" t="s">
        <v>104</v>
      </c>
      <c r="S167" t="s">
        <v>81</v>
      </c>
    </row>
    <row r="168" spans="2:19" hidden="1" x14ac:dyDescent="0.3">
      <c r="B168" t="s">
        <v>443</v>
      </c>
      <c r="C168">
        <v>1</v>
      </c>
      <c r="D168">
        <v>167</v>
      </c>
      <c r="E168" s="13">
        <v>84</v>
      </c>
      <c r="F168" t="s">
        <v>121</v>
      </c>
      <c r="G168" t="s">
        <v>99</v>
      </c>
      <c r="H168">
        <v>1</v>
      </c>
      <c r="I168" t="s">
        <v>118</v>
      </c>
      <c r="J168" s="11">
        <v>42000</v>
      </c>
      <c r="K168" s="11">
        <v>10000</v>
      </c>
      <c r="L168">
        <v>25</v>
      </c>
      <c r="M168">
        <v>0</v>
      </c>
      <c r="N168">
        <v>0</v>
      </c>
      <c r="O168">
        <v>90</v>
      </c>
      <c r="P168">
        <v>0</v>
      </c>
      <c r="Q168">
        <v>0</v>
      </c>
      <c r="R168" t="s">
        <v>104</v>
      </c>
      <c r="S168" t="s">
        <v>81</v>
      </c>
    </row>
    <row r="169" spans="2:19" hidden="1" x14ac:dyDescent="0.3">
      <c r="B169" t="s">
        <v>444</v>
      </c>
      <c r="C169">
        <v>1</v>
      </c>
      <c r="D169">
        <v>168</v>
      </c>
      <c r="E169" s="13">
        <v>84</v>
      </c>
      <c r="F169" t="s">
        <v>121</v>
      </c>
      <c r="G169" t="s">
        <v>103</v>
      </c>
      <c r="H169">
        <v>1</v>
      </c>
      <c r="I169" t="s">
        <v>100</v>
      </c>
      <c r="J169" s="11">
        <v>42000</v>
      </c>
      <c r="K169" s="11">
        <v>10000</v>
      </c>
      <c r="L169">
        <v>25</v>
      </c>
      <c r="M169">
        <v>0</v>
      </c>
      <c r="N169">
        <v>0</v>
      </c>
      <c r="O169">
        <v>90</v>
      </c>
      <c r="P169">
        <v>0</v>
      </c>
      <c r="Q169">
        <v>0</v>
      </c>
      <c r="R169" t="s">
        <v>104</v>
      </c>
      <c r="S169" t="s">
        <v>81</v>
      </c>
    </row>
    <row r="170" spans="2:19" hidden="1" x14ac:dyDescent="0.3">
      <c r="B170" t="s">
        <v>442</v>
      </c>
      <c r="C170">
        <v>4</v>
      </c>
      <c r="D170">
        <v>127</v>
      </c>
      <c r="E170" s="13">
        <v>64</v>
      </c>
      <c r="F170" t="s">
        <v>117</v>
      </c>
      <c r="G170" t="s">
        <v>99</v>
      </c>
      <c r="H170">
        <v>0</v>
      </c>
      <c r="I170" t="s">
        <v>100</v>
      </c>
      <c r="J170" s="11">
        <v>34000</v>
      </c>
      <c r="K170" s="11">
        <v>0</v>
      </c>
      <c r="L170">
        <v>18</v>
      </c>
      <c r="M170">
        <v>10</v>
      </c>
      <c r="N170">
        <v>20</v>
      </c>
      <c r="O170">
        <v>50</v>
      </c>
      <c r="P170">
        <v>1</v>
      </c>
      <c r="Q170">
        <v>0</v>
      </c>
      <c r="R170" t="s">
        <v>101</v>
      </c>
      <c r="S170" t="s">
        <v>72</v>
      </c>
    </row>
    <row r="171" spans="2:19" hidden="1" x14ac:dyDescent="0.3">
      <c r="B171" t="s">
        <v>449</v>
      </c>
      <c r="C171">
        <v>4</v>
      </c>
      <c r="D171">
        <v>170</v>
      </c>
      <c r="E171" s="13">
        <v>85</v>
      </c>
      <c r="F171" t="s">
        <v>102</v>
      </c>
      <c r="G171" t="s">
        <v>103</v>
      </c>
      <c r="H171">
        <v>0</v>
      </c>
      <c r="I171" t="s">
        <v>118</v>
      </c>
      <c r="J171" s="11">
        <v>16500</v>
      </c>
      <c r="K171" s="11">
        <v>5000</v>
      </c>
      <c r="L171">
        <v>20</v>
      </c>
      <c r="M171">
        <v>0</v>
      </c>
      <c r="N171">
        <v>0</v>
      </c>
      <c r="O171">
        <v>90</v>
      </c>
      <c r="P171">
        <v>0</v>
      </c>
      <c r="Q171">
        <v>0</v>
      </c>
      <c r="R171" t="s">
        <v>104</v>
      </c>
      <c r="S171" t="s">
        <v>81</v>
      </c>
    </row>
    <row r="172" spans="2:19" hidden="1" x14ac:dyDescent="0.3">
      <c r="B172" t="s">
        <v>442</v>
      </c>
      <c r="C172">
        <v>4</v>
      </c>
      <c r="D172">
        <v>169</v>
      </c>
      <c r="E172" s="13">
        <v>85</v>
      </c>
      <c r="F172" t="s">
        <v>117</v>
      </c>
      <c r="G172" t="s">
        <v>99</v>
      </c>
      <c r="H172">
        <v>0</v>
      </c>
      <c r="I172" t="s">
        <v>100</v>
      </c>
      <c r="J172" s="11">
        <v>34000</v>
      </c>
      <c r="K172" s="11">
        <v>0</v>
      </c>
      <c r="L172">
        <v>18</v>
      </c>
      <c r="M172">
        <v>10</v>
      </c>
      <c r="N172">
        <v>20</v>
      </c>
      <c r="O172">
        <v>50</v>
      </c>
      <c r="P172">
        <v>1</v>
      </c>
      <c r="Q172">
        <v>0</v>
      </c>
      <c r="R172" t="s">
        <v>101</v>
      </c>
      <c r="S172" t="s">
        <v>72</v>
      </c>
    </row>
    <row r="173" spans="2:19" hidden="1" x14ac:dyDescent="0.3">
      <c r="B173" t="s">
        <v>449</v>
      </c>
      <c r="C173">
        <v>4</v>
      </c>
      <c r="D173">
        <v>172</v>
      </c>
      <c r="E173" s="13">
        <v>86</v>
      </c>
      <c r="F173" t="s">
        <v>102</v>
      </c>
      <c r="G173" t="s">
        <v>103</v>
      </c>
      <c r="H173">
        <v>0</v>
      </c>
      <c r="I173" t="s">
        <v>118</v>
      </c>
      <c r="J173" s="11">
        <v>16500</v>
      </c>
      <c r="K173" s="11">
        <v>5000</v>
      </c>
      <c r="L173">
        <v>20</v>
      </c>
      <c r="M173">
        <v>0</v>
      </c>
      <c r="N173">
        <v>0</v>
      </c>
      <c r="O173">
        <v>90</v>
      </c>
      <c r="P173">
        <v>0</v>
      </c>
      <c r="Q173">
        <v>0</v>
      </c>
      <c r="R173" t="s">
        <v>104</v>
      </c>
      <c r="S173" t="s">
        <v>81</v>
      </c>
    </row>
    <row r="174" spans="2:19" hidden="1" x14ac:dyDescent="0.3">
      <c r="B174" t="s">
        <v>445</v>
      </c>
      <c r="C174">
        <v>2</v>
      </c>
      <c r="D174">
        <v>173</v>
      </c>
      <c r="E174" s="13">
        <v>87</v>
      </c>
      <c r="F174" t="s">
        <v>117</v>
      </c>
      <c r="G174" t="s">
        <v>99</v>
      </c>
      <c r="H174">
        <v>0</v>
      </c>
      <c r="I174" t="s">
        <v>100</v>
      </c>
      <c r="J174" s="11">
        <v>29000</v>
      </c>
      <c r="K174" s="11">
        <v>0</v>
      </c>
      <c r="L174">
        <v>23</v>
      </c>
      <c r="M174">
        <v>10</v>
      </c>
      <c r="N174">
        <v>20</v>
      </c>
      <c r="O174">
        <v>50</v>
      </c>
      <c r="P174">
        <v>1</v>
      </c>
      <c r="Q174">
        <v>0</v>
      </c>
      <c r="R174" t="s">
        <v>101</v>
      </c>
      <c r="S174" t="s">
        <v>72</v>
      </c>
    </row>
    <row r="175" spans="2:19" hidden="1" x14ac:dyDescent="0.3">
      <c r="B175" t="s">
        <v>446</v>
      </c>
      <c r="C175">
        <v>2</v>
      </c>
      <c r="D175">
        <v>174</v>
      </c>
      <c r="E175" s="13">
        <v>87</v>
      </c>
      <c r="F175" t="s">
        <v>125</v>
      </c>
      <c r="G175" t="s">
        <v>103</v>
      </c>
      <c r="H175">
        <v>0</v>
      </c>
      <c r="I175" t="s">
        <v>118</v>
      </c>
      <c r="J175" s="11">
        <v>66000</v>
      </c>
      <c r="K175" s="11">
        <v>0</v>
      </c>
      <c r="L175">
        <v>25</v>
      </c>
      <c r="M175">
        <v>0</v>
      </c>
      <c r="N175">
        <v>0</v>
      </c>
      <c r="O175">
        <v>120</v>
      </c>
      <c r="P175">
        <v>0</v>
      </c>
      <c r="Q175">
        <v>0</v>
      </c>
      <c r="R175" t="s">
        <v>101</v>
      </c>
      <c r="S175" t="s">
        <v>81</v>
      </c>
    </row>
    <row r="176" spans="2:19" hidden="1" x14ac:dyDescent="0.3">
      <c r="B176" t="s">
        <v>445</v>
      </c>
      <c r="C176">
        <v>2</v>
      </c>
      <c r="D176">
        <v>175</v>
      </c>
      <c r="E176" s="13">
        <v>88</v>
      </c>
      <c r="F176" t="s">
        <v>117</v>
      </c>
      <c r="G176" t="s">
        <v>99</v>
      </c>
      <c r="H176">
        <v>0</v>
      </c>
      <c r="I176" t="s">
        <v>100</v>
      </c>
      <c r="J176" s="11">
        <v>29000</v>
      </c>
      <c r="K176" s="11">
        <v>0</v>
      </c>
      <c r="L176">
        <v>23</v>
      </c>
      <c r="M176">
        <v>10</v>
      </c>
      <c r="N176">
        <v>20</v>
      </c>
      <c r="O176">
        <v>50</v>
      </c>
      <c r="P176">
        <v>1</v>
      </c>
      <c r="Q176">
        <v>0</v>
      </c>
      <c r="R176" t="s">
        <v>101</v>
      </c>
      <c r="S176" t="s">
        <v>72</v>
      </c>
    </row>
    <row r="177" spans="2:19" hidden="1" x14ac:dyDescent="0.3">
      <c r="B177" t="s">
        <v>446</v>
      </c>
      <c r="C177">
        <v>2</v>
      </c>
      <c r="D177">
        <v>176</v>
      </c>
      <c r="E177" s="13">
        <v>88</v>
      </c>
      <c r="F177" t="s">
        <v>117</v>
      </c>
      <c r="G177" t="s">
        <v>103</v>
      </c>
      <c r="H177">
        <v>0</v>
      </c>
      <c r="I177" t="s">
        <v>118</v>
      </c>
      <c r="J177" s="11">
        <v>29000</v>
      </c>
      <c r="K177" s="11">
        <v>0</v>
      </c>
      <c r="L177">
        <v>23</v>
      </c>
      <c r="M177">
        <v>15</v>
      </c>
      <c r="N177">
        <v>20</v>
      </c>
      <c r="O177">
        <v>40</v>
      </c>
      <c r="P177">
        <v>1</v>
      </c>
      <c r="Q177">
        <v>0</v>
      </c>
      <c r="R177" t="s">
        <v>101</v>
      </c>
      <c r="S177" t="s">
        <v>72</v>
      </c>
    </row>
    <row r="178" spans="2:19" hidden="1" x14ac:dyDescent="0.3">
      <c r="B178" t="s">
        <v>443</v>
      </c>
      <c r="C178">
        <v>1</v>
      </c>
      <c r="D178">
        <v>177</v>
      </c>
      <c r="E178" s="13">
        <v>89</v>
      </c>
      <c r="F178" t="s">
        <v>121</v>
      </c>
      <c r="G178" t="s">
        <v>99</v>
      </c>
      <c r="H178">
        <v>1</v>
      </c>
      <c r="I178" t="s">
        <v>118</v>
      </c>
      <c r="J178" s="11">
        <v>42000</v>
      </c>
      <c r="K178" s="11">
        <v>10000</v>
      </c>
      <c r="L178">
        <v>25</v>
      </c>
      <c r="M178">
        <v>0</v>
      </c>
      <c r="N178">
        <v>0</v>
      </c>
      <c r="O178">
        <v>90</v>
      </c>
      <c r="P178">
        <v>0</v>
      </c>
      <c r="Q178">
        <v>0</v>
      </c>
      <c r="R178" t="s">
        <v>104</v>
      </c>
      <c r="S178" t="s">
        <v>81</v>
      </c>
    </row>
    <row r="179" spans="2:19" hidden="1" x14ac:dyDescent="0.3">
      <c r="B179" t="s">
        <v>444</v>
      </c>
      <c r="C179">
        <v>1</v>
      </c>
      <c r="D179">
        <v>178</v>
      </c>
      <c r="E179" s="13">
        <v>89</v>
      </c>
      <c r="F179" t="s">
        <v>117</v>
      </c>
      <c r="G179" t="s">
        <v>103</v>
      </c>
      <c r="H179">
        <v>1</v>
      </c>
      <c r="I179" t="s">
        <v>100</v>
      </c>
      <c r="J179" s="11">
        <v>29000</v>
      </c>
      <c r="K179" s="11">
        <v>0</v>
      </c>
      <c r="L179">
        <v>23</v>
      </c>
      <c r="M179">
        <v>15</v>
      </c>
      <c r="N179">
        <v>15</v>
      </c>
      <c r="O179">
        <v>40</v>
      </c>
      <c r="P179">
        <v>1</v>
      </c>
      <c r="Q179">
        <v>0</v>
      </c>
      <c r="R179" t="s">
        <v>104</v>
      </c>
      <c r="S179" t="s">
        <v>72</v>
      </c>
    </row>
    <row r="180" spans="2:19" hidden="1" x14ac:dyDescent="0.3">
      <c r="B180" t="s">
        <v>442</v>
      </c>
      <c r="C180">
        <v>4</v>
      </c>
      <c r="D180">
        <v>179</v>
      </c>
      <c r="E180" s="13">
        <v>90</v>
      </c>
      <c r="F180" t="s">
        <v>98</v>
      </c>
      <c r="G180" t="s">
        <v>99</v>
      </c>
      <c r="H180">
        <v>0</v>
      </c>
      <c r="I180" t="s">
        <v>100</v>
      </c>
      <c r="J180" s="11">
        <v>19000</v>
      </c>
      <c r="K180" s="11">
        <v>0</v>
      </c>
      <c r="L180">
        <v>30</v>
      </c>
      <c r="M180">
        <v>15</v>
      </c>
      <c r="N180">
        <v>20</v>
      </c>
      <c r="O180">
        <v>90</v>
      </c>
      <c r="P180">
        <v>1</v>
      </c>
      <c r="Q180">
        <v>0</v>
      </c>
      <c r="R180" t="s">
        <v>101</v>
      </c>
      <c r="S180" t="s">
        <v>81</v>
      </c>
    </row>
    <row r="181" spans="2:19" hidden="1" x14ac:dyDescent="0.3">
      <c r="B181" t="s">
        <v>449</v>
      </c>
      <c r="C181">
        <v>4</v>
      </c>
      <c r="D181">
        <v>180</v>
      </c>
      <c r="E181" s="13">
        <v>90</v>
      </c>
      <c r="F181" t="s">
        <v>102</v>
      </c>
      <c r="G181" t="s">
        <v>103</v>
      </c>
      <c r="H181">
        <v>0</v>
      </c>
      <c r="I181" t="s">
        <v>118</v>
      </c>
      <c r="J181" s="11">
        <v>16500</v>
      </c>
      <c r="K181" s="11">
        <v>5000</v>
      </c>
      <c r="L181">
        <v>20</v>
      </c>
      <c r="M181">
        <v>0</v>
      </c>
      <c r="N181">
        <v>0</v>
      </c>
      <c r="O181">
        <v>90</v>
      </c>
      <c r="P181">
        <v>0</v>
      </c>
      <c r="Q181">
        <v>0</v>
      </c>
      <c r="R181" t="s">
        <v>104</v>
      </c>
      <c r="S181" t="s">
        <v>81</v>
      </c>
    </row>
    <row r="182" spans="2:19" hidden="1" x14ac:dyDescent="0.3">
      <c r="B182" t="s">
        <v>447</v>
      </c>
      <c r="C182">
        <v>3</v>
      </c>
      <c r="D182">
        <v>181</v>
      </c>
      <c r="E182" s="13">
        <v>91</v>
      </c>
      <c r="F182" t="s">
        <v>125</v>
      </c>
      <c r="G182" t="s">
        <v>99</v>
      </c>
      <c r="H182">
        <v>1</v>
      </c>
      <c r="I182" t="s">
        <v>118</v>
      </c>
      <c r="J182" s="11">
        <v>66000</v>
      </c>
      <c r="K182" s="11">
        <v>0</v>
      </c>
      <c r="L182">
        <v>25</v>
      </c>
      <c r="M182">
        <v>0</v>
      </c>
      <c r="N182">
        <v>0</v>
      </c>
      <c r="O182">
        <v>90</v>
      </c>
      <c r="P182">
        <v>0</v>
      </c>
      <c r="Q182">
        <v>10</v>
      </c>
      <c r="R182" t="s">
        <v>101</v>
      </c>
      <c r="S182" t="s">
        <v>81</v>
      </c>
    </row>
    <row r="183" spans="2:19" hidden="1" x14ac:dyDescent="0.3">
      <c r="B183" t="s">
        <v>448</v>
      </c>
      <c r="C183">
        <v>3</v>
      </c>
      <c r="D183">
        <v>182</v>
      </c>
      <c r="E183" s="13">
        <v>91</v>
      </c>
      <c r="F183" t="s">
        <v>125</v>
      </c>
      <c r="G183" t="s">
        <v>103</v>
      </c>
      <c r="H183">
        <v>1</v>
      </c>
      <c r="I183" t="s">
        <v>100</v>
      </c>
      <c r="J183" s="11">
        <v>66000</v>
      </c>
      <c r="K183" s="11">
        <v>0</v>
      </c>
      <c r="L183">
        <v>25</v>
      </c>
      <c r="M183">
        <v>0</v>
      </c>
      <c r="N183">
        <v>0</v>
      </c>
      <c r="O183">
        <v>90</v>
      </c>
      <c r="P183">
        <v>0</v>
      </c>
      <c r="Q183">
        <v>10</v>
      </c>
      <c r="R183" t="s">
        <v>104</v>
      </c>
      <c r="S183" t="s">
        <v>81</v>
      </c>
    </row>
    <row r="184" spans="2:19" hidden="1" x14ac:dyDescent="0.3">
      <c r="B184" t="s">
        <v>445</v>
      </c>
      <c r="C184">
        <v>2</v>
      </c>
      <c r="D184">
        <v>183</v>
      </c>
      <c r="E184" s="13">
        <v>92</v>
      </c>
      <c r="F184" t="s">
        <v>117</v>
      </c>
      <c r="G184" t="s">
        <v>99</v>
      </c>
      <c r="H184">
        <v>0</v>
      </c>
      <c r="I184" t="s">
        <v>100</v>
      </c>
      <c r="J184" s="11">
        <v>29000</v>
      </c>
      <c r="K184" s="11">
        <v>0</v>
      </c>
      <c r="L184">
        <v>23</v>
      </c>
      <c r="M184">
        <v>10</v>
      </c>
      <c r="N184">
        <v>20</v>
      </c>
      <c r="O184">
        <v>50</v>
      </c>
      <c r="P184">
        <v>1</v>
      </c>
      <c r="Q184">
        <v>0</v>
      </c>
      <c r="R184" t="s">
        <v>101</v>
      </c>
      <c r="S184" t="s">
        <v>72</v>
      </c>
    </row>
    <row r="185" spans="2:19" hidden="1" x14ac:dyDescent="0.3">
      <c r="B185" t="s">
        <v>446</v>
      </c>
      <c r="C185">
        <v>2</v>
      </c>
      <c r="D185">
        <v>184</v>
      </c>
      <c r="E185" s="13">
        <v>92</v>
      </c>
      <c r="F185" t="s">
        <v>98</v>
      </c>
      <c r="G185" t="s">
        <v>103</v>
      </c>
      <c r="H185">
        <v>0</v>
      </c>
      <c r="I185" t="s">
        <v>118</v>
      </c>
      <c r="J185" s="11">
        <v>19000</v>
      </c>
      <c r="K185" s="11">
        <v>0</v>
      </c>
      <c r="L185">
        <v>30</v>
      </c>
      <c r="M185">
        <v>10</v>
      </c>
      <c r="N185">
        <v>20</v>
      </c>
      <c r="O185">
        <v>90</v>
      </c>
      <c r="P185">
        <v>1</v>
      </c>
      <c r="Q185">
        <v>10</v>
      </c>
      <c r="R185" t="s">
        <v>101</v>
      </c>
      <c r="S185" t="s">
        <v>81</v>
      </c>
    </row>
    <row r="186" spans="2:19" hidden="1" x14ac:dyDescent="0.3">
      <c r="B186" t="s">
        <v>445</v>
      </c>
      <c r="C186">
        <v>2</v>
      </c>
      <c r="D186">
        <v>185</v>
      </c>
      <c r="E186" s="13">
        <v>93</v>
      </c>
      <c r="F186" t="s">
        <v>117</v>
      </c>
      <c r="G186" t="s">
        <v>99</v>
      </c>
      <c r="H186">
        <v>0</v>
      </c>
      <c r="I186" t="s">
        <v>100</v>
      </c>
      <c r="J186" s="11">
        <v>29000</v>
      </c>
      <c r="K186" s="11">
        <v>0</v>
      </c>
      <c r="L186">
        <v>23</v>
      </c>
      <c r="M186">
        <v>10</v>
      </c>
      <c r="N186">
        <v>20</v>
      </c>
      <c r="O186">
        <v>50</v>
      </c>
      <c r="P186">
        <v>1</v>
      </c>
      <c r="Q186">
        <v>0</v>
      </c>
      <c r="R186" t="s">
        <v>101</v>
      </c>
      <c r="S186" t="s">
        <v>72</v>
      </c>
    </row>
    <row r="187" spans="2:19" hidden="1" x14ac:dyDescent="0.3">
      <c r="B187" t="s">
        <v>446</v>
      </c>
      <c r="C187">
        <v>2</v>
      </c>
      <c r="D187">
        <v>186</v>
      </c>
      <c r="E187" s="13">
        <v>93</v>
      </c>
      <c r="F187" t="s">
        <v>98</v>
      </c>
      <c r="G187" t="s">
        <v>103</v>
      </c>
      <c r="H187">
        <v>0</v>
      </c>
      <c r="I187" t="s">
        <v>118</v>
      </c>
      <c r="J187" s="11">
        <v>19000</v>
      </c>
      <c r="K187" s="11">
        <v>0</v>
      </c>
      <c r="L187">
        <v>30</v>
      </c>
      <c r="M187">
        <v>10</v>
      </c>
      <c r="N187">
        <v>20</v>
      </c>
      <c r="O187">
        <v>90</v>
      </c>
      <c r="P187">
        <v>1</v>
      </c>
      <c r="Q187">
        <v>10</v>
      </c>
      <c r="R187" t="s">
        <v>101</v>
      </c>
      <c r="S187" t="s">
        <v>81</v>
      </c>
    </row>
    <row r="188" spans="2:19" hidden="1" x14ac:dyDescent="0.3">
      <c r="B188" t="s">
        <v>445</v>
      </c>
      <c r="C188">
        <v>2</v>
      </c>
      <c r="D188">
        <v>187</v>
      </c>
      <c r="E188" s="2">
        <v>94</v>
      </c>
      <c r="F188" t="s">
        <v>98</v>
      </c>
      <c r="G188" t="s">
        <v>99</v>
      </c>
      <c r="H188">
        <v>0</v>
      </c>
      <c r="I188" t="s">
        <v>100</v>
      </c>
      <c r="J188" s="11">
        <v>19000</v>
      </c>
      <c r="K188" s="11">
        <v>0</v>
      </c>
      <c r="L188">
        <v>30</v>
      </c>
      <c r="M188">
        <v>10</v>
      </c>
      <c r="N188">
        <v>20</v>
      </c>
      <c r="O188">
        <v>120</v>
      </c>
      <c r="P188">
        <v>1</v>
      </c>
      <c r="Q188">
        <v>0</v>
      </c>
      <c r="R188" t="s">
        <v>101</v>
      </c>
      <c r="S188" t="s">
        <v>81</v>
      </c>
    </row>
    <row r="189" spans="2:19" hidden="1" x14ac:dyDescent="0.3">
      <c r="B189" t="s">
        <v>446</v>
      </c>
      <c r="C189">
        <v>2</v>
      </c>
      <c r="D189">
        <v>188</v>
      </c>
      <c r="E189" s="2">
        <v>94</v>
      </c>
      <c r="F189" t="s">
        <v>125</v>
      </c>
      <c r="G189" t="s">
        <v>103</v>
      </c>
      <c r="H189">
        <v>0</v>
      </c>
      <c r="I189" t="s">
        <v>118</v>
      </c>
      <c r="J189" s="11">
        <v>66000</v>
      </c>
      <c r="K189" s="11">
        <v>0</v>
      </c>
      <c r="L189">
        <v>25</v>
      </c>
      <c r="M189">
        <v>0</v>
      </c>
      <c r="N189">
        <v>0</v>
      </c>
      <c r="O189">
        <v>120</v>
      </c>
      <c r="P189">
        <v>0</v>
      </c>
      <c r="Q189">
        <v>0</v>
      </c>
      <c r="R189" t="s">
        <v>101</v>
      </c>
      <c r="S189" t="s">
        <v>81</v>
      </c>
    </row>
    <row r="190" spans="2:19" hidden="1" x14ac:dyDescent="0.3">
      <c r="B190" t="s">
        <v>445</v>
      </c>
      <c r="C190">
        <v>2</v>
      </c>
      <c r="D190">
        <v>189</v>
      </c>
      <c r="E190" s="13">
        <v>95</v>
      </c>
      <c r="F190" t="s">
        <v>125</v>
      </c>
      <c r="G190" t="s">
        <v>99</v>
      </c>
      <c r="H190">
        <v>0</v>
      </c>
      <c r="I190" t="s">
        <v>100</v>
      </c>
      <c r="J190" s="11">
        <v>66000</v>
      </c>
      <c r="K190" s="11">
        <v>0</v>
      </c>
      <c r="L190">
        <v>25</v>
      </c>
      <c r="M190">
        <v>0</v>
      </c>
      <c r="N190">
        <v>0</v>
      </c>
      <c r="O190">
        <v>120</v>
      </c>
      <c r="P190">
        <v>0</v>
      </c>
      <c r="Q190">
        <v>0</v>
      </c>
      <c r="R190" t="s">
        <v>101</v>
      </c>
      <c r="S190" t="s">
        <v>81</v>
      </c>
    </row>
    <row r="191" spans="2:19" hidden="1" x14ac:dyDescent="0.3">
      <c r="B191" t="s">
        <v>446</v>
      </c>
      <c r="C191">
        <v>2</v>
      </c>
      <c r="D191">
        <v>190</v>
      </c>
      <c r="E191" s="13">
        <v>95</v>
      </c>
      <c r="F191" t="s">
        <v>117</v>
      </c>
      <c r="G191" t="s">
        <v>103</v>
      </c>
      <c r="H191">
        <v>0</v>
      </c>
      <c r="I191" t="s">
        <v>118</v>
      </c>
      <c r="J191" s="11">
        <v>29000</v>
      </c>
      <c r="K191" s="11">
        <v>0</v>
      </c>
      <c r="L191">
        <v>23</v>
      </c>
      <c r="M191">
        <v>15</v>
      </c>
      <c r="N191">
        <v>20</v>
      </c>
      <c r="O191">
        <v>40</v>
      </c>
      <c r="P191">
        <v>1</v>
      </c>
      <c r="Q191">
        <v>0</v>
      </c>
      <c r="R191" t="s">
        <v>101</v>
      </c>
      <c r="S191" t="s">
        <v>72</v>
      </c>
    </row>
    <row r="192" spans="2:19" hidden="1" x14ac:dyDescent="0.3">
      <c r="B192" t="s">
        <v>445</v>
      </c>
      <c r="C192">
        <v>2</v>
      </c>
      <c r="D192">
        <v>191</v>
      </c>
      <c r="E192" s="13">
        <v>96</v>
      </c>
      <c r="F192" t="s">
        <v>125</v>
      </c>
      <c r="G192" t="s">
        <v>99</v>
      </c>
      <c r="H192">
        <v>0</v>
      </c>
      <c r="I192" t="s">
        <v>100</v>
      </c>
      <c r="J192" s="11">
        <v>66000</v>
      </c>
      <c r="K192" s="11">
        <v>0</v>
      </c>
      <c r="L192">
        <v>25</v>
      </c>
      <c r="M192">
        <v>0</v>
      </c>
      <c r="N192">
        <v>0</v>
      </c>
      <c r="O192">
        <v>120</v>
      </c>
      <c r="P192">
        <v>0</v>
      </c>
      <c r="Q192">
        <v>0</v>
      </c>
      <c r="R192" t="s">
        <v>101</v>
      </c>
      <c r="S192" t="s">
        <v>81</v>
      </c>
    </row>
    <row r="193" spans="2:19" hidden="1" x14ac:dyDescent="0.3">
      <c r="B193" t="s">
        <v>446</v>
      </c>
      <c r="C193">
        <v>2</v>
      </c>
      <c r="D193">
        <v>192</v>
      </c>
      <c r="E193" s="13">
        <v>96</v>
      </c>
      <c r="F193" t="s">
        <v>125</v>
      </c>
      <c r="G193" t="s">
        <v>103</v>
      </c>
      <c r="H193">
        <v>0</v>
      </c>
      <c r="I193" t="s">
        <v>118</v>
      </c>
      <c r="J193" s="11">
        <v>66000</v>
      </c>
      <c r="K193" s="11">
        <v>0</v>
      </c>
      <c r="L193">
        <v>25</v>
      </c>
      <c r="M193">
        <v>0</v>
      </c>
      <c r="N193">
        <v>0</v>
      </c>
      <c r="O193">
        <v>120</v>
      </c>
      <c r="P193">
        <v>0</v>
      </c>
      <c r="Q193">
        <v>0</v>
      </c>
      <c r="R193" t="s">
        <v>101</v>
      </c>
      <c r="S193" t="s">
        <v>81</v>
      </c>
    </row>
    <row r="194" spans="2:19" hidden="1" x14ac:dyDescent="0.3">
      <c r="B194" t="s">
        <v>445</v>
      </c>
      <c r="C194">
        <v>2</v>
      </c>
      <c r="D194">
        <v>193</v>
      </c>
      <c r="E194" s="13">
        <v>97</v>
      </c>
      <c r="F194" t="s">
        <v>125</v>
      </c>
      <c r="G194" t="s">
        <v>99</v>
      </c>
      <c r="H194">
        <v>0</v>
      </c>
      <c r="I194" t="s">
        <v>100</v>
      </c>
      <c r="J194" s="11">
        <v>66000</v>
      </c>
      <c r="K194" s="11">
        <v>0</v>
      </c>
      <c r="L194">
        <v>25</v>
      </c>
      <c r="M194">
        <v>0</v>
      </c>
      <c r="N194">
        <v>0</v>
      </c>
      <c r="O194">
        <v>120</v>
      </c>
      <c r="P194">
        <v>0</v>
      </c>
      <c r="Q194">
        <v>0</v>
      </c>
      <c r="R194" t="s">
        <v>101</v>
      </c>
      <c r="S194" t="s">
        <v>81</v>
      </c>
    </row>
    <row r="195" spans="2:19" hidden="1" x14ac:dyDescent="0.3">
      <c r="B195" t="s">
        <v>446</v>
      </c>
      <c r="C195">
        <v>2</v>
      </c>
      <c r="D195">
        <v>194</v>
      </c>
      <c r="E195" s="13">
        <v>97</v>
      </c>
      <c r="F195" t="s">
        <v>121</v>
      </c>
      <c r="G195" t="s">
        <v>103</v>
      </c>
      <c r="H195">
        <v>0</v>
      </c>
      <c r="I195" t="s">
        <v>118</v>
      </c>
      <c r="J195" s="11">
        <v>42000</v>
      </c>
      <c r="K195" s="11">
        <v>10000</v>
      </c>
      <c r="L195">
        <v>25</v>
      </c>
      <c r="M195">
        <v>0</v>
      </c>
      <c r="N195">
        <v>0</v>
      </c>
      <c r="O195">
        <v>120</v>
      </c>
      <c r="P195">
        <v>0</v>
      </c>
      <c r="Q195">
        <v>0</v>
      </c>
      <c r="R195" t="s">
        <v>101</v>
      </c>
      <c r="S195" t="s">
        <v>81</v>
      </c>
    </row>
    <row r="196" spans="2:19" hidden="1" x14ac:dyDescent="0.3">
      <c r="B196" t="s">
        <v>447</v>
      </c>
      <c r="C196">
        <v>3</v>
      </c>
      <c r="D196">
        <v>195</v>
      </c>
      <c r="E196" s="13">
        <v>98</v>
      </c>
      <c r="F196" t="s">
        <v>125</v>
      </c>
      <c r="G196" t="s">
        <v>99</v>
      </c>
      <c r="H196">
        <v>1</v>
      </c>
      <c r="I196" t="s">
        <v>118</v>
      </c>
      <c r="J196" s="11">
        <v>66000</v>
      </c>
      <c r="K196" s="11">
        <v>0</v>
      </c>
      <c r="L196">
        <v>25</v>
      </c>
      <c r="M196">
        <v>0</v>
      </c>
      <c r="N196">
        <v>0</v>
      </c>
      <c r="O196">
        <v>90</v>
      </c>
      <c r="P196">
        <v>0</v>
      </c>
      <c r="Q196">
        <v>10</v>
      </c>
      <c r="R196" t="s">
        <v>101</v>
      </c>
      <c r="S196" t="s">
        <v>81</v>
      </c>
    </row>
    <row r="197" spans="2:19" hidden="1" x14ac:dyDescent="0.3">
      <c r="B197" t="s">
        <v>448</v>
      </c>
      <c r="C197">
        <v>3</v>
      </c>
      <c r="D197">
        <v>196</v>
      </c>
      <c r="E197" s="13">
        <v>98</v>
      </c>
      <c r="F197" t="s">
        <v>98</v>
      </c>
      <c r="G197" t="s">
        <v>103</v>
      </c>
      <c r="H197">
        <v>1</v>
      </c>
      <c r="I197" t="s">
        <v>100</v>
      </c>
      <c r="J197" s="11">
        <v>19000</v>
      </c>
      <c r="K197" s="11">
        <v>0</v>
      </c>
      <c r="L197">
        <v>30</v>
      </c>
      <c r="M197">
        <v>15</v>
      </c>
      <c r="N197">
        <v>20</v>
      </c>
      <c r="O197">
        <v>90</v>
      </c>
      <c r="P197">
        <v>1</v>
      </c>
      <c r="Q197">
        <v>10</v>
      </c>
      <c r="R197" t="s">
        <v>104</v>
      </c>
      <c r="S197" t="s">
        <v>81</v>
      </c>
    </row>
    <row r="198" spans="2:19" hidden="1" x14ac:dyDescent="0.3">
      <c r="B198" t="s">
        <v>445</v>
      </c>
      <c r="C198">
        <v>2</v>
      </c>
      <c r="D198">
        <v>197</v>
      </c>
      <c r="E198" s="13">
        <v>99</v>
      </c>
      <c r="F198" t="s">
        <v>117</v>
      </c>
      <c r="G198" t="s">
        <v>99</v>
      </c>
      <c r="H198">
        <v>0</v>
      </c>
      <c r="I198" t="s">
        <v>100</v>
      </c>
      <c r="J198" s="11">
        <v>29000</v>
      </c>
      <c r="K198" s="11">
        <v>0</v>
      </c>
      <c r="L198">
        <v>23</v>
      </c>
      <c r="M198">
        <v>10</v>
      </c>
      <c r="N198">
        <v>20</v>
      </c>
      <c r="O198">
        <v>50</v>
      </c>
      <c r="P198">
        <v>1</v>
      </c>
      <c r="Q198">
        <v>0</v>
      </c>
      <c r="R198" t="s">
        <v>101</v>
      </c>
      <c r="S198" t="s">
        <v>72</v>
      </c>
    </row>
    <row r="199" spans="2:19" hidden="1" x14ac:dyDescent="0.3">
      <c r="B199" t="s">
        <v>446</v>
      </c>
      <c r="C199">
        <v>2</v>
      </c>
      <c r="D199">
        <v>198</v>
      </c>
      <c r="E199" s="13">
        <v>99</v>
      </c>
      <c r="F199" t="s">
        <v>125</v>
      </c>
      <c r="G199" t="s">
        <v>103</v>
      </c>
      <c r="H199">
        <v>0</v>
      </c>
      <c r="I199" t="s">
        <v>118</v>
      </c>
      <c r="J199" s="11">
        <v>66000</v>
      </c>
      <c r="K199" s="11">
        <v>0</v>
      </c>
      <c r="L199">
        <v>25</v>
      </c>
      <c r="M199">
        <v>0</v>
      </c>
      <c r="N199">
        <v>0</v>
      </c>
      <c r="O199">
        <v>120</v>
      </c>
      <c r="Q199">
        <v>0</v>
      </c>
      <c r="R199" t="s">
        <v>101</v>
      </c>
      <c r="S199" t="s">
        <v>81</v>
      </c>
    </row>
    <row r="200" spans="2:19" hidden="1" x14ac:dyDescent="0.3">
      <c r="B200" t="s">
        <v>442</v>
      </c>
      <c r="C200">
        <v>4</v>
      </c>
      <c r="D200">
        <v>199</v>
      </c>
      <c r="E200" s="13">
        <v>100</v>
      </c>
      <c r="F200" t="s">
        <v>98</v>
      </c>
      <c r="G200" t="s">
        <v>99</v>
      </c>
      <c r="H200">
        <v>0</v>
      </c>
      <c r="I200" t="s">
        <v>100</v>
      </c>
      <c r="J200" s="11">
        <v>19000</v>
      </c>
      <c r="K200" s="11">
        <v>0</v>
      </c>
      <c r="L200">
        <v>30</v>
      </c>
      <c r="M200">
        <v>15</v>
      </c>
      <c r="N200">
        <v>20</v>
      </c>
      <c r="O200">
        <v>90</v>
      </c>
      <c r="P200">
        <v>1</v>
      </c>
      <c r="Q200">
        <v>0</v>
      </c>
      <c r="R200" t="s">
        <v>101</v>
      </c>
      <c r="S200" t="s">
        <v>81</v>
      </c>
    </row>
    <row r="201" spans="2:19" hidden="1" x14ac:dyDescent="0.3">
      <c r="B201" t="s">
        <v>449</v>
      </c>
      <c r="C201">
        <v>4</v>
      </c>
      <c r="D201">
        <v>200</v>
      </c>
      <c r="E201" s="13">
        <v>100</v>
      </c>
      <c r="F201" t="s">
        <v>98</v>
      </c>
      <c r="G201" t="s">
        <v>103</v>
      </c>
      <c r="H201">
        <v>0</v>
      </c>
      <c r="I201" t="s">
        <v>118</v>
      </c>
      <c r="J201" s="11">
        <v>19000</v>
      </c>
      <c r="K201" s="11">
        <v>0</v>
      </c>
      <c r="L201">
        <v>30</v>
      </c>
      <c r="M201">
        <v>15</v>
      </c>
      <c r="N201">
        <v>20</v>
      </c>
      <c r="O201">
        <v>120</v>
      </c>
      <c r="P201">
        <v>1</v>
      </c>
      <c r="Q201">
        <v>10</v>
      </c>
      <c r="R201" t="s">
        <v>104</v>
      </c>
      <c r="S201" t="s">
        <v>81</v>
      </c>
    </row>
    <row r="202" spans="2:19" hidden="1" x14ac:dyDescent="0.3">
      <c r="B202" t="s">
        <v>442</v>
      </c>
      <c r="C202">
        <v>4</v>
      </c>
      <c r="D202">
        <v>171</v>
      </c>
      <c r="E202" s="13">
        <v>86</v>
      </c>
      <c r="F202" t="s">
        <v>117</v>
      </c>
      <c r="G202" t="s">
        <v>99</v>
      </c>
      <c r="H202">
        <v>0</v>
      </c>
      <c r="I202" t="s">
        <v>100</v>
      </c>
      <c r="J202" s="11">
        <v>34000</v>
      </c>
      <c r="K202" s="11">
        <v>0</v>
      </c>
      <c r="L202">
        <v>18</v>
      </c>
      <c r="M202">
        <v>10</v>
      </c>
      <c r="N202">
        <v>20</v>
      </c>
      <c r="O202">
        <v>50</v>
      </c>
      <c r="P202">
        <v>1</v>
      </c>
      <c r="Q202">
        <v>0</v>
      </c>
      <c r="R202" t="s">
        <v>101</v>
      </c>
      <c r="S202" t="s">
        <v>72</v>
      </c>
    </row>
    <row r="203" spans="2:19" hidden="1" x14ac:dyDescent="0.3">
      <c r="B203" t="s">
        <v>449</v>
      </c>
      <c r="C203">
        <v>4</v>
      </c>
      <c r="D203">
        <v>202</v>
      </c>
      <c r="E203" s="13">
        <v>101</v>
      </c>
      <c r="F203" t="s">
        <v>125</v>
      </c>
      <c r="G203" t="s">
        <v>103</v>
      </c>
      <c r="H203">
        <v>0</v>
      </c>
      <c r="I203" t="s">
        <v>118</v>
      </c>
      <c r="J203" s="11">
        <v>66000</v>
      </c>
      <c r="K203" s="11">
        <v>0</v>
      </c>
      <c r="L203">
        <v>25</v>
      </c>
      <c r="M203">
        <v>0</v>
      </c>
      <c r="N203">
        <v>0</v>
      </c>
      <c r="O203">
        <v>120</v>
      </c>
      <c r="P203">
        <v>0</v>
      </c>
      <c r="Q203">
        <v>10</v>
      </c>
      <c r="R203" t="s">
        <v>104</v>
      </c>
      <c r="S203" t="s">
        <v>81</v>
      </c>
    </row>
    <row r="204" spans="2:19" hidden="1" x14ac:dyDescent="0.3">
      <c r="B204" t="s">
        <v>442</v>
      </c>
      <c r="C204">
        <v>4</v>
      </c>
      <c r="D204">
        <v>201</v>
      </c>
      <c r="E204" s="13">
        <v>101</v>
      </c>
      <c r="F204" t="s">
        <v>117</v>
      </c>
      <c r="G204" t="s">
        <v>99</v>
      </c>
      <c r="H204">
        <v>0</v>
      </c>
      <c r="I204" t="s">
        <v>100</v>
      </c>
      <c r="J204" s="11">
        <v>34000</v>
      </c>
      <c r="K204" s="11">
        <v>0</v>
      </c>
      <c r="L204">
        <v>18</v>
      </c>
      <c r="M204">
        <v>10</v>
      </c>
      <c r="N204">
        <v>20</v>
      </c>
      <c r="O204">
        <v>50</v>
      </c>
      <c r="P204">
        <v>1</v>
      </c>
      <c r="Q204">
        <v>0</v>
      </c>
      <c r="R204" t="s">
        <v>101</v>
      </c>
      <c r="S204" t="s">
        <v>72</v>
      </c>
    </row>
    <row r="205" spans="2:19" hidden="1" x14ac:dyDescent="0.3">
      <c r="B205" t="s">
        <v>449</v>
      </c>
      <c r="C205">
        <v>4</v>
      </c>
      <c r="D205">
        <v>204</v>
      </c>
      <c r="E205" s="13">
        <v>102</v>
      </c>
      <c r="F205" t="s">
        <v>121</v>
      </c>
      <c r="G205" t="s">
        <v>103</v>
      </c>
      <c r="H205">
        <v>0</v>
      </c>
      <c r="I205" t="s">
        <v>118</v>
      </c>
      <c r="J205" s="11">
        <v>42000</v>
      </c>
      <c r="K205" s="11">
        <v>10000</v>
      </c>
      <c r="L205">
        <v>25</v>
      </c>
      <c r="M205">
        <v>0</v>
      </c>
      <c r="N205">
        <v>0</v>
      </c>
      <c r="O205">
        <v>120</v>
      </c>
      <c r="P205">
        <v>0</v>
      </c>
      <c r="Q205">
        <v>10</v>
      </c>
      <c r="R205" t="s">
        <v>104</v>
      </c>
      <c r="S205" t="s">
        <v>81</v>
      </c>
    </row>
    <row r="206" spans="2:19" hidden="1" x14ac:dyDescent="0.3">
      <c r="B206" t="s">
        <v>447</v>
      </c>
      <c r="C206">
        <v>3</v>
      </c>
      <c r="D206">
        <v>205</v>
      </c>
      <c r="E206" s="13">
        <v>103</v>
      </c>
      <c r="F206" t="s">
        <v>125</v>
      </c>
      <c r="G206" t="s">
        <v>99</v>
      </c>
      <c r="H206">
        <v>1</v>
      </c>
      <c r="I206" t="s">
        <v>118</v>
      </c>
      <c r="J206" s="11">
        <v>66000</v>
      </c>
      <c r="K206" s="11">
        <v>0</v>
      </c>
      <c r="L206">
        <v>25</v>
      </c>
      <c r="M206">
        <v>0</v>
      </c>
      <c r="N206">
        <v>0</v>
      </c>
      <c r="O206">
        <v>90</v>
      </c>
      <c r="P206">
        <v>0</v>
      </c>
      <c r="Q206">
        <v>10</v>
      </c>
      <c r="R206" t="s">
        <v>101</v>
      </c>
      <c r="S206" t="s">
        <v>81</v>
      </c>
    </row>
    <row r="207" spans="2:19" hidden="1" x14ac:dyDescent="0.3">
      <c r="B207" t="s">
        <v>448</v>
      </c>
      <c r="C207">
        <v>3</v>
      </c>
      <c r="D207">
        <v>206</v>
      </c>
      <c r="E207" s="13">
        <v>103</v>
      </c>
      <c r="F207" t="s">
        <v>117</v>
      </c>
      <c r="G207" t="s">
        <v>103</v>
      </c>
      <c r="H207">
        <v>1</v>
      </c>
      <c r="I207" t="s">
        <v>100</v>
      </c>
      <c r="J207" s="11">
        <v>34000</v>
      </c>
      <c r="K207" s="11">
        <v>0</v>
      </c>
      <c r="L207">
        <v>18</v>
      </c>
      <c r="M207">
        <v>15</v>
      </c>
      <c r="N207">
        <v>20</v>
      </c>
      <c r="O207">
        <v>50</v>
      </c>
      <c r="P207">
        <v>1</v>
      </c>
      <c r="Q207">
        <v>0</v>
      </c>
      <c r="R207" t="s">
        <v>104</v>
      </c>
      <c r="S207" t="s">
        <v>72</v>
      </c>
    </row>
    <row r="208" spans="2:19" hidden="1" x14ac:dyDescent="0.3">
      <c r="B208" t="s">
        <v>442</v>
      </c>
      <c r="C208">
        <v>4</v>
      </c>
      <c r="D208">
        <v>207</v>
      </c>
      <c r="E208" s="13">
        <v>104</v>
      </c>
      <c r="F208" t="s">
        <v>98</v>
      </c>
      <c r="G208" t="s">
        <v>99</v>
      </c>
      <c r="H208">
        <v>0</v>
      </c>
      <c r="I208" t="s">
        <v>100</v>
      </c>
      <c r="J208" s="11">
        <v>19000</v>
      </c>
      <c r="K208" s="11">
        <v>0</v>
      </c>
      <c r="L208">
        <v>30</v>
      </c>
      <c r="M208">
        <v>15</v>
      </c>
      <c r="N208">
        <v>20</v>
      </c>
      <c r="O208">
        <v>90</v>
      </c>
      <c r="P208">
        <v>1</v>
      </c>
      <c r="Q208">
        <v>0</v>
      </c>
      <c r="R208" t="s">
        <v>101</v>
      </c>
      <c r="S208" t="s">
        <v>81</v>
      </c>
    </row>
    <row r="209" spans="2:19" hidden="1" x14ac:dyDescent="0.3">
      <c r="B209" t="s">
        <v>449</v>
      </c>
      <c r="C209">
        <v>4</v>
      </c>
      <c r="D209">
        <v>208</v>
      </c>
      <c r="E209" s="13">
        <v>104</v>
      </c>
      <c r="F209" t="s">
        <v>98</v>
      </c>
      <c r="G209" t="s">
        <v>103</v>
      </c>
      <c r="H209">
        <v>0</v>
      </c>
      <c r="I209" t="s">
        <v>118</v>
      </c>
      <c r="J209" s="11">
        <v>19000</v>
      </c>
      <c r="K209" s="11">
        <v>0</v>
      </c>
      <c r="L209">
        <v>30</v>
      </c>
      <c r="M209">
        <v>15</v>
      </c>
      <c r="N209">
        <v>20</v>
      </c>
      <c r="O209">
        <v>120</v>
      </c>
      <c r="P209">
        <v>1</v>
      </c>
      <c r="Q209">
        <v>10</v>
      </c>
      <c r="R209" t="s">
        <v>104</v>
      </c>
      <c r="S209" t="s">
        <v>81</v>
      </c>
    </row>
    <row r="210" spans="2:19" hidden="1" x14ac:dyDescent="0.3">
      <c r="B210" t="s">
        <v>445</v>
      </c>
      <c r="C210">
        <v>2</v>
      </c>
      <c r="D210">
        <v>209</v>
      </c>
      <c r="E210" s="13">
        <v>105</v>
      </c>
      <c r="F210" t="s">
        <v>125</v>
      </c>
      <c r="G210" t="s">
        <v>99</v>
      </c>
      <c r="H210">
        <v>0</v>
      </c>
      <c r="I210" t="s">
        <v>100</v>
      </c>
      <c r="J210" s="11">
        <v>66000</v>
      </c>
      <c r="K210" s="11">
        <v>0</v>
      </c>
      <c r="L210">
        <v>25</v>
      </c>
      <c r="M210">
        <v>0</v>
      </c>
      <c r="N210">
        <v>0</v>
      </c>
      <c r="O210">
        <v>120</v>
      </c>
      <c r="P210">
        <v>0</v>
      </c>
      <c r="Q210">
        <v>0</v>
      </c>
      <c r="R210" t="s">
        <v>101</v>
      </c>
      <c r="S210" t="s">
        <v>81</v>
      </c>
    </row>
    <row r="211" spans="2:19" hidden="1" x14ac:dyDescent="0.3">
      <c r="B211" t="s">
        <v>446</v>
      </c>
      <c r="C211">
        <v>2</v>
      </c>
      <c r="D211">
        <v>210</v>
      </c>
      <c r="E211" s="13">
        <v>105</v>
      </c>
      <c r="F211" t="s">
        <v>125</v>
      </c>
      <c r="G211" t="s">
        <v>103</v>
      </c>
      <c r="H211">
        <v>0</v>
      </c>
      <c r="I211" t="s">
        <v>118</v>
      </c>
      <c r="J211" s="11">
        <v>66000</v>
      </c>
      <c r="K211" s="11">
        <v>0</v>
      </c>
      <c r="L211">
        <v>25</v>
      </c>
      <c r="M211">
        <v>0</v>
      </c>
      <c r="N211">
        <v>0</v>
      </c>
      <c r="O211">
        <v>120</v>
      </c>
      <c r="P211">
        <v>0</v>
      </c>
      <c r="Q211">
        <v>0</v>
      </c>
      <c r="R211" t="s">
        <v>101</v>
      </c>
      <c r="S211" t="s">
        <v>81</v>
      </c>
    </row>
    <row r="212" spans="2:19" hidden="1" x14ac:dyDescent="0.3">
      <c r="B212" t="s">
        <v>445</v>
      </c>
      <c r="C212">
        <v>2</v>
      </c>
      <c r="D212">
        <v>211</v>
      </c>
      <c r="E212" s="13">
        <v>106</v>
      </c>
      <c r="F212" t="s">
        <v>125</v>
      </c>
      <c r="G212" t="s">
        <v>99</v>
      </c>
      <c r="H212">
        <v>0</v>
      </c>
      <c r="I212" t="s">
        <v>100</v>
      </c>
      <c r="J212" s="11">
        <v>66000</v>
      </c>
      <c r="K212" s="11">
        <v>0</v>
      </c>
      <c r="L212">
        <v>25</v>
      </c>
      <c r="M212">
        <v>0</v>
      </c>
      <c r="N212">
        <v>0</v>
      </c>
      <c r="O212">
        <v>120</v>
      </c>
      <c r="P212">
        <v>0</v>
      </c>
      <c r="Q212">
        <v>0</v>
      </c>
      <c r="R212" t="s">
        <v>101</v>
      </c>
      <c r="S212" t="s">
        <v>81</v>
      </c>
    </row>
    <row r="213" spans="2:19" hidden="1" x14ac:dyDescent="0.3">
      <c r="B213" t="s">
        <v>446</v>
      </c>
      <c r="C213">
        <v>2</v>
      </c>
      <c r="D213">
        <v>212</v>
      </c>
      <c r="E213" s="13">
        <v>106</v>
      </c>
      <c r="F213" t="s">
        <v>117</v>
      </c>
      <c r="G213" t="s">
        <v>103</v>
      </c>
      <c r="H213">
        <v>0</v>
      </c>
      <c r="I213" t="s">
        <v>118</v>
      </c>
      <c r="J213" s="11">
        <v>29000</v>
      </c>
      <c r="K213" s="11">
        <v>0</v>
      </c>
      <c r="L213">
        <v>23</v>
      </c>
      <c r="M213">
        <v>15</v>
      </c>
      <c r="N213">
        <v>20</v>
      </c>
      <c r="O213">
        <v>40</v>
      </c>
      <c r="P213">
        <v>1</v>
      </c>
      <c r="Q213">
        <v>0</v>
      </c>
      <c r="R213" t="s">
        <v>101</v>
      </c>
      <c r="S213" t="s">
        <v>72</v>
      </c>
    </row>
    <row r="214" spans="2:19" hidden="1" x14ac:dyDescent="0.3">
      <c r="B214" t="s">
        <v>445</v>
      </c>
      <c r="C214">
        <v>2</v>
      </c>
      <c r="D214">
        <v>213</v>
      </c>
      <c r="E214" s="13">
        <v>107</v>
      </c>
      <c r="F214" t="s">
        <v>98</v>
      </c>
      <c r="G214" t="s">
        <v>99</v>
      </c>
      <c r="H214">
        <v>0</v>
      </c>
      <c r="I214" t="s">
        <v>100</v>
      </c>
      <c r="J214" s="11">
        <v>19000</v>
      </c>
      <c r="K214" s="11">
        <v>0</v>
      </c>
      <c r="L214">
        <v>30</v>
      </c>
      <c r="M214">
        <v>10</v>
      </c>
      <c r="N214">
        <v>20</v>
      </c>
      <c r="O214">
        <v>120</v>
      </c>
      <c r="P214">
        <v>1</v>
      </c>
      <c r="Q214">
        <v>0</v>
      </c>
      <c r="R214" t="s">
        <v>101</v>
      </c>
      <c r="S214" t="s">
        <v>81</v>
      </c>
    </row>
    <row r="215" spans="2:19" hidden="1" x14ac:dyDescent="0.3">
      <c r="B215" t="s">
        <v>446</v>
      </c>
      <c r="C215">
        <v>2</v>
      </c>
      <c r="D215">
        <v>214</v>
      </c>
      <c r="E215" s="13">
        <v>107</v>
      </c>
      <c r="F215" t="s">
        <v>98</v>
      </c>
      <c r="G215" t="s">
        <v>103</v>
      </c>
      <c r="H215">
        <v>0</v>
      </c>
      <c r="I215" t="s">
        <v>118</v>
      </c>
      <c r="J215" s="11">
        <v>19000</v>
      </c>
      <c r="K215" s="11">
        <v>0</v>
      </c>
      <c r="L215">
        <v>30</v>
      </c>
      <c r="M215">
        <v>10</v>
      </c>
      <c r="N215">
        <v>20</v>
      </c>
      <c r="O215">
        <v>90</v>
      </c>
      <c r="P215">
        <v>1</v>
      </c>
      <c r="Q215">
        <v>10</v>
      </c>
      <c r="R215" t="s">
        <v>101</v>
      </c>
      <c r="S215" t="s">
        <v>81</v>
      </c>
    </row>
    <row r="216" spans="2:19" hidden="1" x14ac:dyDescent="0.3">
      <c r="B216" t="s">
        <v>445</v>
      </c>
      <c r="C216">
        <v>2</v>
      </c>
      <c r="D216">
        <v>215</v>
      </c>
      <c r="E216" s="13">
        <v>108</v>
      </c>
      <c r="F216" t="s">
        <v>98</v>
      </c>
      <c r="G216" t="s">
        <v>99</v>
      </c>
      <c r="H216">
        <v>0</v>
      </c>
      <c r="I216" t="s">
        <v>100</v>
      </c>
      <c r="J216" s="11">
        <v>19000</v>
      </c>
      <c r="K216" s="11">
        <v>0</v>
      </c>
      <c r="L216">
        <v>30</v>
      </c>
      <c r="M216">
        <v>10</v>
      </c>
      <c r="N216">
        <v>20</v>
      </c>
      <c r="O216">
        <v>120</v>
      </c>
      <c r="P216">
        <v>1</v>
      </c>
      <c r="Q216">
        <v>0</v>
      </c>
      <c r="R216" t="s">
        <v>101</v>
      </c>
      <c r="S216" t="s">
        <v>81</v>
      </c>
    </row>
    <row r="217" spans="2:19" hidden="1" x14ac:dyDescent="0.3">
      <c r="B217" t="s">
        <v>446</v>
      </c>
      <c r="C217">
        <v>2</v>
      </c>
      <c r="D217">
        <v>216</v>
      </c>
      <c r="E217" s="13">
        <v>108</v>
      </c>
      <c r="F217" t="s">
        <v>98</v>
      </c>
      <c r="G217" t="s">
        <v>103</v>
      </c>
      <c r="H217">
        <v>0</v>
      </c>
      <c r="I217" t="s">
        <v>118</v>
      </c>
      <c r="J217" s="11">
        <v>19000</v>
      </c>
      <c r="K217" s="11">
        <v>0</v>
      </c>
      <c r="L217">
        <v>30</v>
      </c>
      <c r="M217">
        <v>10</v>
      </c>
      <c r="N217">
        <v>20</v>
      </c>
      <c r="O217">
        <v>90</v>
      </c>
      <c r="P217">
        <v>1</v>
      </c>
      <c r="Q217">
        <v>10</v>
      </c>
      <c r="R217" t="s">
        <v>101</v>
      </c>
      <c r="S217" t="s">
        <v>81</v>
      </c>
    </row>
    <row r="218" spans="2:19" hidden="1" x14ac:dyDescent="0.3">
      <c r="B218" t="s">
        <v>445</v>
      </c>
      <c r="C218">
        <v>2</v>
      </c>
      <c r="D218">
        <v>217</v>
      </c>
      <c r="E218" s="13">
        <v>109</v>
      </c>
      <c r="F218" t="s">
        <v>98</v>
      </c>
      <c r="G218" t="s">
        <v>99</v>
      </c>
      <c r="H218">
        <v>0</v>
      </c>
      <c r="I218" t="s">
        <v>100</v>
      </c>
      <c r="J218" s="11">
        <v>19000</v>
      </c>
      <c r="K218" s="11">
        <v>0</v>
      </c>
      <c r="L218">
        <v>30</v>
      </c>
      <c r="M218">
        <v>10</v>
      </c>
      <c r="N218">
        <v>20</v>
      </c>
      <c r="O218">
        <v>120</v>
      </c>
      <c r="P218">
        <v>1</v>
      </c>
      <c r="Q218">
        <v>0</v>
      </c>
      <c r="R218" t="s">
        <v>101</v>
      </c>
      <c r="S218" t="s">
        <v>81</v>
      </c>
    </row>
    <row r="219" spans="2:19" hidden="1" x14ac:dyDescent="0.3">
      <c r="B219" t="s">
        <v>446</v>
      </c>
      <c r="C219">
        <v>2</v>
      </c>
      <c r="D219">
        <v>218</v>
      </c>
      <c r="E219" s="13">
        <v>109</v>
      </c>
      <c r="F219" t="s">
        <v>125</v>
      </c>
      <c r="G219" t="s">
        <v>103</v>
      </c>
      <c r="H219">
        <v>0</v>
      </c>
      <c r="I219" t="s">
        <v>118</v>
      </c>
      <c r="J219" s="11">
        <v>66000</v>
      </c>
      <c r="K219" s="11">
        <v>0</v>
      </c>
      <c r="L219">
        <v>25</v>
      </c>
      <c r="M219">
        <v>0</v>
      </c>
      <c r="N219">
        <v>0</v>
      </c>
      <c r="O219">
        <v>120</v>
      </c>
      <c r="P219">
        <v>0</v>
      </c>
      <c r="Q219">
        <v>0</v>
      </c>
      <c r="R219" t="s">
        <v>101</v>
      </c>
      <c r="S219" t="s">
        <v>81</v>
      </c>
    </row>
    <row r="220" spans="2:19" hidden="1" x14ac:dyDescent="0.3">
      <c r="B220" t="s">
        <v>442</v>
      </c>
      <c r="C220">
        <v>4</v>
      </c>
      <c r="D220">
        <v>219</v>
      </c>
      <c r="E220" s="13">
        <v>110</v>
      </c>
      <c r="F220" t="s">
        <v>125</v>
      </c>
      <c r="G220" t="s">
        <v>99</v>
      </c>
      <c r="H220">
        <v>0</v>
      </c>
      <c r="I220" t="s">
        <v>100</v>
      </c>
      <c r="J220" s="11">
        <v>66000</v>
      </c>
      <c r="K220" s="11">
        <v>0</v>
      </c>
      <c r="L220">
        <v>25</v>
      </c>
      <c r="M220">
        <v>0</v>
      </c>
      <c r="N220">
        <v>0</v>
      </c>
      <c r="O220">
        <v>120</v>
      </c>
      <c r="P220">
        <v>0</v>
      </c>
      <c r="Q220">
        <v>10</v>
      </c>
      <c r="R220" t="s">
        <v>101</v>
      </c>
      <c r="S220" t="s">
        <v>81</v>
      </c>
    </row>
    <row r="221" spans="2:19" hidden="1" x14ac:dyDescent="0.3">
      <c r="B221" t="s">
        <v>449</v>
      </c>
      <c r="C221">
        <v>4</v>
      </c>
      <c r="D221">
        <v>220</v>
      </c>
      <c r="E221" s="13">
        <v>110</v>
      </c>
      <c r="F221" t="s">
        <v>117</v>
      </c>
      <c r="G221" t="s">
        <v>103</v>
      </c>
      <c r="H221">
        <v>0</v>
      </c>
      <c r="I221" t="s">
        <v>118</v>
      </c>
      <c r="J221" s="11">
        <v>34000</v>
      </c>
      <c r="K221" s="11">
        <v>0</v>
      </c>
      <c r="L221">
        <v>23</v>
      </c>
      <c r="M221">
        <v>15</v>
      </c>
      <c r="N221">
        <v>15</v>
      </c>
      <c r="O221">
        <v>50</v>
      </c>
      <c r="P221">
        <v>1</v>
      </c>
      <c r="Q221">
        <v>0</v>
      </c>
      <c r="R221" t="s">
        <v>104</v>
      </c>
      <c r="S221" t="s">
        <v>72</v>
      </c>
    </row>
    <row r="222" spans="2:19" hidden="1" x14ac:dyDescent="0.3">
      <c r="B222" t="s">
        <v>447</v>
      </c>
      <c r="C222">
        <v>3</v>
      </c>
      <c r="D222">
        <v>221</v>
      </c>
      <c r="E222" s="13">
        <v>111</v>
      </c>
      <c r="F222" t="s">
        <v>117</v>
      </c>
      <c r="G222" t="s">
        <v>99</v>
      </c>
      <c r="H222">
        <v>1</v>
      </c>
      <c r="I222" t="s">
        <v>118</v>
      </c>
      <c r="J222" s="11">
        <v>34000</v>
      </c>
      <c r="K222" s="11">
        <v>0</v>
      </c>
      <c r="L222">
        <v>18</v>
      </c>
      <c r="M222">
        <v>10</v>
      </c>
      <c r="N222">
        <v>15</v>
      </c>
      <c r="O222">
        <v>40</v>
      </c>
      <c r="P222">
        <v>1</v>
      </c>
      <c r="Q222">
        <v>0</v>
      </c>
      <c r="R222" t="s">
        <v>101</v>
      </c>
      <c r="S222" t="s">
        <v>72</v>
      </c>
    </row>
    <row r="223" spans="2:19" hidden="1" x14ac:dyDescent="0.3">
      <c r="B223" t="s">
        <v>448</v>
      </c>
      <c r="C223">
        <v>3</v>
      </c>
      <c r="D223">
        <v>222</v>
      </c>
      <c r="E223" s="13">
        <v>111</v>
      </c>
      <c r="F223" t="s">
        <v>125</v>
      </c>
      <c r="G223" t="s">
        <v>103</v>
      </c>
      <c r="H223">
        <v>1</v>
      </c>
      <c r="I223" t="s">
        <v>100</v>
      </c>
      <c r="J223" s="11">
        <v>66000</v>
      </c>
      <c r="K223" s="11">
        <v>0</v>
      </c>
      <c r="L223">
        <v>25</v>
      </c>
      <c r="M223">
        <v>0</v>
      </c>
      <c r="N223">
        <v>0</v>
      </c>
      <c r="O223">
        <v>90</v>
      </c>
      <c r="P223">
        <v>0</v>
      </c>
      <c r="Q223">
        <v>10</v>
      </c>
      <c r="R223" t="s">
        <v>104</v>
      </c>
      <c r="S223" t="s">
        <v>81</v>
      </c>
    </row>
    <row r="224" spans="2:19" hidden="1" x14ac:dyDescent="0.3">
      <c r="B224" t="s">
        <v>447</v>
      </c>
      <c r="C224">
        <v>3</v>
      </c>
      <c r="D224">
        <v>223</v>
      </c>
      <c r="E224" s="13">
        <v>112</v>
      </c>
      <c r="F224" t="s">
        <v>121</v>
      </c>
      <c r="G224" t="s">
        <v>99</v>
      </c>
      <c r="H224">
        <v>1</v>
      </c>
      <c r="I224" t="s">
        <v>118</v>
      </c>
      <c r="J224" s="11">
        <v>42000</v>
      </c>
      <c r="K224" s="11">
        <v>10000</v>
      </c>
      <c r="L224">
        <v>25</v>
      </c>
      <c r="M224">
        <v>0</v>
      </c>
      <c r="N224">
        <v>0</v>
      </c>
      <c r="O224">
        <v>90</v>
      </c>
      <c r="P224">
        <v>0</v>
      </c>
      <c r="Q224">
        <v>10</v>
      </c>
      <c r="R224" t="s">
        <v>101</v>
      </c>
      <c r="S224" t="s">
        <v>81</v>
      </c>
    </row>
    <row r="225" spans="2:19" hidden="1" x14ac:dyDescent="0.3">
      <c r="B225" t="s">
        <v>448</v>
      </c>
      <c r="C225">
        <v>3</v>
      </c>
      <c r="D225">
        <v>224</v>
      </c>
      <c r="E225" s="13">
        <v>112</v>
      </c>
      <c r="F225" t="s">
        <v>121</v>
      </c>
      <c r="G225" t="s">
        <v>103</v>
      </c>
      <c r="H225">
        <v>1</v>
      </c>
      <c r="I225" t="s">
        <v>100</v>
      </c>
      <c r="J225" s="11">
        <v>42000</v>
      </c>
      <c r="K225" s="11">
        <v>10000</v>
      </c>
      <c r="L225">
        <v>25</v>
      </c>
      <c r="M225">
        <v>0</v>
      </c>
      <c r="N225">
        <v>0</v>
      </c>
      <c r="O225">
        <v>90</v>
      </c>
      <c r="P225">
        <v>0</v>
      </c>
      <c r="Q225">
        <v>10</v>
      </c>
      <c r="R225" t="s">
        <v>104</v>
      </c>
      <c r="S225" t="s">
        <v>81</v>
      </c>
    </row>
    <row r="226" spans="2:19" hidden="1" x14ac:dyDescent="0.3">
      <c r="B226" t="s">
        <v>447</v>
      </c>
      <c r="C226">
        <v>3</v>
      </c>
      <c r="D226">
        <v>225</v>
      </c>
      <c r="E226" s="13">
        <v>113</v>
      </c>
      <c r="F226" t="s">
        <v>121</v>
      </c>
      <c r="G226" t="s">
        <v>99</v>
      </c>
      <c r="H226">
        <v>1</v>
      </c>
      <c r="I226" t="s">
        <v>118</v>
      </c>
      <c r="J226" s="11">
        <v>42000</v>
      </c>
      <c r="K226" s="11">
        <v>10000</v>
      </c>
      <c r="L226">
        <v>25</v>
      </c>
      <c r="M226">
        <v>0</v>
      </c>
      <c r="N226">
        <v>0</v>
      </c>
      <c r="O226">
        <v>90</v>
      </c>
      <c r="P226">
        <v>0</v>
      </c>
      <c r="Q226">
        <v>10</v>
      </c>
      <c r="R226" t="s">
        <v>101</v>
      </c>
      <c r="S226" t="s">
        <v>81</v>
      </c>
    </row>
    <row r="227" spans="2:19" hidden="1" x14ac:dyDescent="0.3">
      <c r="B227" t="s">
        <v>448</v>
      </c>
      <c r="C227">
        <v>3</v>
      </c>
      <c r="D227">
        <v>226</v>
      </c>
      <c r="E227" s="13">
        <v>113</v>
      </c>
      <c r="F227" t="s">
        <v>121</v>
      </c>
      <c r="G227" t="s">
        <v>103</v>
      </c>
      <c r="H227">
        <v>1</v>
      </c>
      <c r="I227" t="s">
        <v>100</v>
      </c>
      <c r="J227" s="11">
        <v>42000</v>
      </c>
      <c r="K227" s="11">
        <v>10000</v>
      </c>
      <c r="L227">
        <v>25</v>
      </c>
      <c r="M227">
        <v>0</v>
      </c>
      <c r="N227">
        <v>0</v>
      </c>
      <c r="O227">
        <v>90</v>
      </c>
      <c r="P227">
        <v>0</v>
      </c>
      <c r="Q227">
        <v>10</v>
      </c>
      <c r="R227" t="s">
        <v>104</v>
      </c>
      <c r="S227" t="s">
        <v>81</v>
      </c>
    </row>
    <row r="228" spans="2:19" hidden="1" x14ac:dyDescent="0.3">
      <c r="B228" t="s">
        <v>447</v>
      </c>
      <c r="C228">
        <v>3</v>
      </c>
      <c r="D228">
        <v>227</v>
      </c>
      <c r="E228" s="13">
        <v>114</v>
      </c>
      <c r="F228" t="s">
        <v>121</v>
      </c>
      <c r="G228" t="s">
        <v>99</v>
      </c>
      <c r="H228">
        <v>1</v>
      </c>
      <c r="I228" t="s">
        <v>118</v>
      </c>
      <c r="J228" s="11">
        <v>42000</v>
      </c>
      <c r="K228" s="11">
        <v>10000</v>
      </c>
      <c r="L228">
        <v>25</v>
      </c>
      <c r="M228">
        <v>0</v>
      </c>
      <c r="N228">
        <v>0</v>
      </c>
      <c r="O228">
        <v>90</v>
      </c>
      <c r="P228">
        <v>0</v>
      </c>
      <c r="Q228">
        <v>10</v>
      </c>
      <c r="R228" t="s">
        <v>101</v>
      </c>
      <c r="S228" t="s">
        <v>81</v>
      </c>
    </row>
    <row r="229" spans="2:19" hidden="1" x14ac:dyDescent="0.3">
      <c r="B229" t="s">
        <v>448</v>
      </c>
      <c r="C229">
        <v>3</v>
      </c>
      <c r="D229">
        <v>228</v>
      </c>
      <c r="E229" s="13">
        <v>114</v>
      </c>
      <c r="F229" t="s">
        <v>117</v>
      </c>
      <c r="G229" t="s">
        <v>103</v>
      </c>
      <c r="H229">
        <v>1</v>
      </c>
      <c r="I229" t="s">
        <v>100</v>
      </c>
      <c r="J229" s="11">
        <v>34000</v>
      </c>
      <c r="K229" s="11">
        <v>0</v>
      </c>
      <c r="L229">
        <v>18</v>
      </c>
      <c r="M229">
        <v>15</v>
      </c>
      <c r="N229">
        <v>20</v>
      </c>
      <c r="O229">
        <v>50</v>
      </c>
      <c r="P229">
        <v>1</v>
      </c>
      <c r="Q229">
        <v>0</v>
      </c>
      <c r="R229" t="s">
        <v>104</v>
      </c>
      <c r="S229" t="s">
        <v>72</v>
      </c>
    </row>
    <row r="230" spans="2:19" hidden="1" x14ac:dyDescent="0.3">
      <c r="B230" t="s">
        <v>447</v>
      </c>
      <c r="C230">
        <v>3</v>
      </c>
      <c r="D230">
        <v>229</v>
      </c>
      <c r="E230" s="13">
        <v>115</v>
      </c>
      <c r="F230" t="s">
        <v>98</v>
      </c>
      <c r="G230" t="s">
        <v>99</v>
      </c>
      <c r="H230">
        <v>1</v>
      </c>
      <c r="I230" t="s">
        <v>118</v>
      </c>
      <c r="J230" s="11">
        <v>19000</v>
      </c>
      <c r="K230" s="11">
        <v>0</v>
      </c>
      <c r="L230">
        <v>30</v>
      </c>
      <c r="M230">
        <v>15</v>
      </c>
      <c r="N230">
        <v>20</v>
      </c>
      <c r="O230">
        <v>120</v>
      </c>
      <c r="P230">
        <v>1</v>
      </c>
      <c r="Q230">
        <v>0</v>
      </c>
      <c r="R230" t="s">
        <v>101</v>
      </c>
      <c r="S230" t="s">
        <v>81</v>
      </c>
    </row>
    <row r="231" spans="2:19" hidden="1" x14ac:dyDescent="0.3">
      <c r="B231" t="s">
        <v>448</v>
      </c>
      <c r="C231">
        <v>3</v>
      </c>
      <c r="D231">
        <v>230</v>
      </c>
      <c r="E231" s="13">
        <v>115</v>
      </c>
      <c r="F231" t="s">
        <v>98</v>
      </c>
      <c r="G231" t="s">
        <v>103</v>
      </c>
      <c r="H231">
        <v>1</v>
      </c>
      <c r="I231" t="s">
        <v>100</v>
      </c>
      <c r="J231" s="11">
        <v>19000</v>
      </c>
      <c r="K231" s="11">
        <v>0</v>
      </c>
      <c r="L231">
        <v>30</v>
      </c>
      <c r="M231">
        <v>15</v>
      </c>
      <c r="N231">
        <v>20</v>
      </c>
      <c r="O231">
        <v>90</v>
      </c>
      <c r="P231">
        <v>1</v>
      </c>
      <c r="Q231">
        <v>10</v>
      </c>
      <c r="R231" t="s">
        <v>104</v>
      </c>
      <c r="S231" t="s">
        <v>81</v>
      </c>
    </row>
    <row r="232" spans="2:19" hidden="1" x14ac:dyDescent="0.3">
      <c r="B232" t="s">
        <v>447</v>
      </c>
      <c r="C232">
        <v>3</v>
      </c>
      <c r="D232">
        <v>231</v>
      </c>
      <c r="E232" s="13">
        <v>116</v>
      </c>
      <c r="F232" t="s">
        <v>121</v>
      </c>
      <c r="G232" t="s">
        <v>99</v>
      </c>
      <c r="H232">
        <v>1</v>
      </c>
      <c r="I232" t="s">
        <v>118</v>
      </c>
      <c r="J232" s="11">
        <v>42000</v>
      </c>
      <c r="K232" s="11">
        <v>10000</v>
      </c>
      <c r="L232">
        <v>25</v>
      </c>
      <c r="M232">
        <v>0</v>
      </c>
      <c r="N232">
        <v>0</v>
      </c>
      <c r="O232">
        <v>90</v>
      </c>
      <c r="P232">
        <v>0</v>
      </c>
      <c r="Q232">
        <v>10</v>
      </c>
      <c r="R232" t="s">
        <v>101</v>
      </c>
      <c r="S232" t="s">
        <v>81</v>
      </c>
    </row>
    <row r="233" spans="2:19" hidden="1" x14ac:dyDescent="0.3">
      <c r="B233" t="s">
        <v>448</v>
      </c>
      <c r="C233">
        <v>3</v>
      </c>
      <c r="D233">
        <v>232</v>
      </c>
      <c r="E233" s="13">
        <v>116</v>
      </c>
      <c r="F233" t="s">
        <v>102</v>
      </c>
      <c r="G233" t="s">
        <v>103</v>
      </c>
      <c r="H233">
        <v>1</v>
      </c>
      <c r="I233" t="s">
        <v>100</v>
      </c>
      <c r="J233" s="11">
        <v>16500</v>
      </c>
      <c r="K233" s="11">
        <v>5000</v>
      </c>
      <c r="L233">
        <v>20</v>
      </c>
      <c r="M233">
        <v>0</v>
      </c>
      <c r="N233">
        <v>0</v>
      </c>
      <c r="O233">
        <v>120</v>
      </c>
      <c r="P233">
        <v>0</v>
      </c>
      <c r="Q233">
        <v>0</v>
      </c>
      <c r="R233" t="s">
        <v>104</v>
      </c>
      <c r="S233" t="s">
        <v>81</v>
      </c>
    </row>
    <row r="234" spans="2:19" hidden="1" x14ac:dyDescent="0.3">
      <c r="B234" t="s">
        <v>447</v>
      </c>
      <c r="C234">
        <v>3</v>
      </c>
      <c r="D234">
        <v>233</v>
      </c>
      <c r="E234" s="13">
        <v>117</v>
      </c>
      <c r="F234" t="s">
        <v>121</v>
      </c>
      <c r="G234" t="s">
        <v>99</v>
      </c>
      <c r="H234">
        <v>1</v>
      </c>
      <c r="I234" t="s">
        <v>118</v>
      </c>
      <c r="J234" s="11">
        <v>42000</v>
      </c>
      <c r="K234" s="11">
        <v>10000</v>
      </c>
      <c r="L234">
        <v>25</v>
      </c>
      <c r="M234">
        <v>0</v>
      </c>
      <c r="N234">
        <v>0</v>
      </c>
      <c r="O234">
        <v>90</v>
      </c>
      <c r="P234">
        <v>0</v>
      </c>
      <c r="Q234">
        <v>10</v>
      </c>
      <c r="R234" t="s">
        <v>101</v>
      </c>
      <c r="S234" t="s">
        <v>81</v>
      </c>
    </row>
    <row r="235" spans="2:19" hidden="1" x14ac:dyDescent="0.3">
      <c r="B235" t="s">
        <v>448</v>
      </c>
      <c r="C235">
        <v>3</v>
      </c>
      <c r="D235">
        <v>234</v>
      </c>
      <c r="E235" s="13">
        <v>117</v>
      </c>
      <c r="F235" t="s">
        <v>121</v>
      </c>
      <c r="G235" t="s">
        <v>103</v>
      </c>
      <c r="H235">
        <v>1</v>
      </c>
      <c r="I235" t="s">
        <v>100</v>
      </c>
      <c r="J235" s="11">
        <v>42000</v>
      </c>
      <c r="K235" s="11">
        <v>10000</v>
      </c>
      <c r="L235">
        <v>25</v>
      </c>
      <c r="M235">
        <v>0</v>
      </c>
      <c r="N235">
        <v>0</v>
      </c>
      <c r="O235">
        <v>90</v>
      </c>
      <c r="P235">
        <v>0</v>
      </c>
      <c r="Q235">
        <v>10</v>
      </c>
      <c r="R235" t="s">
        <v>104</v>
      </c>
      <c r="S235" t="s">
        <v>81</v>
      </c>
    </row>
    <row r="236" spans="2:19" hidden="1" x14ac:dyDescent="0.3">
      <c r="B236" t="s">
        <v>447</v>
      </c>
      <c r="C236">
        <v>3</v>
      </c>
      <c r="D236">
        <v>235</v>
      </c>
      <c r="E236" s="13">
        <v>118</v>
      </c>
      <c r="F236" t="s">
        <v>117</v>
      </c>
      <c r="G236" t="s">
        <v>99</v>
      </c>
      <c r="H236">
        <v>1</v>
      </c>
      <c r="I236" t="s">
        <v>118</v>
      </c>
      <c r="J236" s="11">
        <v>34000</v>
      </c>
      <c r="K236" s="11">
        <v>0</v>
      </c>
      <c r="L236">
        <v>18</v>
      </c>
      <c r="M236">
        <v>10</v>
      </c>
      <c r="N236">
        <v>15</v>
      </c>
      <c r="O236">
        <v>40</v>
      </c>
      <c r="P236">
        <v>1</v>
      </c>
      <c r="Q236">
        <v>0</v>
      </c>
      <c r="R236" t="s">
        <v>101</v>
      </c>
      <c r="S236" t="s">
        <v>72</v>
      </c>
    </row>
    <row r="237" spans="2:19" hidden="1" x14ac:dyDescent="0.3">
      <c r="B237" t="s">
        <v>448</v>
      </c>
      <c r="C237">
        <v>3</v>
      </c>
      <c r="D237">
        <v>236</v>
      </c>
      <c r="E237" s="13">
        <v>118</v>
      </c>
      <c r="F237" t="s">
        <v>102</v>
      </c>
      <c r="G237" t="s">
        <v>103</v>
      </c>
      <c r="H237">
        <v>1</v>
      </c>
      <c r="I237" t="s">
        <v>100</v>
      </c>
      <c r="J237" s="11">
        <v>16500</v>
      </c>
      <c r="K237" s="11">
        <v>5000</v>
      </c>
      <c r="L237">
        <v>20</v>
      </c>
      <c r="M237">
        <v>0</v>
      </c>
      <c r="N237">
        <v>0</v>
      </c>
      <c r="O237">
        <v>120</v>
      </c>
      <c r="P237">
        <v>0</v>
      </c>
      <c r="Q237">
        <v>0</v>
      </c>
      <c r="R237" t="s">
        <v>104</v>
      </c>
      <c r="S237" t="s">
        <v>81</v>
      </c>
    </row>
    <row r="238" spans="2:19" hidden="1" x14ac:dyDescent="0.3">
      <c r="B238" t="s">
        <v>447</v>
      </c>
      <c r="C238">
        <v>3</v>
      </c>
      <c r="D238">
        <v>237</v>
      </c>
      <c r="E238" s="13">
        <v>119</v>
      </c>
      <c r="F238" t="s">
        <v>102</v>
      </c>
      <c r="G238" t="s">
        <v>99</v>
      </c>
      <c r="H238">
        <v>1</v>
      </c>
      <c r="I238" t="s">
        <v>118</v>
      </c>
      <c r="J238" s="11">
        <v>16500</v>
      </c>
      <c r="K238" s="11">
        <v>5000</v>
      </c>
      <c r="L238">
        <v>20</v>
      </c>
      <c r="M238">
        <v>0</v>
      </c>
      <c r="N238">
        <v>0</v>
      </c>
      <c r="O238">
        <v>120</v>
      </c>
      <c r="P238">
        <v>0</v>
      </c>
      <c r="Q238">
        <v>0</v>
      </c>
      <c r="R238" t="s">
        <v>101</v>
      </c>
      <c r="S238" t="s">
        <v>81</v>
      </c>
    </row>
    <row r="239" spans="2:19" hidden="1" x14ac:dyDescent="0.3">
      <c r="B239" t="s">
        <v>448</v>
      </c>
      <c r="C239">
        <v>3</v>
      </c>
      <c r="D239">
        <v>238</v>
      </c>
      <c r="E239" s="13">
        <v>119</v>
      </c>
      <c r="F239" t="s">
        <v>102</v>
      </c>
      <c r="G239" t="s">
        <v>103</v>
      </c>
      <c r="H239">
        <v>1</v>
      </c>
      <c r="I239" t="s">
        <v>100</v>
      </c>
      <c r="J239" s="11">
        <v>16500</v>
      </c>
      <c r="K239" s="11">
        <v>5000</v>
      </c>
      <c r="L239">
        <v>20</v>
      </c>
      <c r="M239">
        <v>0</v>
      </c>
      <c r="N239">
        <v>0</v>
      </c>
      <c r="O239">
        <v>120</v>
      </c>
      <c r="P239">
        <v>0</v>
      </c>
      <c r="Q239">
        <v>0</v>
      </c>
      <c r="R239" t="s">
        <v>104</v>
      </c>
      <c r="S239" t="s">
        <v>81</v>
      </c>
    </row>
    <row r="240" spans="2:19" hidden="1" x14ac:dyDescent="0.3">
      <c r="B240" t="s">
        <v>447</v>
      </c>
      <c r="C240">
        <v>3</v>
      </c>
      <c r="D240">
        <v>239</v>
      </c>
      <c r="E240" s="13">
        <v>120</v>
      </c>
      <c r="F240" t="s">
        <v>117</v>
      </c>
      <c r="G240" t="s">
        <v>99</v>
      </c>
      <c r="H240">
        <v>1</v>
      </c>
      <c r="I240" t="s">
        <v>118</v>
      </c>
      <c r="J240" s="11">
        <v>34000</v>
      </c>
      <c r="K240" s="11">
        <v>0</v>
      </c>
      <c r="L240">
        <v>18</v>
      </c>
      <c r="M240">
        <v>10</v>
      </c>
      <c r="N240">
        <v>15</v>
      </c>
      <c r="O240">
        <v>40</v>
      </c>
      <c r="P240">
        <v>1</v>
      </c>
      <c r="Q240">
        <v>0</v>
      </c>
      <c r="R240" t="s">
        <v>101</v>
      </c>
      <c r="S240" t="s">
        <v>72</v>
      </c>
    </row>
    <row r="241" spans="2:19" hidden="1" x14ac:dyDescent="0.3">
      <c r="B241" t="s">
        <v>448</v>
      </c>
      <c r="C241">
        <v>3</v>
      </c>
      <c r="D241">
        <v>240</v>
      </c>
      <c r="E241" s="13">
        <v>120</v>
      </c>
      <c r="F241" t="s">
        <v>117</v>
      </c>
      <c r="G241" t="s">
        <v>103</v>
      </c>
      <c r="H241">
        <v>1</v>
      </c>
      <c r="I241" t="s">
        <v>100</v>
      </c>
      <c r="J241" s="11">
        <v>34000</v>
      </c>
      <c r="K241" s="11">
        <v>0</v>
      </c>
      <c r="L241">
        <v>18</v>
      </c>
      <c r="M241">
        <v>15</v>
      </c>
      <c r="N241">
        <v>20</v>
      </c>
      <c r="O241">
        <v>50</v>
      </c>
      <c r="P241">
        <v>1</v>
      </c>
      <c r="Q241">
        <v>0</v>
      </c>
      <c r="R241" t="s">
        <v>104</v>
      </c>
      <c r="S241" t="s">
        <v>72</v>
      </c>
    </row>
    <row r="242" spans="2:19" hidden="1" x14ac:dyDescent="0.3">
      <c r="B242" t="s">
        <v>447</v>
      </c>
      <c r="C242">
        <v>3</v>
      </c>
      <c r="D242">
        <v>241</v>
      </c>
      <c r="E242" s="13">
        <v>121</v>
      </c>
      <c r="F242" t="s">
        <v>117</v>
      </c>
      <c r="G242" t="s">
        <v>99</v>
      </c>
      <c r="H242">
        <v>1</v>
      </c>
      <c r="I242" t="s">
        <v>118</v>
      </c>
      <c r="J242" s="11">
        <v>34000</v>
      </c>
      <c r="K242" s="11">
        <v>0</v>
      </c>
      <c r="L242">
        <v>18</v>
      </c>
      <c r="M242">
        <v>10</v>
      </c>
      <c r="N242">
        <v>15</v>
      </c>
      <c r="O242">
        <v>40</v>
      </c>
      <c r="P242">
        <v>1</v>
      </c>
      <c r="Q242">
        <v>0</v>
      </c>
      <c r="R242" t="s">
        <v>101</v>
      </c>
      <c r="S242" t="s">
        <v>72</v>
      </c>
    </row>
    <row r="243" spans="2:19" hidden="1" x14ac:dyDescent="0.3">
      <c r="B243" t="s">
        <v>448</v>
      </c>
      <c r="C243">
        <v>3</v>
      </c>
      <c r="D243">
        <v>242</v>
      </c>
      <c r="E243" s="13">
        <v>121</v>
      </c>
      <c r="F243" t="s">
        <v>117</v>
      </c>
      <c r="G243" t="s">
        <v>103</v>
      </c>
      <c r="H243">
        <v>1</v>
      </c>
      <c r="I243" t="s">
        <v>100</v>
      </c>
      <c r="J243" s="11">
        <v>34000</v>
      </c>
      <c r="K243" s="11">
        <v>0</v>
      </c>
      <c r="L243">
        <v>18</v>
      </c>
      <c r="M243">
        <v>15</v>
      </c>
      <c r="N243">
        <v>20</v>
      </c>
      <c r="O243">
        <v>50</v>
      </c>
      <c r="P243">
        <v>1</v>
      </c>
      <c r="Q243">
        <v>0</v>
      </c>
      <c r="R243" t="s">
        <v>104</v>
      </c>
      <c r="S243" t="s">
        <v>72</v>
      </c>
    </row>
    <row r="244" spans="2:19" hidden="1" x14ac:dyDescent="0.3">
      <c r="B244" t="s">
        <v>445</v>
      </c>
      <c r="C244">
        <v>2</v>
      </c>
      <c r="D244">
        <v>243</v>
      </c>
      <c r="E244" s="13">
        <v>122</v>
      </c>
      <c r="F244" t="s">
        <v>98</v>
      </c>
      <c r="G244" t="s">
        <v>99</v>
      </c>
      <c r="H244">
        <v>0</v>
      </c>
      <c r="I244" t="s">
        <v>100</v>
      </c>
      <c r="J244" s="11">
        <v>19000</v>
      </c>
      <c r="K244" s="11">
        <v>0</v>
      </c>
      <c r="L244">
        <v>30</v>
      </c>
      <c r="M244">
        <v>10</v>
      </c>
      <c r="N244">
        <v>20</v>
      </c>
      <c r="O244">
        <v>120</v>
      </c>
      <c r="P244">
        <v>1</v>
      </c>
      <c r="Q244">
        <v>0</v>
      </c>
      <c r="R244" t="s">
        <v>101</v>
      </c>
      <c r="S244" t="s">
        <v>81</v>
      </c>
    </row>
    <row r="245" spans="2:19" hidden="1" x14ac:dyDescent="0.3">
      <c r="B245" t="s">
        <v>446</v>
      </c>
      <c r="C245">
        <v>2</v>
      </c>
      <c r="D245">
        <v>244</v>
      </c>
      <c r="E245" s="13">
        <v>122</v>
      </c>
      <c r="F245" t="s">
        <v>98</v>
      </c>
      <c r="G245" t="s">
        <v>103</v>
      </c>
      <c r="H245">
        <v>0</v>
      </c>
      <c r="I245" t="s">
        <v>118</v>
      </c>
      <c r="J245" s="11">
        <v>19000</v>
      </c>
      <c r="K245" s="11">
        <v>0</v>
      </c>
      <c r="L245">
        <v>30</v>
      </c>
      <c r="M245">
        <v>10</v>
      </c>
      <c r="N245">
        <v>20</v>
      </c>
      <c r="O245">
        <v>90</v>
      </c>
      <c r="P245">
        <v>1</v>
      </c>
      <c r="Q245">
        <v>10</v>
      </c>
      <c r="R245" t="s">
        <v>101</v>
      </c>
      <c r="S245" t="s">
        <v>81</v>
      </c>
    </row>
    <row r="246" spans="2:19" hidden="1" x14ac:dyDescent="0.3">
      <c r="B246" t="s">
        <v>447</v>
      </c>
      <c r="C246">
        <v>3</v>
      </c>
      <c r="D246">
        <v>245</v>
      </c>
      <c r="E246" s="13">
        <v>123</v>
      </c>
      <c r="F246" t="s">
        <v>98</v>
      </c>
      <c r="G246" t="s">
        <v>99</v>
      </c>
      <c r="H246">
        <v>1</v>
      </c>
      <c r="I246" t="s">
        <v>118</v>
      </c>
      <c r="J246" s="11">
        <v>19000</v>
      </c>
      <c r="K246" s="11">
        <v>0</v>
      </c>
      <c r="L246">
        <v>30</v>
      </c>
      <c r="M246">
        <v>15</v>
      </c>
      <c r="N246">
        <v>20</v>
      </c>
      <c r="O246">
        <v>120</v>
      </c>
      <c r="P246">
        <v>1</v>
      </c>
      <c r="Q246">
        <v>0</v>
      </c>
      <c r="R246" t="s">
        <v>101</v>
      </c>
      <c r="S246" t="s">
        <v>81</v>
      </c>
    </row>
    <row r="247" spans="2:19" hidden="1" x14ac:dyDescent="0.3">
      <c r="B247" t="s">
        <v>448</v>
      </c>
      <c r="C247">
        <v>3</v>
      </c>
      <c r="D247">
        <v>246</v>
      </c>
      <c r="E247" s="13">
        <v>123</v>
      </c>
      <c r="F247" t="s">
        <v>98</v>
      </c>
      <c r="G247" t="s">
        <v>103</v>
      </c>
      <c r="H247">
        <v>1</v>
      </c>
      <c r="I247" t="s">
        <v>100</v>
      </c>
      <c r="J247" s="11">
        <v>19000</v>
      </c>
      <c r="K247" s="11">
        <v>0</v>
      </c>
      <c r="L247">
        <v>30</v>
      </c>
      <c r="M247">
        <v>15</v>
      </c>
      <c r="N247">
        <v>20</v>
      </c>
      <c r="O247">
        <v>90</v>
      </c>
      <c r="P247">
        <v>1</v>
      </c>
      <c r="Q247">
        <v>10</v>
      </c>
      <c r="R247" t="s">
        <v>104</v>
      </c>
      <c r="S247" t="s">
        <v>81</v>
      </c>
    </row>
    <row r="248" spans="2:19" hidden="1" x14ac:dyDescent="0.3">
      <c r="B248" t="s">
        <v>442</v>
      </c>
      <c r="C248">
        <v>4</v>
      </c>
      <c r="D248">
        <v>247</v>
      </c>
      <c r="E248" s="13">
        <v>124</v>
      </c>
      <c r="F248" t="s">
        <v>98</v>
      </c>
      <c r="G248" t="s">
        <v>99</v>
      </c>
      <c r="H248">
        <v>0</v>
      </c>
      <c r="I248" t="s">
        <v>100</v>
      </c>
      <c r="J248" s="11">
        <v>19000</v>
      </c>
      <c r="K248" s="11">
        <v>0</v>
      </c>
      <c r="L248">
        <v>30</v>
      </c>
      <c r="M248">
        <v>15</v>
      </c>
      <c r="N248">
        <v>20</v>
      </c>
      <c r="O248">
        <v>90</v>
      </c>
      <c r="P248">
        <v>1</v>
      </c>
      <c r="Q248">
        <v>0</v>
      </c>
      <c r="R248" t="s">
        <v>101</v>
      </c>
      <c r="S248" t="s">
        <v>81</v>
      </c>
    </row>
    <row r="249" spans="2:19" hidden="1" x14ac:dyDescent="0.3">
      <c r="B249" t="s">
        <v>449</v>
      </c>
      <c r="C249">
        <v>4</v>
      </c>
      <c r="D249">
        <v>248</v>
      </c>
      <c r="E249" s="13">
        <v>124</v>
      </c>
      <c r="F249" t="s">
        <v>98</v>
      </c>
      <c r="G249" t="s">
        <v>103</v>
      </c>
      <c r="H249">
        <v>0</v>
      </c>
      <c r="I249" t="s">
        <v>118</v>
      </c>
      <c r="J249" s="11">
        <v>19000</v>
      </c>
      <c r="K249" s="11">
        <v>0</v>
      </c>
      <c r="L249">
        <v>30</v>
      </c>
      <c r="M249">
        <v>15</v>
      </c>
      <c r="N249">
        <v>20</v>
      </c>
      <c r="O249">
        <v>120</v>
      </c>
      <c r="P249">
        <v>1</v>
      </c>
      <c r="Q249">
        <v>10</v>
      </c>
      <c r="R249" t="s">
        <v>104</v>
      </c>
      <c r="S249" t="s">
        <v>81</v>
      </c>
    </row>
    <row r="250" spans="2:19" hidden="1" x14ac:dyDescent="0.3">
      <c r="B250" t="s">
        <v>442</v>
      </c>
      <c r="C250">
        <v>4</v>
      </c>
      <c r="D250">
        <v>203</v>
      </c>
      <c r="E250" s="13">
        <v>102</v>
      </c>
      <c r="F250" t="s">
        <v>117</v>
      </c>
      <c r="G250" t="s">
        <v>99</v>
      </c>
      <c r="H250">
        <v>0</v>
      </c>
      <c r="I250" t="s">
        <v>100</v>
      </c>
      <c r="J250" s="11">
        <v>34000</v>
      </c>
      <c r="K250" s="11">
        <v>0</v>
      </c>
      <c r="L250">
        <v>18</v>
      </c>
      <c r="M250">
        <v>10</v>
      </c>
      <c r="N250">
        <v>20</v>
      </c>
      <c r="O250">
        <v>50</v>
      </c>
      <c r="P250">
        <v>1</v>
      </c>
      <c r="Q250">
        <v>0</v>
      </c>
      <c r="R250" t="s">
        <v>101</v>
      </c>
      <c r="S250" t="s">
        <v>72</v>
      </c>
    </row>
    <row r="251" spans="2:19" hidden="1" x14ac:dyDescent="0.3">
      <c r="B251" t="s">
        <v>449</v>
      </c>
      <c r="C251">
        <v>4</v>
      </c>
      <c r="D251">
        <v>250</v>
      </c>
      <c r="E251" s="13">
        <v>125</v>
      </c>
      <c r="F251" t="s">
        <v>121</v>
      </c>
      <c r="G251" t="s">
        <v>103</v>
      </c>
      <c r="H251">
        <v>0</v>
      </c>
      <c r="I251" t="s">
        <v>118</v>
      </c>
      <c r="J251" s="11">
        <v>42000</v>
      </c>
      <c r="K251" s="11">
        <v>10000</v>
      </c>
      <c r="L251">
        <v>25</v>
      </c>
      <c r="M251">
        <v>0</v>
      </c>
      <c r="N251">
        <v>0</v>
      </c>
      <c r="O251">
        <v>120</v>
      </c>
      <c r="P251">
        <v>0</v>
      </c>
      <c r="Q251">
        <v>10</v>
      </c>
      <c r="R251" t="s">
        <v>104</v>
      </c>
      <c r="S251" t="s">
        <v>81</v>
      </c>
    </row>
    <row r="252" spans="2:19" hidden="1" x14ac:dyDescent="0.3">
      <c r="B252" t="s">
        <v>442</v>
      </c>
      <c r="C252">
        <v>4</v>
      </c>
      <c r="D252">
        <v>251</v>
      </c>
      <c r="E252" s="13">
        <v>126</v>
      </c>
      <c r="F252" t="s">
        <v>98</v>
      </c>
      <c r="G252" t="s">
        <v>99</v>
      </c>
      <c r="H252">
        <v>0</v>
      </c>
      <c r="I252" t="s">
        <v>100</v>
      </c>
      <c r="J252" s="11">
        <v>19000</v>
      </c>
      <c r="K252" s="11">
        <v>0</v>
      </c>
      <c r="L252">
        <v>30</v>
      </c>
      <c r="M252">
        <v>15</v>
      </c>
      <c r="N252">
        <v>20</v>
      </c>
      <c r="O252">
        <v>90</v>
      </c>
      <c r="P252">
        <v>1</v>
      </c>
      <c r="Q252">
        <v>0</v>
      </c>
      <c r="R252" t="s">
        <v>101</v>
      </c>
      <c r="S252" t="s">
        <v>81</v>
      </c>
    </row>
    <row r="253" spans="2:19" hidden="1" x14ac:dyDescent="0.3">
      <c r="B253" t="s">
        <v>449</v>
      </c>
      <c r="C253">
        <v>4</v>
      </c>
      <c r="D253">
        <v>252</v>
      </c>
      <c r="E253" s="13">
        <v>126</v>
      </c>
      <c r="F253" t="s">
        <v>98</v>
      </c>
      <c r="G253" t="s">
        <v>103</v>
      </c>
      <c r="H253">
        <v>0</v>
      </c>
      <c r="I253" t="s">
        <v>118</v>
      </c>
      <c r="J253" s="11">
        <v>19000</v>
      </c>
      <c r="K253" s="11">
        <v>0</v>
      </c>
      <c r="L253">
        <v>30</v>
      </c>
      <c r="M253">
        <v>15</v>
      </c>
      <c r="N253">
        <v>20</v>
      </c>
      <c r="O253">
        <v>120</v>
      </c>
      <c r="P253">
        <v>1</v>
      </c>
      <c r="Q253">
        <v>10</v>
      </c>
      <c r="R253" t="s">
        <v>104</v>
      </c>
      <c r="S253" t="s">
        <v>81</v>
      </c>
    </row>
    <row r="254" spans="2:19" hidden="1" x14ac:dyDescent="0.3">
      <c r="B254" t="s">
        <v>442</v>
      </c>
      <c r="C254">
        <v>4</v>
      </c>
      <c r="D254">
        <v>253</v>
      </c>
      <c r="E254" s="13">
        <v>127</v>
      </c>
      <c r="F254" t="s">
        <v>117</v>
      </c>
      <c r="G254" t="s">
        <v>99</v>
      </c>
      <c r="H254">
        <v>0</v>
      </c>
      <c r="I254" t="s">
        <v>100</v>
      </c>
      <c r="J254" s="11">
        <v>34000</v>
      </c>
      <c r="K254" s="11">
        <v>0</v>
      </c>
      <c r="L254">
        <v>18</v>
      </c>
      <c r="M254">
        <v>10</v>
      </c>
      <c r="N254">
        <v>20</v>
      </c>
      <c r="O254">
        <v>50</v>
      </c>
      <c r="P254">
        <v>1</v>
      </c>
      <c r="Q254">
        <v>0</v>
      </c>
      <c r="R254" t="s">
        <v>101</v>
      </c>
      <c r="S254" t="s">
        <v>72</v>
      </c>
    </row>
    <row r="255" spans="2:19" hidden="1" x14ac:dyDescent="0.3">
      <c r="B255" t="s">
        <v>449</v>
      </c>
      <c r="C255">
        <v>4</v>
      </c>
      <c r="D255">
        <v>254</v>
      </c>
      <c r="E255" s="13">
        <v>127</v>
      </c>
      <c r="F255" t="s">
        <v>125</v>
      </c>
      <c r="G255" t="s">
        <v>103</v>
      </c>
      <c r="H255">
        <v>0</v>
      </c>
      <c r="I255" t="s">
        <v>118</v>
      </c>
      <c r="J255" s="11">
        <v>66000</v>
      </c>
      <c r="K255" s="11">
        <v>0</v>
      </c>
      <c r="L255">
        <v>25</v>
      </c>
      <c r="M255">
        <v>0</v>
      </c>
      <c r="N255">
        <v>0</v>
      </c>
      <c r="O255">
        <v>120</v>
      </c>
      <c r="P255">
        <v>0</v>
      </c>
      <c r="Q255">
        <v>10</v>
      </c>
      <c r="R255" t="s">
        <v>104</v>
      </c>
      <c r="S255" t="s">
        <v>81</v>
      </c>
    </row>
    <row r="256" spans="2:19" hidden="1" x14ac:dyDescent="0.3">
      <c r="B256" t="s">
        <v>443</v>
      </c>
      <c r="C256">
        <v>1</v>
      </c>
      <c r="D256">
        <v>255</v>
      </c>
      <c r="E256" s="13">
        <v>128</v>
      </c>
      <c r="F256" t="s">
        <v>125</v>
      </c>
      <c r="G256" t="s">
        <v>99</v>
      </c>
      <c r="H256">
        <v>1</v>
      </c>
      <c r="I256" t="s">
        <v>118</v>
      </c>
      <c r="J256" s="11">
        <v>66000</v>
      </c>
      <c r="K256" s="11">
        <v>0</v>
      </c>
      <c r="L256">
        <v>25</v>
      </c>
      <c r="M256">
        <v>0</v>
      </c>
      <c r="N256">
        <v>0</v>
      </c>
      <c r="O256">
        <v>90</v>
      </c>
      <c r="P256">
        <v>0</v>
      </c>
      <c r="Q256">
        <v>0</v>
      </c>
      <c r="R256" t="s">
        <v>104</v>
      </c>
      <c r="S256" t="s">
        <v>81</v>
      </c>
    </row>
    <row r="257" spans="2:19" hidden="1" x14ac:dyDescent="0.3">
      <c r="B257" t="s">
        <v>444</v>
      </c>
      <c r="C257">
        <v>1</v>
      </c>
      <c r="D257">
        <v>256</v>
      </c>
      <c r="E257" s="13">
        <v>128</v>
      </c>
      <c r="F257" t="s">
        <v>125</v>
      </c>
      <c r="G257" t="s">
        <v>103</v>
      </c>
      <c r="H257">
        <v>1</v>
      </c>
      <c r="I257" t="s">
        <v>100</v>
      </c>
      <c r="J257" s="11">
        <v>66000</v>
      </c>
      <c r="K257" s="11">
        <v>0</v>
      </c>
      <c r="L257">
        <v>25</v>
      </c>
      <c r="M257">
        <v>0</v>
      </c>
      <c r="N257">
        <v>0</v>
      </c>
      <c r="O257">
        <v>90</v>
      </c>
      <c r="P257">
        <v>0</v>
      </c>
      <c r="Q257">
        <v>0</v>
      </c>
      <c r="R257" t="s">
        <v>104</v>
      </c>
      <c r="S257" t="s">
        <v>81</v>
      </c>
    </row>
    <row r="258" spans="2:19" hidden="1" x14ac:dyDescent="0.3">
      <c r="B258" t="s">
        <v>442</v>
      </c>
      <c r="C258">
        <v>4</v>
      </c>
      <c r="D258">
        <v>257</v>
      </c>
      <c r="E258" s="13">
        <v>129</v>
      </c>
      <c r="F258" t="s">
        <v>117</v>
      </c>
      <c r="G258" t="s">
        <v>99</v>
      </c>
      <c r="H258">
        <v>0</v>
      </c>
      <c r="I258" t="s">
        <v>100</v>
      </c>
      <c r="J258" s="11">
        <v>34000</v>
      </c>
      <c r="K258" s="11">
        <v>0</v>
      </c>
      <c r="L258">
        <v>18</v>
      </c>
      <c r="M258">
        <v>10</v>
      </c>
      <c r="N258">
        <v>20</v>
      </c>
      <c r="O258">
        <v>50</v>
      </c>
      <c r="P258">
        <v>1</v>
      </c>
      <c r="Q258">
        <v>0</v>
      </c>
      <c r="R258" t="s">
        <v>101</v>
      </c>
      <c r="S258" t="s">
        <v>72</v>
      </c>
    </row>
    <row r="259" spans="2:19" hidden="1" x14ac:dyDescent="0.3">
      <c r="B259" t="s">
        <v>449</v>
      </c>
      <c r="C259">
        <v>4</v>
      </c>
      <c r="D259">
        <v>258</v>
      </c>
      <c r="E259" s="13">
        <v>129</v>
      </c>
      <c r="F259" t="s">
        <v>117</v>
      </c>
      <c r="G259" t="s">
        <v>103</v>
      </c>
      <c r="H259">
        <v>0</v>
      </c>
      <c r="I259" t="s">
        <v>118</v>
      </c>
      <c r="J259" s="11">
        <v>34000</v>
      </c>
      <c r="K259" s="11">
        <v>0</v>
      </c>
      <c r="L259">
        <v>23</v>
      </c>
      <c r="M259">
        <v>15</v>
      </c>
      <c r="N259">
        <v>15</v>
      </c>
      <c r="O259">
        <v>50</v>
      </c>
      <c r="P259">
        <v>1</v>
      </c>
      <c r="Q259">
        <v>0</v>
      </c>
      <c r="R259" t="s">
        <v>104</v>
      </c>
      <c r="S259" t="s">
        <v>72</v>
      </c>
    </row>
    <row r="260" spans="2:19" hidden="1" x14ac:dyDescent="0.3">
      <c r="B260" t="s">
        <v>442</v>
      </c>
      <c r="C260">
        <v>4</v>
      </c>
      <c r="D260">
        <v>259</v>
      </c>
      <c r="E260" s="13">
        <v>130</v>
      </c>
      <c r="F260" t="s">
        <v>125</v>
      </c>
      <c r="G260" t="s">
        <v>99</v>
      </c>
      <c r="H260">
        <v>0</v>
      </c>
      <c r="I260" t="s">
        <v>100</v>
      </c>
      <c r="J260" s="11">
        <v>66000</v>
      </c>
      <c r="K260" s="11">
        <v>0</v>
      </c>
      <c r="L260">
        <v>25</v>
      </c>
      <c r="M260">
        <v>0</v>
      </c>
      <c r="N260">
        <v>0</v>
      </c>
      <c r="O260">
        <v>120</v>
      </c>
      <c r="P260">
        <v>0</v>
      </c>
      <c r="Q260">
        <v>10</v>
      </c>
      <c r="R260" t="s">
        <v>101</v>
      </c>
      <c r="S260" t="s">
        <v>81</v>
      </c>
    </row>
    <row r="261" spans="2:19" hidden="1" x14ac:dyDescent="0.3">
      <c r="B261" t="s">
        <v>449</v>
      </c>
      <c r="C261">
        <v>4</v>
      </c>
      <c r="D261">
        <v>260</v>
      </c>
      <c r="E261" s="13">
        <v>130</v>
      </c>
      <c r="F261" t="s">
        <v>117</v>
      </c>
      <c r="G261" t="s">
        <v>103</v>
      </c>
      <c r="H261">
        <v>0</v>
      </c>
      <c r="I261" t="s">
        <v>118</v>
      </c>
      <c r="J261" s="11">
        <v>34000</v>
      </c>
      <c r="K261" s="11">
        <v>0</v>
      </c>
      <c r="L261">
        <v>23</v>
      </c>
      <c r="M261">
        <v>15</v>
      </c>
      <c r="N261">
        <v>15</v>
      </c>
      <c r="O261">
        <v>50</v>
      </c>
      <c r="P261">
        <v>1</v>
      </c>
      <c r="Q261">
        <v>0</v>
      </c>
      <c r="R261" t="s">
        <v>104</v>
      </c>
      <c r="S261" t="s">
        <v>72</v>
      </c>
    </row>
    <row r="262" spans="2:19" hidden="1" x14ac:dyDescent="0.3">
      <c r="B262" t="s">
        <v>447</v>
      </c>
      <c r="C262">
        <v>3</v>
      </c>
      <c r="D262">
        <v>261</v>
      </c>
      <c r="E262" s="13">
        <v>131</v>
      </c>
      <c r="F262" t="s">
        <v>98</v>
      </c>
      <c r="G262" t="s">
        <v>99</v>
      </c>
      <c r="H262">
        <v>1</v>
      </c>
      <c r="I262" t="s">
        <v>118</v>
      </c>
      <c r="J262" s="11">
        <v>19000</v>
      </c>
      <c r="K262" s="11">
        <v>0</v>
      </c>
      <c r="L262">
        <v>30</v>
      </c>
      <c r="M262">
        <v>15</v>
      </c>
      <c r="N262">
        <v>20</v>
      </c>
      <c r="O262">
        <v>120</v>
      </c>
      <c r="P262">
        <v>1</v>
      </c>
      <c r="Q262">
        <v>0</v>
      </c>
      <c r="R262" t="s">
        <v>101</v>
      </c>
      <c r="S262" t="s">
        <v>81</v>
      </c>
    </row>
    <row r="263" spans="2:19" hidden="1" x14ac:dyDescent="0.3">
      <c r="B263" t="s">
        <v>448</v>
      </c>
      <c r="C263">
        <v>3</v>
      </c>
      <c r="D263">
        <v>262</v>
      </c>
      <c r="E263" s="13">
        <v>131</v>
      </c>
      <c r="F263" t="s">
        <v>98</v>
      </c>
      <c r="G263" t="s">
        <v>103</v>
      </c>
      <c r="H263">
        <v>1</v>
      </c>
      <c r="I263" t="s">
        <v>100</v>
      </c>
      <c r="J263" s="11">
        <v>19000</v>
      </c>
      <c r="K263" s="11">
        <v>0</v>
      </c>
      <c r="L263">
        <v>30</v>
      </c>
      <c r="M263">
        <v>15</v>
      </c>
      <c r="N263">
        <v>20</v>
      </c>
      <c r="O263">
        <v>90</v>
      </c>
      <c r="P263">
        <v>1</v>
      </c>
      <c r="Q263">
        <v>10</v>
      </c>
      <c r="R263" t="s">
        <v>104</v>
      </c>
      <c r="S263" t="s">
        <v>81</v>
      </c>
    </row>
    <row r="264" spans="2:19" hidden="1" x14ac:dyDescent="0.3">
      <c r="B264" t="s">
        <v>445</v>
      </c>
      <c r="C264">
        <v>2</v>
      </c>
      <c r="D264">
        <v>263</v>
      </c>
      <c r="E264" s="13">
        <v>132</v>
      </c>
      <c r="F264" t="s">
        <v>117</v>
      </c>
      <c r="G264" t="s">
        <v>99</v>
      </c>
      <c r="H264">
        <v>0</v>
      </c>
      <c r="I264" t="s">
        <v>100</v>
      </c>
      <c r="J264" s="11">
        <v>29000</v>
      </c>
      <c r="K264" s="11">
        <v>0</v>
      </c>
      <c r="L264">
        <v>23</v>
      </c>
      <c r="M264">
        <v>10</v>
      </c>
      <c r="N264">
        <v>20</v>
      </c>
      <c r="O264">
        <v>50</v>
      </c>
      <c r="P264">
        <v>1</v>
      </c>
      <c r="Q264">
        <v>0</v>
      </c>
      <c r="R264" t="s">
        <v>101</v>
      </c>
      <c r="S264" t="s">
        <v>72</v>
      </c>
    </row>
    <row r="265" spans="2:19" hidden="1" x14ac:dyDescent="0.3">
      <c r="B265" t="s">
        <v>446</v>
      </c>
      <c r="C265">
        <v>2</v>
      </c>
      <c r="D265">
        <v>264</v>
      </c>
      <c r="E265" s="13">
        <v>132</v>
      </c>
      <c r="F265" t="s">
        <v>117</v>
      </c>
      <c r="G265" t="s">
        <v>103</v>
      </c>
      <c r="H265">
        <v>0</v>
      </c>
      <c r="I265" t="s">
        <v>118</v>
      </c>
      <c r="J265" s="11">
        <v>29000</v>
      </c>
      <c r="K265" s="11">
        <v>0</v>
      </c>
      <c r="L265">
        <v>23</v>
      </c>
      <c r="M265">
        <v>15</v>
      </c>
      <c r="N265">
        <v>20</v>
      </c>
      <c r="O265">
        <v>40</v>
      </c>
      <c r="P265">
        <v>1</v>
      </c>
      <c r="Q265">
        <v>0</v>
      </c>
      <c r="R265" t="s">
        <v>101</v>
      </c>
      <c r="S265" t="s">
        <v>72</v>
      </c>
    </row>
    <row r="266" spans="2:19" hidden="1" x14ac:dyDescent="0.3">
      <c r="B266" t="s">
        <v>443</v>
      </c>
      <c r="C266">
        <v>1</v>
      </c>
      <c r="D266">
        <v>265</v>
      </c>
      <c r="E266" s="13">
        <v>133</v>
      </c>
      <c r="F266" t="s">
        <v>117</v>
      </c>
      <c r="G266" t="s">
        <v>99</v>
      </c>
      <c r="H266">
        <v>1</v>
      </c>
      <c r="I266" t="s">
        <v>118</v>
      </c>
      <c r="J266" s="11">
        <v>29000</v>
      </c>
      <c r="K266" s="11">
        <v>0</v>
      </c>
      <c r="L266">
        <v>18</v>
      </c>
      <c r="M266">
        <v>10</v>
      </c>
      <c r="N266">
        <v>15</v>
      </c>
      <c r="O266">
        <v>40</v>
      </c>
      <c r="P266">
        <v>1</v>
      </c>
      <c r="Q266">
        <v>0</v>
      </c>
      <c r="R266" t="s">
        <v>104</v>
      </c>
      <c r="S266" t="s">
        <v>72</v>
      </c>
    </row>
    <row r="267" spans="2:19" hidden="1" x14ac:dyDescent="0.3">
      <c r="B267" t="s">
        <v>444</v>
      </c>
      <c r="C267">
        <v>1</v>
      </c>
      <c r="D267">
        <v>266</v>
      </c>
      <c r="E267" s="13">
        <v>133</v>
      </c>
      <c r="F267" t="s">
        <v>117</v>
      </c>
      <c r="G267" t="s">
        <v>103</v>
      </c>
      <c r="H267">
        <v>1</v>
      </c>
      <c r="I267" t="s">
        <v>100</v>
      </c>
      <c r="J267" s="11">
        <v>29000</v>
      </c>
      <c r="K267" s="11">
        <v>0</v>
      </c>
      <c r="L267">
        <v>23</v>
      </c>
      <c r="M267">
        <v>15</v>
      </c>
      <c r="N267">
        <v>15</v>
      </c>
      <c r="O267">
        <v>40</v>
      </c>
      <c r="P267">
        <v>1</v>
      </c>
      <c r="Q267">
        <v>0</v>
      </c>
      <c r="R267" t="s">
        <v>104</v>
      </c>
      <c r="S267" t="s">
        <v>72</v>
      </c>
    </row>
    <row r="268" spans="2:19" hidden="1" x14ac:dyDescent="0.3">
      <c r="B268" t="s">
        <v>442</v>
      </c>
      <c r="C268">
        <v>4</v>
      </c>
      <c r="D268">
        <v>267</v>
      </c>
      <c r="E268" s="13">
        <v>134</v>
      </c>
      <c r="F268" t="s">
        <v>117</v>
      </c>
      <c r="G268" t="s">
        <v>99</v>
      </c>
      <c r="H268">
        <v>0</v>
      </c>
      <c r="I268" t="s">
        <v>100</v>
      </c>
      <c r="J268" s="11">
        <v>34000</v>
      </c>
      <c r="K268" s="11">
        <v>0</v>
      </c>
      <c r="L268">
        <v>18</v>
      </c>
      <c r="M268">
        <v>10</v>
      </c>
      <c r="N268">
        <v>20</v>
      </c>
      <c r="O268">
        <v>50</v>
      </c>
      <c r="P268">
        <v>1</v>
      </c>
      <c r="Q268">
        <v>0</v>
      </c>
      <c r="R268" t="s">
        <v>101</v>
      </c>
      <c r="S268" t="s">
        <v>72</v>
      </c>
    </row>
    <row r="269" spans="2:19" hidden="1" x14ac:dyDescent="0.3">
      <c r="B269" t="s">
        <v>449</v>
      </c>
      <c r="C269">
        <v>4</v>
      </c>
      <c r="D269">
        <v>268</v>
      </c>
      <c r="E269" s="13">
        <v>134</v>
      </c>
      <c r="F269" t="s">
        <v>117</v>
      </c>
      <c r="G269" t="s">
        <v>103</v>
      </c>
      <c r="H269">
        <v>0</v>
      </c>
      <c r="I269" t="s">
        <v>118</v>
      </c>
      <c r="J269" s="11">
        <v>34000</v>
      </c>
      <c r="K269" s="11">
        <v>0</v>
      </c>
      <c r="L269">
        <v>23</v>
      </c>
      <c r="M269">
        <v>15</v>
      </c>
      <c r="N269">
        <v>15</v>
      </c>
      <c r="O269">
        <v>50</v>
      </c>
      <c r="P269">
        <v>1</v>
      </c>
      <c r="Q269">
        <v>0</v>
      </c>
      <c r="R269" t="s">
        <v>104</v>
      </c>
      <c r="S269" t="s">
        <v>72</v>
      </c>
    </row>
    <row r="270" spans="2:19" hidden="1" x14ac:dyDescent="0.3">
      <c r="B270" t="s">
        <v>447</v>
      </c>
      <c r="C270">
        <v>3</v>
      </c>
      <c r="D270">
        <v>269</v>
      </c>
      <c r="E270" s="13">
        <v>135</v>
      </c>
      <c r="F270" t="s">
        <v>125</v>
      </c>
      <c r="G270" t="s">
        <v>99</v>
      </c>
      <c r="H270">
        <v>1</v>
      </c>
      <c r="I270" t="s">
        <v>118</v>
      </c>
      <c r="J270" s="11">
        <v>66000</v>
      </c>
      <c r="K270" s="11">
        <v>0</v>
      </c>
      <c r="L270">
        <v>25</v>
      </c>
      <c r="M270">
        <v>0</v>
      </c>
      <c r="N270">
        <v>0</v>
      </c>
      <c r="O270">
        <v>90</v>
      </c>
      <c r="P270">
        <v>0</v>
      </c>
      <c r="Q270">
        <v>10</v>
      </c>
      <c r="R270" t="s">
        <v>101</v>
      </c>
      <c r="S270" t="s">
        <v>81</v>
      </c>
    </row>
    <row r="271" spans="2:19" hidden="1" x14ac:dyDescent="0.3">
      <c r="B271" t="s">
        <v>448</v>
      </c>
      <c r="C271">
        <v>3</v>
      </c>
      <c r="D271">
        <v>270</v>
      </c>
      <c r="E271" s="13">
        <v>135</v>
      </c>
      <c r="F271" t="s">
        <v>117</v>
      </c>
      <c r="G271" t="s">
        <v>103</v>
      </c>
      <c r="H271">
        <v>1</v>
      </c>
      <c r="I271" t="s">
        <v>100</v>
      </c>
      <c r="J271" s="11">
        <v>34000</v>
      </c>
      <c r="K271" s="11">
        <v>0</v>
      </c>
      <c r="L271">
        <v>18</v>
      </c>
      <c r="M271">
        <v>15</v>
      </c>
      <c r="N271">
        <v>20</v>
      </c>
      <c r="O271">
        <v>50</v>
      </c>
      <c r="P271">
        <v>1</v>
      </c>
      <c r="Q271">
        <v>0</v>
      </c>
      <c r="R271" t="s">
        <v>104</v>
      </c>
      <c r="S271" t="s">
        <v>72</v>
      </c>
    </row>
    <row r="272" spans="2:19" hidden="1" x14ac:dyDescent="0.3">
      <c r="B272" t="s">
        <v>445</v>
      </c>
      <c r="C272">
        <v>2</v>
      </c>
      <c r="D272">
        <v>271</v>
      </c>
      <c r="E272" s="13">
        <v>136</v>
      </c>
      <c r="F272" t="s">
        <v>98</v>
      </c>
      <c r="G272" t="s">
        <v>99</v>
      </c>
      <c r="H272">
        <v>0</v>
      </c>
      <c r="I272" t="s">
        <v>100</v>
      </c>
      <c r="J272" s="11">
        <v>19000</v>
      </c>
      <c r="K272" s="11">
        <v>0</v>
      </c>
      <c r="L272">
        <v>30</v>
      </c>
      <c r="M272">
        <v>10</v>
      </c>
      <c r="N272">
        <v>20</v>
      </c>
      <c r="O272">
        <v>120</v>
      </c>
      <c r="P272">
        <v>1</v>
      </c>
      <c r="Q272">
        <v>0</v>
      </c>
      <c r="R272" t="s">
        <v>101</v>
      </c>
      <c r="S272" t="s">
        <v>81</v>
      </c>
    </row>
    <row r="273" spans="2:19" hidden="1" x14ac:dyDescent="0.3">
      <c r="B273" t="s">
        <v>446</v>
      </c>
      <c r="C273">
        <v>2</v>
      </c>
      <c r="D273">
        <v>272</v>
      </c>
      <c r="E273" s="13">
        <v>136</v>
      </c>
      <c r="F273" t="s">
        <v>125</v>
      </c>
      <c r="G273" t="s">
        <v>103</v>
      </c>
      <c r="H273">
        <v>0</v>
      </c>
      <c r="I273" t="s">
        <v>118</v>
      </c>
      <c r="J273" s="11">
        <v>66000</v>
      </c>
      <c r="K273" s="11">
        <v>0</v>
      </c>
      <c r="L273">
        <v>25</v>
      </c>
      <c r="M273">
        <v>0</v>
      </c>
      <c r="N273">
        <v>0</v>
      </c>
      <c r="O273">
        <v>120</v>
      </c>
      <c r="P273">
        <v>0</v>
      </c>
      <c r="Q273">
        <v>0</v>
      </c>
      <c r="R273" t="s">
        <v>101</v>
      </c>
      <c r="S273" t="s">
        <v>81</v>
      </c>
    </row>
    <row r="274" spans="2:19" hidden="1" x14ac:dyDescent="0.3">
      <c r="B274" t="s">
        <v>442</v>
      </c>
      <c r="C274">
        <v>4</v>
      </c>
      <c r="D274">
        <v>273</v>
      </c>
      <c r="E274" s="13">
        <v>137</v>
      </c>
      <c r="F274" t="s">
        <v>117</v>
      </c>
      <c r="G274" t="s">
        <v>99</v>
      </c>
      <c r="H274">
        <v>0</v>
      </c>
      <c r="I274" t="s">
        <v>100</v>
      </c>
      <c r="J274" s="11">
        <v>34000</v>
      </c>
      <c r="K274" s="11">
        <v>0</v>
      </c>
      <c r="L274">
        <v>18</v>
      </c>
      <c r="M274">
        <v>10</v>
      </c>
      <c r="N274">
        <v>20</v>
      </c>
      <c r="O274">
        <v>50</v>
      </c>
      <c r="P274">
        <v>1</v>
      </c>
      <c r="Q274">
        <v>0</v>
      </c>
      <c r="R274" t="s">
        <v>101</v>
      </c>
      <c r="S274" t="s">
        <v>72</v>
      </c>
    </row>
    <row r="275" spans="2:19" hidden="1" x14ac:dyDescent="0.3">
      <c r="B275" t="s">
        <v>449</v>
      </c>
      <c r="C275">
        <v>4</v>
      </c>
      <c r="D275">
        <v>274</v>
      </c>
      <c r="E275" s="13">
        <v>137</v>
      </c>
      <c r="F275" t="s">
        <v>117</v>
      </c>
      <c r="G275" t="s">
        <v>103</v>
      </c>
      <c r="H275">
        <v>0</v>
      </c>
      <c r="I275" t="s">
        <v>118</v>
      </c>
      <c r="J275" s="11">
        <v>34000</v>
      </c>
      <c r="K275" s="11">
        <v>0</v>
      </c>
      <c r="L275">
        <v>23</v>
      </c>
      <c r="M275">
        <v>15</v>
      </c>
      <c r="N275">
        <v>15</v>
      </c>
      <c r="O275">
        <v>50</v>
      </c>
      <c r="P275">
        <v>1</v>
      </c>
      <c r="Q275">
        <v>0</v>
      </c>
      <c r="R275" t="s">
        <v>104</v>
      </c>
      <c r="S275" t="s">
        <v>72</v>
      </c>
    </row>
    <row r="276" spans="2:19" hidden="1" x14ac:dyDescent="0.3">
      <c r="B276" t="s">
        <v>443</v>
      </c>
      <c r="C276">
        <v>1</v>
      </c>
      <c r="D276">
        <v>275</v>
      </c>
      <c r="E276" s="13">
        <v>138</v>
      </c>
      <c r="F276" t="s">
        <v>125</v>
      </c>
      <c r="G276" t="s">
        <v>99</v>
      </c>
      <c r="H276">
        <v>1</v>
      </c>
      <c r="I276" t="s">
        <v>118</v>
      </c>
      <c r="J276" s="11">
        <v>66000</v>
      </c>
      <c r="K276" s="11">
        <v>0</v>
      </c>
      <c r="L276">
        <v>25</v>
      </c>
      <c r="M276">
        <v>0</v>
      </c>
      <c r="N276">
        <v>0</v>
      </c>
      <c r="O276">
        <v>90</v>
      </c>
      <c r="P276">
        <v>0</v>
      </c>
      <c r="Q276">
        <v>0</v>
      </c>
      <c r="R276" t="s">
        <v>104</v>
      </c>
      <c r="S276" t="s">
        <v>81</v>
      </c>
    </row>
    <row r="277" spans="2:19" hidden="1" x14ac:dyDescent="0.3">
      <c r="B277" t="s">
        <v>444</v>
      </c>
      <c r="C277">
        <v>1</v>
      </c>
      <c r="D277">
        <v>276</v>
      </c>
      <c r="E277" s="13">
        <v>138</v>
      </c>
      <c r="F277" t="s">
        <v>117</v>
      </c>
      <c r="G277" t="s">
        <v>103</v>
      </c>
      <c r="H277">
        <v>1</v>
      </c>
      <c r="I277" t="s">
        <v>100</v>
      </c>
      <c r="J277" s="11">
        <v>29000</v>
      </c>
      <c r="K277" s="11">
        <v>0</v>
      </c>
      <c r="L277">
        <v>23</v>
      </c>
      <c r="M277">
        <v>15</v>
      </c>
      <c r="N277">
        <v>15</v>
      </c>
      <c r="O277">
        <v>40</v>
      </c>
      <c r="P277">
        <v>1</v>
      </c>
      <c r="Q277">
        <v>0</v>
      </c>
      <c r="R277" t="s">
        <v>104</v>
      </c>
      <c r="S277" t="s">
        <v>72</v>
      </c>
    </row>
    <row r="278" spans="2:19" hidden="1" x14ac:dyDescent="0.3">
      <c r="B278" t="s">
        <v>442</v>
      </c>
      <c r="C278">
        <v>4</v>
      </c>
      <c r="D278">
        <v>277</v>
      </c>
      <c r="E278" s="13">
        <v>139</v>
      </c>
      <c r="F278" t="s">
        <v>98</v>
      </c>
      <c r="G278" t="s">
        <v>99</v>
      </c>
      <c r="H278">
        <v>0</v>
      </c>
      <c r="I278" t="s">
        <v>100</v>
      </c>
      <c r="J278" s="11">
        <v>19000</v>
      </c>
      <c r="K278" s="11">
        <v>0</v>
      </c>
      <c r="L278">
        <v>30</v>
      </c>
      <c r="M278">
        <v>15</v>
      </c>
      <c r="N278">
        <v>20</v>
      </c>
      <c r="O278">
        <v>90</v>
      </c>
      <c r="P278">
        <v>1</v>
      </c>
      <c r="Q278">
        <v>10</v>
      </c>
      <c r="R278" t="s">
        <v>101</v>
      </c>
      <c r="S278" t="s">
        <v>81</v>
      </c>
    </row>
    <row r="279" spans="2:19" hidden="1" x14ac:dyDescent="0.3">
      <c r="B279" t="s">
        <v>449</v>
      </c>
      <c r="C279">
        <v>4</v>
      </c>
      <c r="D279">
        <v>278</v>
      </c>
      <c r="E279" s="13">
        <v>139</v>
      </c>
      <c r="F279" t="s">
        <v>98</v>
      </c>
      <c r="G279" t="s">
        <v>103</v>
      </c>
      <c r="H279">
        <v>0</v>
      </c>
      <c r="I279" t="s">
        <v>118</v>
      </c>
      <c r="J279" s="11">
        <v>19000</v>
      </c>
      <c r="K279" s="11">
        <v>0</v>
      </c>
      <c r="L279">
        <v>30</v>
      </c>
      <c r="M279">
        <v>15</v>
      </c>
      <c r="N279">
        <v>20</v>
      </c>
      <c r="O279">
        <v>120</v>
      </c>
      <c r="P279">
        <v>1</v>
      </c>
      <c r="Q279">
        <v>10</v>
      </c>
      <c r="R279" t="s">
        <v>104</v>
      </c>
      <c r="S279" t="s">
        <v>81</v>
      </c>
    </row>
    <row r="280" spans="2:19" hidden="1" x14ac:dyDescent="0.3">
      <c r="B280" t="s">
        <v>443</v>
      </c>
      <c r="C280">
        <v>1</v>
      </c>
      <c r="D280">
        <v>279</v>
      </c>
      <c r="E280" s="13">
        <v>140</v>
      </c>
      <c r="F280" t="s">
        <v>125</v>
      </c>
      <c r="G280" t="s">
        <v>99</v>
      </c>
      <c r="H280">
        <v>1</v>
      </c>
      <c r="I280" t="s">
        <v>118</v>
      </c>
      <c r="J280" s="11">
        <v>66000</v>
      </c>
      <c r="K280" s="11">
        <v>0</v>
      </c>
      <c r="L280">
        <v>25</v>
      </c>
      <c r="M280">
        <v>0</v>
      </c>
      <c r="N280">
        <v>0</v>
      </c>
      <c r="O280">
        <v>90</v>
      </c>
      <c r="P280">
        <v>0</v>
      </c>
      <c r="Q280">
        <v>0</v>
      </c>
      <c r="R280" t="s">
        <v>104</v>
      </c>
      <c r="S280" t="s">
        <v>81</v>
      </c>
    </row>
    <row r="281" spans="2:19" hidden="1" x14ac:dyDescent="0.3">
      <c r="B281" t="s">
        <v>444</v>
      </c>
      <c r="C281">
        <v>1</v>
      </c>
      <c r="D281">
        <v>280</v>
      </c>
      <c r="E281" s="13">
        <v>140</v>
      </c>
      <c r="F281" t="s">
        <v>102</v>
      </c>
      <c r="G281" t="s">
        <v>103</v>
      </c>
      <c r="H281">
        <v>1</v>
      </c>
      <c r="I281" t="s">
        <v>100</v>
      </c>
      <c r="J281" s="11">
        <v>16500</v>
      </c>
      <c r="K281" s="11">
        <v>5000</v>
      </c>
      <c r="L281">
        <v>20</v>
      </c>
      <c r="M281">
        <v>0</v>
      </c>
      <c r="N281">
        <v>0</v>
      </c>
      <c r="O281">
        <v>90</v>
      </c>
      <c r="P281">
        <v>0</v>
      </c>
      <c r="Q281">
        <v>0</v>
      </c>
      <c r="R281" t="s">
        <v>104</v>
      </c>
      <c r="S281" t="s">
        <v>81</v>
      </c>
    </row>
    <row r="282" spans="2:19" hidden="1" x14ac:dyDescent="0.3">
      <c r="B282" t="s">
        <v>443</v>
      </c>
      <c r="C282">
        <v>1</v>
      </c>
      <c r="D282">
        <v>281</v>
      </c>
      <c r="E282" s="13">
        <v>141</v>
      </c>
      <c r="F282" t="s">
        <v>117</v>
      </c>
      <c r="G282" t="s">
        <v>99</v>
      </c>
      <c r="H282">
        <v>1</v>
      </c>
      <c r="I282" t="s">
        <v>118</v>
      </c>
      <c r="J282" s="11">
        <v>29000</v>
      </c>
      <c r="K282" s="11">
        <v>0</v>
      </c>
      <c r="L282">
        <v>18</v>
      </c>
      <c r="M282">
        <v>10</v>
      </c>
      <c r="N282">
        <v>15</v>
      </c>
      <c r="O282">
        <v>40</v>
      </c>
      <c r="P282">
        <v>1</v>
      </c>
      <c r="Q282">
        <v>0</v>
      </c>
      <c r="R282" t="s">
        <v>104</v>
      </c>
      <c r="S282" t="s">
        <v>72</v>
      </c>
    </row>
    <row r="283" spans="2:19" hidden="1" x14ac:dyDescent="0.3">
      <c r="B283" t="s">
        <v>444</v>
      </c>
      <c r="C283">
        <v>1</v>
      </c>
      <c r="D283">
        <v>282</v>
      </c>
      <c r="E283" s="13">
        <v>141</v>
      </c>
      <c r="F283" t="s">
        <v>98</v>
      </c>
      <c r="G283" t="s">
        <v>103</v>
      </c>
      <c r="H283">
        <v>1</v>
      </c>
      <c r="I283" t="s">
        <v>100</v>
      </c>
      <c r="J283" s="11">
        <v>19000</v>
      </c>
      <c r="K283" s="11">
        <v>0</v>
      </c>
      <c r="L283">
        <v>30</v>
      </c>
      <c r="M283">
        <v>15</v>
      </c>
      <c r="N283">
        <v>20</v>
      </c>
      <c r="O283">
        <v>120</v>
      </c>
      <c r="P283">
        <v>1</v>
      </c>
      <c r="Q283">
        <v>10</v>
      </c>
      <c r="R283" t="s">
        <v>104</v>
      </c>
      <c r="S283" t="s">
        <v>81</v>
      </c>
    </row>
    <row r="284" spans="2:19" hidden="1" x14ac:dyDescent="0.3">
      <c r="B284" t="s">
        <v>443</v>
      </c>
      <c r="C284">
        <v>1</v>
      </c>
      <c r="D284">
        <v>283</v>
      </c>
      <c r="E284" s="13">
        <v>142</v>
      </c>
      <c r="F284" t="s">
        <v>117</v>
      </c>
      <c r="G284" t="s">
        <v>99</v>
      </c>
      <c r="H284">
        <v>1</v>
      </c>
      <c r="I284" t="s">
        <v>118</v>
      </c>
      <c r="J284" s="11">
        <v>29000</v>
      </c>
      <c r="K284" s="11">
        <v>0</v>
      </c>
      <c r="L284">
        <v>18</v>
      </c>
      <c r="M284">
        <v>10</v>
      </c>
      <c r="N284">
        <v>15</v>
      </c>
      <c r="O284">
        <v>40</v>
      </c>
      <c r="P284">
        <v>1</v>
      </c>
      <c r="Q284">
        <v>0</v>
      </c>
      <c r="R284" t="s">
        <v>104</v>
      </c>
      <c r="S284" t="s">
        <v>72</v>
      </c>
    </row>
    <row r="285" spans="2:19" hidden="1" x14ac:dyDescent="0.3">
      <c r="B285" t="s">
        <v>444</v>
      </c>
      <c r="C285">
        <v>1</v>
      </c>
      <c r="D285">
        <v>284</v>
      </c>
      <c r="E285" s="13">
        <v>142</v>
      </c>
      <c r="F285" t="s">
        <v>117</v>
      </c>
      <c r="G285" t="s">
        <v>103</v>
      </c>
      <c r="H285">
        <v>1</v>
      </c>
      <c r="I285" t="s">
        <v>100</v>
      </c>
      <c r="J285" s="11">
        <v>29000</v>
      </c>
      <c r="K285" s="11">
        <v>0</v>
      </c>
      <c r="L285">
        <v>23</v>
      </c>
      <c r="M285">
        <v>15</v>
      </c>
      <c r="N285">
        <v>15</v>
      </c>
      <c r="O285">
        <v>40</v>
      </c>
      <c r="P285">
        <v>1</v>
      </c>
      <c r="Q285">
        <v>0</v>
      </c>
      <c r="R285" t="s">
        <v>104</v>
      </c>
      <c r="S285" t="s">
        <v>72</v>
      </c>
    </row>
    <row r="286" spans="2:19" hidden="1" x14ac:dyDescent="0.3">
      <c r="B286" t="s">
        <v>443</v>
      </c>
      <c r="C286">
        <v>1</v>
      </c>
      <c r="D286">
        <v>285</v>
      </c>
      <c r="E286" s="13">
        <v>143</v>
      </c>
      <c r="F286" t="s">
        <v>98</v>
      </c>
      <c r="G286" t="s">
        <v>99</v>
      </c>
      <c r="H286">
        <v>1</v>
      </c>
      <c r="I286" t="s">
        <v>118</v>
      </c>
      <c r="J286" s="11">
        <v>19000</v>
      </c>
      <c r="K286" s="11">
        <v>0</v>
      </c>
      <c r="L286">
        <v>30</v>
      </c>
      <c r="M286">
        <v>10</v>
      </c>
      <c r="N286">
        <v>20</v>
      </c>
      <c r="O286">
        <v>90</v>
      </c>
      <c r="P286">
        <v>1</v>
      </c>
      <c r="Q286">
        <v>0</v>
      </c>
      <c r="R286" t="s">
        <v>104</v>
      </c>
      <c r="S286" t="s">
        <v>81</v>
      </c>
    </row>
    <row r="287" spans="2:19" hidden="1" x14ac:dyDescent="0.3">
      <c r="B287" t="s">
        <v>444</v>
      </c>
      <c r="C287">
        <v>1</v>
      </c>
      <c r="D287">
        <v>286</v>
      </c>
      <c r="E287" s="13">
        <v>143</v>
      </c>
      <c r="F287" t="s">
        <v>125</v>
      </c>
      <c r="G287" t="s">
        <v>103</v>
      </c>
      <c r="H287">
        <v>1</v>
      </c>
      <c r="I287" t="s">
        <v>100</v>
      </c>
      <c r="J287" s="11">
        <v>66000</v>
      </c>
      <c r="K287" s="11">
        <v>0</v>
      </c>
      <c r="L287">
        <v>25</v>
      </c>
      <c r="M287">
        <v>0</v>
      </c>
      <c r="N287">
        <v>0</v>
      </c>
      <c r="O287">
        <v>90</v>
      </c>
      <c r="P287">
        <v>0</v>
      </c>
      <c r="Q287">
        <v>0</v>
      </c>
      <c r="R287" t="s">
        <v>104</v>
      </c>
      <c r="S287" t="s">
        <v>81</v>
      </c>
    </row>
    <row r="288" spans="2:19" hidden="1" x14ac:dyDescent="0.3">
      <c r="B288" t="s">
        <v>443</v>
      </c>
      <c r="C288">
        <v>1</v>
      </c>
      <c r="D288">
        <v>287</v>
      </c>
      <c r="E288" s="13">
        <v>144</v>
      </c>
      <c r="F288" t="s">
        <v>117</v>
      </c>
      <c r="G288" t="s">
        <v>99</v>
      </c>
      <c r="H288">
        <v>1</v>
      </c>
      <c r="I288" t="s">
        <v>118</v>
      </c>
      <c r="J288" s="11">
        <v>29000</v>
      </c>
      <c r="K288" s="11">
        <v>0</v>
      </c>
      <c r="L288">
        <v>18</v>
      </c>
      <c r="M288">
        <v>10</v>
      </c>
      <c r="N288">
        <v>15</v>
      </c>
      <c r="O288">
        <v>40</v>
      </c>
      <c r="P288">
        <v>1</v>
      </c>
      <c r="Q288">
        <v>0</v>
      </c>
      <c r="R288" t="s">
        <v>104</v>
      </c>
      <c r="S288" t="s">
        <v>72</v>
      </c>
    </row>
    <row r="289" spans="2:19" hidden="1" x14ac:dyDescent="0.3">
      <c r="B289" t="s">
        <v>444</v>
      </c>
      <c r="C289">
        <v>1</v>
      </c>
      <c r="D289">
        <v>288</v>
      </c>
      <c r="E289" s="13">
        <v>144</v>
      </c>
      <c r="F289" t="s">
        <v>117</v>
      </c>
      <c r="G289" t="s">
        <v>103</v>
      </c>
      <c r="H289">
        <v>1</v>
      </c>
      <c r="I289" t="s">
        <v>100</v>
      </c>
      <c r="J289" s="11">
        <v>29000</v>
      </c>
      <c r="K289" s="11">
        <v>0</v>
      </c>
      <c r="L289">
        <v>23</v>
      </c>
      <c r="M289">
        <v>15</v>
      </c>
      <c r="N289">
        <v>15</v>
      </c>
      <c r="O289">
        <v>40</v>
      </c>
      <c r="P289">
        <v>1</v>
      </c>
      <c r="Q289">
        <v>0</v>
      </c>
      <c r="R289" t="s">
        <v>104</v>
      </c>
      <c r="S289" t="s">
        <v>72</v>
      </c>
    </row>
    <row r="290" spans="2:19" hidden="1" x14ac:dyDescent="0.3">
      <c r="B290" t="s">
        <v>445</v>
      </c>
      <c r="C290">
        <v>2</v>
      </c>
      <c r="D290">
        <v>289</v>
      </c>
      <c r="E290" s="13">
        <v>145</v>
      </c>
      <c r="F290" t="s">
        <v>98</v>
      </c>
      <c r="G290" t="s">
        <v>99</v>
      </c>
      <c r="H290">
        <v>0</v>
      </c>
      <c r="I290" t="s">
        <v>100</v>
      </c>
      <c r="J290" s="11">
        <v>19000</v>
      </c>
      <c r="K290" s="11">
        <v>0</v>
      </c>
      <c r="L290">
        <v>30</v>
      </c>
      <c r="M290">
        <v>10</v>
      </c>
      <c r="N290">
        <v>20</v>
      </c>
      <c r="O290">
        <v>120</v>
      </c>
      <c r="P290">
        <v>1</v>
      </c>
      <c r="Q290">
        <v>0</v>
      </c>
      <c r="R290" t="s">
        <v>101</v>
      </c>
      <c r="S290" t="s">
        <v>81</v>
      </c>
    </row>
    <row r="291" spans="2:19" hidden="1" x14ac:dyDescent="0.3">
      <c r="B291" t="s">
        <v>446</v>
      </c>
      <c r="C291">
        <v>2</v>
      </c>
      <c r="D291">
        <v>290</v>
      </c>
      <c r="E291" s="13">
        <v>145</v>
      </c>
      <c r="F291" t="s">
        <v>98</v>
      </c>
      <c r="G291" t="s">
        <v>103</v>
      </c>
      <c r="H291">
        <v>0</v>
      </c>
      <c r="I291" t="s">
        <v>118</v>
      </c>
      <c r="J291" s="11">
        <v>19000</v>
      </c>
      <c r="K291" s="11">
        <v>0</v>
      </c>
      <c r="L291">
        <v>30</v>
      </c>
      <c r="M291">
        <v>10</v>
      </c>
      <c r="N291">
        <v>20</v>
      </c>
      <c r="O291">
        <v>90</v>
      </c>
      <c r="P291">
        <v>1</v>
      </c>
      <c r="Q291">
        <v>10</v>
      </c>
      <c r="R291" t="s">
        <v>101</v>
      </c>
      <c r="S291" t="s">
        <v>81</v>
      </c>
    </row>
    <row r="292" spans="2:19" hidden="1" x14ac:dyDescent="0.3">
      <c r="B292" t="s">
        <v>447</v>
      </c>
      <c r="C292">
        <v>3</v>
      </c>
      <c r="D292">
        <v>291</v>
      </c>
      <c r="E292" s="13">
        <v>146</v>
      </c>
      <c r="F292" t="s">
        <v>98</v>
      </c>
      <c r="G292" t="s">
        <v>99</v>
      </c>
      <c r="H292">
        <v>1</v>
      </c>
      <c r="I292" t="s">
        <v>118</v>
      </c>
      <c r="J292" s="11">
        <v>19000</v>
      </c>
      <c r="K292" s="11">
        <v>0</v>
      </c>
      <c r="L292">
        <v>30</v>
      </c>
      <c r="M292">
        <v>15</v>
      </c>
      <c r="N292">
        <v>20</v>
      </c>
      <c r="O292">
        <v>120</v>
      </c>
      <c r="P292">
        <v>1</v>
      </c>
      <c r="Q292">
        <v>0</v>
      </c>
      <c r="R292" t="s">
        <v>101</v>
      </c>
      <c r="S292" t="s">
        <v>81</v>
      </c>
    </row>
    <row r="293" spans="2:19" hidden="1" x14ac:dyDescent="0.3">
      <c r="B293" t="s">
        <v>448</v>
      </c>
      <c r="C293">
        <v>3</v>
      </c>
      <c r="D293">
        <v>292</v>
      </c>
      <c r="E293" s="13">
        <v>146</v>
      </c>
      <c r="F293" t="s">
        <v>98</v>
      </c>
      <c r="G293" t="s">
        <v>103</v>
      </c>
      <c r="H293">
        <v>1</v>
      </c>
      <c r="I293" t="s">
        <v>100</v>
      </c>
      <c r="J293" s="11">
        <v>19000</v>
      </c>
      <c r="K293" s="11">
        <v>0</v>
      </c>
      <c r="L293">
        <v>30</v>
      </c>
      <c r="M293">
        <v>15</v>
      </c>
      <c r="N293">
        <v>20</v>
      </c>
      <c r="O293">
        <v>90</v>
      </c>
      <c r="P293">
        <v>1</v>
      </c>
      <c r="Q293">
        <v>10</v>
      </c>
      <c r="R293" t="s">
        <v>104</v>
      </c>
      <c r="S293" t="s">
        <v>81</v>
      </c>
    </row>
    <row r="294" spans="2:19" hidden="1" x14ac:dyDescent="0.3">
      <c r="B294" t="s">
        <v>442</v>
      </c>
      <c r="C294">
        <v>4</v>
      </c>
      <c r="D294">
        <v>293</v>
      </c>
      <c r="E294" s="13">
        <v>147</v>
      </c>
      <c r="F294" t="s">
        <v>98</v>
      </c>
      <c r="G294" t="s">
        <v>99</v>
      </c>
      <c r="H294">
        <v>0</v>
      </c>
      <c r="I294" t="s">
        <v>100</v>
      </c>
      <c r="J294" s="11">
        <v>19000</v>
      </c>
      <c r="K294" s="11">
        <v>0</v>
      </c>
      <c r="L294">
        <v>30</v>
      </c>
      <c r="M294">
        <v>15</v>
      </c>
      <c r="N294">
        <v>20</v>
      </c>
      <c r="O294">
        <v>90</v>
      </c>
      <c r="P294">
        <v>1</v>
      </c>
      <c r="Q294">
        <v>0</v>
      </c>
      <c r="R294" t="s">
        <v>101</v>
      </c>
      <c r="S294" t="s">
        <v>81</v>
      </c>
    </row>
    <row r="295" spans="2:19" hidden="1" x14ac:dyDescent="0.3">
      <c r="B295" t="s">
        <v>449</v>
      </c>
      <c r="C295">
        <v>4</v>
      </c>
      <c r="D295">
        <v>294</v>
      </c>
      <c r="E295" s="13">
        <v>147</v>
      </c>
      <c r="F295" t="s">
        <v>98</v>
      </c>
      <c r="G295" t="s">
        <v>103</v>
      </c>
      <c r="H295">
        <v>0</v>
      </c>
      <c r="I295" t="s">
        <v>118</v>
      </c>
      <c r="J295" s="11">
        <v>19000</v>
      </c>
      <c r="K295" s="11">
        <v>0</v>
      </c>
      <c r="L295">
        <v>30</v>
      </c>
      <c r="M295">
        <v>15</v>
      </c>
      <c r="N295">
        <v>20</v>
      </c>
      <c r="O295">
        <v>120</v>
      </c>
      <c r="P295">
        <v>1</v>
      </c>
      <c r="Q295">
        <v>10</v>
      </c>
      <c r="R295" t="s">
        <v>104</v>
      </c>
      <c r="S295" t="s">
        <v>81</v>
      </c>
    </row>
    <row r="296" spans="2:19" hidden="1" x14ac:dyDescent="0.3">
      <c r="B296" t="s">
        <v>445</v>
      </c>
      <c r="C296">
        <v>2</v>
      </c>
      <c r="D296">
        <v>295</v>
      </c>
      <c r="E296" s="13">
        <v>148</v>
      </c>
      <c r="F296" t="s">
        <v>98</v>
      </c>
      <c r="G296" t="s">
        <v>99</v>
      </c>
      <c r="H296">
        <v>0</v>
      </c>
      <c r="I296" t="s">
        <v>100</v>
      </c>
      <c r="J296" s="11">
        <v>19000</v>
      </c>
      <c r="K296" s="11">
        <v>0</v>
      </c>
      <c r="L296">
        <v>30</v>
      </c>
      <c r="M296">
        <v>10</v>
      </c>
      <c r="N296">
        <v>20</v>
      </c>
      <c r="O296">
        <v>120</v>
      </c>
      <c r="P296">
        <v>1</v>
      </c>
      <c r="Q296">
        <v>0</v>
      </c>
      <c r="R296" t="s">
        <v>101</v>
      </c>
      <c r="S296" t="s">
        <v>81</v>
      </c>
    </row>
    <row r="297" spans="2:19" hidden="1" x14ac:dyDescent="0.3">
      <c r="B297" t="s">
        <v>446</v>
      </c>
      <c r="C297">
        <v>2</v>
      </c>
      <c r="D297">
        <v>296</v>
      </c>
      <c r="E297" s="13">
        <v>148</v>
      </c>
      <c r="F297" t="s">
        <v>121</v>
      </c>
      <c r="G297" t="s">
        <v>103</v>
      </c>
      <c r="H297">
        <v>0</v>
      </c>
      <c r="I297" t="s">
        <v>118</v>
      </c>
      <c r="J297" s="11">
        <v>42000</v>
      </c>
      <c r="K297" s="11">
        <v>10000</v>
      </c>
      <c r="L297">
        <v>25</v>
      </c>
      <c r="M297">
        <v>0</v>
      </c>
      <c r="N297">
        <v>0</v>
      </c>
      <c r="O297">
        <v>120</v>
      </c>
      <c r="P297">
        <v>0</v>
      </c>
      <c r="Q297">
        <v>0</v>
      </c>
      <c r="R297" t="s">
        <v>101</v>
      </c>
      <c r="S297" t="s">
        <v>81</v>
      </c>
    </row>
    <row r="298" spans="2:19" hidden="1" x14ac:dyDescent="0.3">
      <c r="B298" t="s">
        <v>445</v>
      </c>
      <c r="C298">
        <v>2</v>
      </c>
      <c r="D298">
        <v>297</v>
      </c>
      <c r="E298" s="13">
        <v>149</v>
      </c>
      <c r="F298" t="s">
        <v>102</v>
      </c>
      <c r="G298" t="s">
        <v>99</v>
      </c>
      <c r="H298">
        <v>0</v>
      </c>
      <c r="I298" t="s">
        <v>100</v>
      </c>
      <c r="J298" s="11">
        <v>16500</v>
      </c>
      <c r="K298" s="11">
        <v>5000</v>
      </c>
      <c r="L298">
        <v>20</v>
      </c>
      <c r="M298">
        <v>0</v>
      </c>
      <c r="N298">
        <v>0</v>
      </c>
      <c r="O298">
        <v>120</v>
      </c>
      <c r="P298">
        <v>0</v>
      </c>
      <c r="Q298">
        <v>0</v>
      </c>
      <c r="R298" t="s">
        <v>101</v>
      </c>
      <c r="S298" t="s">
        <v>81</v>
      </c>
    </row>
    <row r="299" spans="2:19" hidden="1" x14ac:dyDescent="0.3">
      <c r="B299" t="s">
        <v>446</v>
      </c>
      <c r="C299">
        <v>2</v>
      </c>
      <c r="D299">
        <v>298</v>
      </c>
      <c r="E299" s="13">
        <v>149</v>
      </c>
      <c r="F299" t="s">
        <v>121</v>
      </c>
      <c r="G299" t="s">
        <v>103</v>
      </c>
      <c r="H299">
        <v>0</v>
      </c>
      <c r="I299" t="s">
        <v>118</v>
      </c>
      <c r="J299" s="11">
        <v>42000</v>
      </c>
      <c r="K299" s="11">
        <v>10000</v>
      </c>
      <c r="L299">
        <v>25</v>
      </c>
      <c r="M299">
        <v>0</v>
      </c>
      <c r="N299">
        <v>0</v>
      </c>
      <c r="O299">
        <v>120</v>
      </c>
      <c r="P299">
        <v>0</v>
      </c>
      <c r="Q299">
        <v>0</v>
      </c>
      <c r="R299" t="s">
        <v>101</v>
      </c>
      <c r="S299" t="s">
        <v>81</v>
      </c>
    </row>
    <row r="300" spans="2:19" hidden="1" x14ac:dyDescent="0.3">
      <c r="B300" t="s">
        <v>443</v>
      </c>
      <c r="C300">
        <v>1</v>
      </c>
      <c r="D300">
        <v>299</v>
      </c>
      <c r="E300" s="13">
        <v>150</v>
      </c>
      <c r="F300" t="s">
        <v>121</v>
      </c>
      <c r="G300" t="s">
        <v>99</v>
      </c>
      <c r="H300">
        <v>1</v>
      </c>
      <c r="I300" t="s">
        <v>118</v>
      </c>
      <c r="J300" s="11">
        <v>42000</v>
      </c>
      <c r="K300" s="11">
        <v>10000</v>
      </c>
      <c r="L300">
        <v>25</v>
      </c>
      <c r="M300">
        <v>0</v>
      </c>
      <c r="N300">
        <v>0</v>
      </c>
      <c r="O300">
        <v>90</v>
      </c>
      <c r="P300">
        <v>0</v>
      </c>
      <c r="Q300">
        <v>0</v>
      </c>
      <c r="R300" t="s">
        <v>104</v>
      </c>
      <c r="S300" t="s">
        <v>81</v>
      </c>
    </row>
    <row r="301" spans="2:19" hidden="1" x14ac:dyDescent="0.3">
      <c r="B301" t="s">
        <v>444</v>
      </c>
      <c r="C301">
        <v>1</v>
      </c>
      <c r="D301">
        <v>300</v>
      </c>
      <c r="E301" s="13">
        <v>150</v>
      </c>
      <c r="F301" t="s">
        <v>121</v>
      </c>
      <c r="G301" t="s">
        <v>103</v>
      </c>
      <c r="H301">
        <v>1</v>
      </c>
      <c r="I301" t="s">
        <v>100</v>
      </c>
      <c r="J301" s="11">
        <v>42000</v>
      </c>
      <c r="K301" s="11">
        <v>10000</v>
      </c>
      <c r="L301">
        <v>25</v>
      </c>
      <c r="M301">
        <v>0</v>
      </c>
      <c r="N301">
        <v>0</v>
      </c>
      <c r="O301">
        <v>90</v>
      </c>
      <c r="P301">
        <v>0</v>
      </c>
      <c r="Q301">
        <v>0</v>
      </c>
      <c r="R301" t="s">
        <v>104</v>
      </c>
      <c r="S301" t="s">
        <v>81</v>
      </c>
    </row>
    <row r="302" spans="2:19" hidden="1" x14ac:dyDescent="0.3">
      <c r="B302" t="s">
        <v>442</v>
      </c>
      <c r="C302">
        <v>4</v>
      </c>
      <c r="D302">
        <v>301</v>
      </c>
      <c r="E302" s="13">
        <v>151</v>
      </c>
      <c r="F302" t="s">
        <v>98</v>
      </c>
      <c r="G302" t="s">
        <v>99</v>
      </c>
      <c r="H302">
        <v>0</v>
      </c>
      <c r="I302" t="s">
        <v>100</v>
      </c>
      <c r="J302" s="11">
        <v>19000</v>
      </c>
      <c r="K302" s="11">
        <v>0</v>
      </c>
      <c r="L302">
        <v>30</v>
      </c>
      <c r="M302">
        <v>15</v>
      </c>
      <c r="N302">
        <v>20</v>
      </c>
      <c r="O302">
        <v>90</v>
      </c>
      <c r="P302">
        <v>1</v>
      </c>
      <c r="Q302">
        <v>0</v>
      </c>
      <c r="R302" t="s">
        <v>101</v>
      </c>
      <c r="S302" t="s">
        <v>81</v>
      </c>
    </row>
    <row r="303" spans="2:19" hidden="1" x14ac:dyDescent="0.3">
      <c r="B303" t="s">
        <v>449</v>
      </c>
      <c r="C303">
        <v>4</v>
      </c>
      <c r="D303">
        <v>302</v>
      </c>
      <c r="E303" s="13">
        <v>151</v>
      </c>
      <c r="F303" t="s">
        <v>117</v>
      </c>
      <c r="G303" t="s">
        <v>103</v>
      </c>
      <c r="H303">
        <v>0</v>
      </c>
      <c r="I303" t="s">
        <v>118</v>
      </c>
      <c r="J303" s="11">
        <v>34000</v>
      </c>
      <c r="K303" s="11">
        <v>0</v>
      </c>
      <c r="L303">
        <v>23</v>
      </c>
      <c r="M303">
        <v>15</v>
      </c>
      <c r="N303">
        <v>15</v>
      </c>
      <c r="O303">
        <v>50</v>
      </c>
      <c r="P303">
        <v>1</v>
      </c>
      <c r="Q303">
        <v>0</v>
      </c>
      <c r="R303" t="s">
        <v>104</v>
      </c>
      <c r="S303" t="s">
        <v>72</v>
      </c>
    </row>
    <row r="304" spans="2:19" hidden="1" x14ac:dyDescent="0.3">
      <c r="B304" t="s">
        <v>443</v>
      </c>
      <c r="C304">
        <v>1</v>
      </c>
      <c r="D304">
        <v>303</v>
      </c>
      <c r="E304" s="13">
        <v>152</v>
      </c>
      <c r="F304" t="s">
        <v>117</v>
      </c>
      <c r="G304" t="s">
        <v>99</v>
      </c>
      <c r="H304">
        <v>1</v>
      </c>
      <c r="I304" t="s">
        <v>118</v>
      </c>
      <c r="J304" s="11">
        <v>29000</v>
      </c>
      <c r="K304" s="11">
        <v>0</v>
      </c>
      <c r="L304">
        <v>18</v>
      </c>
      <c r="M304">
        <v>10</v>
      </c>
      <c r="N304">
        <v>15</v>
      </c>
      <c r="O304">
        <v>40</v>
      </c>
      <c r="P304">
        <v>1</v>
      </c>
      <c r="Q304">
        <v>0</v>
      </c>
      <c r="R304" t="s">
        <v>104</v>
      </c>
      <c r="S304" t="s">
        <v>72</v>
      </c>
    </row>
    <row r="305" spans="2:19" hidden="1" x14ac:dyDescent="0.3">
      <c r="B305" t="s">
        <v>444</v>
      </c>
      <c r="C305">
        <v>1</v>
      </c>
      <c r="D305">
        <v>304</v>
      </c>
      <c r="E305" s="13">
        <v>152</v>
      </c>
      <c r="F305" t="s">
        <v>117</v>
      </c>
      <c r="G305" t="s">
        <v>103</v>
      </c>
      <c r="H305">
        <v>1</v>
      </c>
      <c r="I305" t="s">
        <v>100</v>
      </c>
      <c r="J305" s="11">
        <v>29000</v>
      </c>
      <c r="K305" s="11">
        <v>0</v>
      </c>
      <c r="L305">
        <v>23</v>
      </c>
      <c r="M305">
        <v>15</v>
      </c>
      <c r="N305">
        <v>15</v>
      </c>
      <c r="O305">
        <v>40</v>
      </c>
      <c r="P305">
        <v>1</v>
      </c>
      <c r="Q305">
        <v>0</v>
      </c>
      <c r="R305" t="s">
        <v>104</v>
      </c>
      <c r="S305" t="s">
        <v>72</v>
      </c>
    </row>
    <row r="306" spans="2:19" hidden="1" x14ac:dyDescent="0.3">
      <c r="B306" t="s">
        <v>443</v>
      </c>
      <c r="C306">
        <v>1</v>
      </c>
      <c r="D306">
        <v>305</v>
      </c>
      <c r="E306" s="13">
        <v>153</v>
      </c>
      <c r="F306" t="s">
        <v>121</v>
      </c>
      <c r="G306" t="s">
        <v>99</v>
      </c>
      <c r="H306">
        <v>1</v>
      </c>
      <c r="I306" t="s">
        <v>118</v>
      </c>
      <c r="J306" s="11">
        <v>42000</v>
      </c>
      <c r="K306" s="11">
        <v>10000</v>
      </c>
      <c r="L306">
        <v>25</v>
      </c>
      <c r="M306">
        <v>0</v>
      </c>
      <c r="N306">
        <v>0</v>
      </c>
      <c r="O306">
        <v>90</v>
      </c>
      <c r="P306">
        <v>0</v>
      </c>
      <c r="Q306">
        <v>0</v>
      </c>
      <c r="R306" t="s">
        <v>104</v>
      </c>
      <c r="S306" t="s">
        <v>81</v>
      </c>
    </row>
    <row r="307" spans="2:19" hidden="1" x14ac:dyDescent="0.3">
      <c r="B307" t="s">
        <v>444</v>
      </c>
      <c r="C307">
        <v>1</v>
      </c>
      <c r="D307">
        <v>306</v>
      </c>
      <c r="E307" s="13">
        <v>153</v>
      </c>
      <c r="F307" t="s">
        <v>117</v>
      </c>
      <c r="G307" t="s">
        <v>103</v>
      </c>
      <c r="H307">
        <v>1</v>
      </c>
      <c r="I307" t="s">
        <v>100</v>
      </c>
      <c r="J307" s="11">
        <v>29000</v>
      </c>
      <c r="K307" s="11">
        <v>0</v>
      </c>
      <c r="L307">
        <v>23</v>
      </c>
      <c r="M307">
        <v>15</v>
      </c>
      <c r="N307">
        <v>15</v>
      </c>
      <c r="O307">
        <v>40</v>
      </c>
      <c r="P307">
        <v>1</v>
      </c>
      <c r="Q307">
        <v>0</v>
      </c>
      <c r="R307" t="s">
        <v>104</v>
      </c>
      <c r="S307" t="s">
        <v>72</v>
      </c>
    </row>
    <row r="308" spans="2:19" hidden="1" x14ac:dyDescent="0.3">
      <c r="B308" t="s">
        <v>447</v>
      </c>
      <c r="C308">
        <v>3</v>
      </c>
      <c r="D308">
        <v>307</v>
      </c>
      <c r="E308" s="13">
        <v>154</v>
      </c>
      <c r="F308" t="s">
        <v>117</v>
      </c>
      <c r="G308" t="s">
        <v>99</v>
      </c>
      <c r="H308">
        <v>1</v>
      </c>
      <c r="I308" t="s">
        <v>118</v>
      </c>
      <c r="J308" s="11">
        <v>34000</v>
      </c>
      <c r="K308" s="11">
        <v>0</v>
      </c>
      <c r="L308">
        <v>18</v>
      </c>
      <c r="M308">
        <v>10</v>
      </c>
      <c r="N308">
        <v>15</v>
      </c>
      <c r="O308">
        <v>40</v>
      </c>
      <c r="P308">
        <v>1</v>
      </c>
      <c r="Q308">
        <v>0</v>
      </c>
      <c r="R308" t="s">
        <v>101</v>
      </c>
      <c r="S308" t="s">
        <v>72</v>
      </c>
    </row>
    <row r="309" spans="2:19" hidden="1" x14ac:dyDescent="0.3">
      <c r="B309" t="s">
        <v>448</v>
      </c>
      <c r="C309">
        <v>3</v>
      </c>
      <c r="D309">
        <v>308</v>
      </c>
      <c r="E309" s="13">
        <v>154</v>
      </c>
      <c r="F309" t="s">
        <v>98</v>
      </c>
      <c r="G309" t="s">
        <v>103</v>
      </c>
      <c r="H309">
        <v>1</v>
      </c>
      <c r="I309" t="s">
        <v>100</v>
      </c>
      <c r="J309" s="11">
        <v>19000</v>
      </c>
      <c r="K309" s="11">
        <v>0</v>
      </c>
      <c r="L309">
        <v>30</v>
      </c>
      <c r="M309">
        <v>15</v>
      </c>
      <c r="N309">
        <v>20</v>
      </c>
      <c r="O309">
        <v>90</v>
      </c>
      <c r="P309">
        <v>1</v>
      </c>
      <c r="Q309">
        <v>10</v>
      </c>
      <c r="R309" t="s">
        <v>104</v>
      </c>
      <c r="S309" t="s">
        <v>81</v>
      </c>
    </row>
    <row r="310" spans="2:19" hidden="1" x14ac:dyDescent="0.3">
      <c r="B310" t="s">
        <v>443</v>
      </c>
      <c r="C310">
        <v>1</v>
      </c>
      <c r="D310">
        <v>309</v>
      </c>
      <c r="E310" s="13">
        <v>155</v>
      </c>
      <c r="F310" t="s">
        <v>125</v>
      </c>
      <c r="G310" t="s">
        <v>99</v>
      </c>
      <c r="H310">
        <v>1</v>
      </c>
      <c r="I310" t="s">
        <v>118</v>
      </c>
      <c r="J310" s="11">
        <v>66000</v>
      </c>
      <c r="K310" s="11">
        <v>0</v>
      </c>
      <c r="L310">
        <v>25</v>
      </c>
      <c r="M310">
        <v>0</v>
      </c>
      <c r="N310">
        <v>0</v>
      </c>
      <c r="O310">
        <v>90</v>
      </c>
      <c r="P310">
        <v>0</v>
      </c>
      <c r="Q310">
        <v>0</v>
      </c>
      <c r="R310" t="s">
        <v>104</v>
      </c>
      <c r="S310" t="s">
        <v>81</v>
      </c>
    </row>
    <row r="311" spans="2:19" hidden="1" x14ac:dyDescent="0.3">
      <c r="B311" t="s">
        <v>444</v>
      </c>
      <c r="C311">
        <v>1</v>
      </c>
      <c r="D311">
        <v>310</v>
      </c>
      <c r="E311" s="13">
        <v>155</v>
      </c>
      <c r="F311" t="s">
        <v>98</v>
      </c>
      <c r="G311" t="s">
        <v>103</v>
      </c>
      <c r="H311">
        <v>1</v>
      </c>
      <c r="I311" t="s">
        <v>100</v>
      </c>
      <c r="J311" s="11">
        <v>19000</v>
      </c>
      <c r="K311" s="11">
        <v>0</v>
      </c>
      <c r="L311">
        <v>30</v>
      </c>
      <c r="M311">
        <v>15</v>
      </c>
      <c r="N311">
        <v>20</v>
      </c>
      <c r="O311">
        <v>120</v>
      </c>
      <c r="P311">
        <v>1</v>
      </c>
      <c r="Q311">
        <v>10</v>
      </c>
      <c r="R311" t="s">
        <v>104</v>
      </c>
      <c r="S311" t="s">
        <v>81</v>
      </c>
    </row>
    <row r="312" spans="2:19" hidden="1" x14ac:dyDescent="0.3">
      <c r="B312" t="s">
        <v>442</v>
      </c>
      <c r="C312">
        <v>4</v>
      </c>
      <c r="D312">
        <v>311</v>
      </c>
      <c r="E312" s="13">
        <v>156</v>
      </c>
      <c r="F312" t="s">
        <v>121</v>
      </c>
      <c r="G312" t="s">
        <v>99</v>
      </c>
      <c r="H312">
        <v>0</v>
      </c>
      <c r="I312" t="s">
        <v>100</v>
      </c>
      <c r="J312" s="11">
        <v>42000</v>
      </c>
      <c r="K312" s="11">
        <v>10000</v>
      </c>
      <c r="L312">
        <v>25</v>
      </c>
      <c r="M312">
        <v>0</v>
      </c>
      <c r="N312">
        <v>0</v>
      </c>
      <c r="O312">
        <v>120</v>
      </c>
      <c r="P312">
        <v>0</v>
      </c>
      <c r="Q312">
        <v>10</v>
      </c>
      <c r="R312" t="s">
        <v>101</v>
      </c>
      <c r="S312" t="s">
        <v>81</v>
      </c>
    </row>
    <row r="313" spans="2:19" hidden="1" x14ac:dyDescent="0.3">
      <c r="B313" t="s">
        <v>449</v>
      </c>
      <c r="C313">
        <v>4</v>
      </c>
      <c r="D313">
        <v>312</v>
      </c>
      <c r="E313" s="13">
        <v>156</v>
      </c>
      <c r="F313" t="s">
        <v>121</v>
      </c>
      <c r="G313" t="s">
        <v>103</v>
      </c>
      <c r="H313">
        <v>0</v>
      </c>
      <c r="I313" t="s">
        <v>118</v>
      </c>
      <c r="J313" s="11">
        <v>42000</v>
      </c>
      <c r="K313" s="11">
        <v>10000</v>
      </c>
      <c r="L313">
        <v>25</v>
      </c>
      <c r="M313">
        <v>0</v>
      </c>
      <c r="N313">
        <v>0</v>
      </c>
      <c r="O313">
        <v>120</v>
      </c>
      <c r="P313">
        <v>0</v>
      </c>
      <c r="Q313">
        <v>10</v>
      </c>
      <c r="R313" t="s">
        <v>104</v>
      </c>
      <c r="S313" t="s">
        <v>81</v>
      </c>
    </row>
    <row r="314" spans="2:19" hidden="1" x14ac:dyDescent="0.3">
      <c r="B314" t="s">
        <v>445</v>
      </c>
      <c r="C314">
        <v>2</v>
      </c>
      <c r="D314">
        <v>313</v>
      </c>
      <c r="E314" s="13">
        <v>157</v>
      </c>
      <c r="F314" t="s">
        <v>117</v>
      </c>
      <c r="G314" t="s">
        <v>99</v>
      </c>
      <c r="H314">
        <v>0</v>
      </c>
      <c r="I314" t="s">
        <v>100</v>
      </c>
      <c r="J314" s="11">
        <v>29000</v>
      </c>
      <c r="K314" s="11">
        <v>0</v>
      </c>
      <c r="L314">
        <v>23</v>
      </c>
      <c r="M314">
        <v>10</v>
      </c>
      <c r="N314">
        <v>20</v>
      </c>
      <c r="O314">
        <v>50</v>
      </c>
      <c r="P314">
        <v>1</v>
      </c>
      <c r="Q314">
        <v>0</v>
      </c>
      <c r="R314" t="s">
        <v>101</v>
      </c>
      <c r="S314" t="s">
        <v>72</v>
      </c>
    </row>
    <row r="315" spans="2:19" hidden="1" x14ac:dyDescent="0.3">
      <c r="B315" t="s">
        <v>446</v>
      </c>
      <c r="C315">
        <v>2</v>
      </c>
      <c r="D315">
        <v>314</v>
      </c>
      <c r="E315" s="13">
        <v>157</v>
      </c>
      <c r="F315" t="s">
        <v>121</v>
      </c>
      <c r="G315" t="s">
        <v>103</v>
      </c>
      <c r="H315">
        <v>0</v>
      </c>
      <c r="I315" t="s">
        <v>118</v>
      </c>
      <c r="J315" s="11">
        <v>42000</v>
      </c>
      <c r="K315" s="11">
        <v>10000</v>
      </c>
      <c r="L315">
        <v>25</v>
      </c>
      <c r="M315">
        <v>0</v>
      </c>
      <c r="N315">
        <v>0</v>
      </c>
      <c r="O315">
        <v>120</v>
      </c>
      <c r="P315">
        <v>0</v>
      </c>
      <c r="Q315">
        <v>0</v>
      </c>
      <c r="R315" t="s">
        <v>101</v>
      </c>
      <c r="S315" t="s">
        <v>81</v>
      </c>
    </row>
    <row r="316" spans="2:19" hidden="1" x14ac:dyDescent="0.3">
      <c r="B316" t="s">
        <v>443</v>
      </c>
      <c r="C316">
        <v>1</v>
      </c>
      <c r="D316">
        <v>315</v>
      </c>
      <c r="E316" s="13">
        <v>158</v>
      </c>
      <c r="F316" t="s">
        <v>121</v>
      </c>
      <c r="G316" t="s">
        <v>99</v>
      </c>
      <c r="H316">
        <v>1</v>
      </c>
      <c r="I316" t="s">
        <v>118</v>
      </c>
      <c r="J316" s="11">
        <v>42000</v>
      </c>
      <c r="K316" s="11">
        <v>10000</v>
      </c>
      <c r="L316">
        <v>25</v>
      </c>
      <c r="M316">
        <v>0</v>
      </c>
      <c r="N316">
        <v>0</v>
      </c>
      <c r="O316">
        <v>90</v>
      </c>
      <c r="P316">
        <v>0</v>
      </c>
      <c r="Q316">
        <v>0</v>
      </c>
      <c r="R316" t="s">
        <v>104</v>
      </c>
      <c r="S316" t="s">
        <v>81</v>
      </c>
    </row>
    <row r="317" spans="2:19" hidden="1" x14ac:dyDescent="0.3">
      <c r="B317" t="s">
        <v>444</v>
      </c>
      <c r="C317">
        <v>1</v>
      </c>
      <c r="D317">
        <v>316</v>
      </c>
      <c r="E317" s="13">
        <v>158</v>
      </c>
      <c r="F317" t="s">
        <v>121</v>
      </c>
      <c r="G317" t="s">
        <v>103</v>
      </c>
      <c r="H317">
        <v>1</v>
      </c>
      <c r="I317" t="s">
        <v>100</v>
      </c>
      <c r="J317" s="11">
        <v>42000</v>
      </c>
      <c r="K317" s="11">
        <v>10000</v>
      </c>
      <c r="L317">
        <v>25</v>
      </c>
      <c r="M317">
        <v>0</v>
      </c>
      <c r="N317">
        <v>0</v>
      </c>
      <c r="O317">
        <v>90</v>
      </c>
      <c r="P317">
        <v>0</v>
      </c>
      <c r="Q317">
        <v>0</v>
      </c>
      <c r="R317" t="s">
        <v>104</v>
      </c>
      <c r="S317" t="s">
        <v>81</v>
      </c>
    </row>
    <row r="318" spans="2:19" hidden="1" x14ac:dyDescent="0.3">
      <c r="B318" t="s">
        <v>447</v>
      </c>
      <c r="C318">
        <v>3</v>
      </c>
      <c r="D318">
        <v>317</v>
      </c>
      <c r="E318" s="13">
        <v>159</v>
      </c>
      <c r="F318" t="s">
        <v>121</v>
      </c>
      <c r="G318" t="s">
        <v>99</v>
      </c>
      <c r="H318">
        <v>1</v>
      </c>
      <c r="I318" t="s">
        <v>118</v>
      </c>
      <c r="J318" s="11">
        <v>42000</v>
      </c>
      <c r="K318" s="11">
        <v>10000</v>
      </c>
      <c r="L318">
        <v>25</v>
      </c>
      <c r="M318">
        <v>0</v>
      </c>
      <c r="N318">
        <v>0</v>
      </c>
      <c r="O318">
        <v>90</v>
      </c>
      <c r="P318">
        <v>0</v>
      </c>
      <c r="Q318">
        <v>10</v>
      </c>
      <c r="R318" t="s">
        <v>101</v>
      </c>
      <c r="S318" t="s">
        <v>81</v>
      </c>
    </row>
    <row r="319" spans="2:19" hidden="1" x14ac:dyDescent="0.3">
      <c r="B319" t="s">
        <v>448</v>
      </c>
      <c r="C319">
        <v>3</v>
      </c>
      <c r="D319">
        <v>318</v>
      </c>
      <c r="E319" s="13">
        <v>159</v>
      </c>
      <c r="F319" t="s">
        <v>121</v>
      </c>
      <c r="G319" t="s">
        <v>103</v>
      </c>
      <c r="H319">
        <v>1</v>
      </c>
      <c r="I319" t="s">
        <v>100</v>
      </c>
      <c r="J319" s="11">
        <v>42000</v>
      </c>
      <c r="K319" s="11">
        <v>10000</v>
      </c>
      <c r="L319">
        <v>25</v>
      </c>
      <c r="M319">
        <v>0</v>
      </c>
      <c r="N319">
        <v>0</v>
      </c>
      <c r="O319">
        <v>90</v>
      </c>
      <c r="P319">
        <v>0</v>
      </c>
      <c r="Q319">
        <v>10</v>
      </c>
      <c r="R319" t="s">
        <v>104</v>
      </c>
      <c r="S319" t="s">
        <v>81</v>
      </c>
    </row>
    <row r="320" spans="2:19" hidden="1" x14ac:dyDescent="0.3">
      <c r="B320" t="s">
        <v>447</v>
      </c>
      <c r="C320">
        <v>3</v>
      </c>
      <c r="D320">
        <v>319</v>
      </c>
      <c r="E320" s="13">
        <v>160</v>
      </c>
      <c r="F320" t="s">
        <v>121</v>
      </c>
      <c r="G320" t="s">
        <v>99</v>
      </c>
      <c r="H320">
        <v>1</v>
      </c>
      <c r="I320" t="s">
        <v>118</v>
      </c>
      <c r="J320" s="11">
        <v>42000</v>
      </c>
      <c r="K320" s="11">
        <v>10000</v>
      </c>
      <c r="L320">
        <v>25</v>
      </c>
      <c r="M320">
        <v>0</v>
      </c>
      <c r="N320">
        <v>0</v>
      </c>
      <c r="O320">
        <v>90</v>
      </c>
      <c r="P320">
        <v>0</v>
      </c>
      <c r="Q320">
        <v>10</v>
      </c>
      <c r="R320" t="s">
        <v>101</v>
      </c>
      <c r="S320" t="s">
        <v>81</v>
      </c>
    </row>
    <row r="321" spans="2:19" hidden="1" x14ac:dyDescent="0.3">
      <c r="B321" t="s">
        <v>448</v>
      </c>
      <c r="C321">
        <v>3</v>
      </c>
      <c r="D321">
        <v>320</v>
      </c>
      <c r="E321" s="13">
        <v>160</v>
      </c>
      <c r="F321" t="s">
        <v>117</v>
      </c>
      <c r="G321" t="s">
        <v>103</v>
      </c>
      <c r="H321">
        <v>1</v>
      </c>
      <c r="I321" t="s">
        <v>100</v>
      </c>
      <c r="J321" s="11">
        <v>34000</v>
      </c>
      <c r="K321" s="11">
        <v>0</v>
      </c>
      <c r="L321">
        <v>18</v>
      </c>
      <c r="M321">
        <v>15</v>
      </c>
      <c r="N321">
        <v>20</v>
      </c>
      <c r="O321">
        <v>50</v>
      </c>
      <c r="P321">
        <v>1</v>
      </c>
      <c r="Q321">
        <v>0</v>
      </c>
      <c r="R321" t="s">
        <v>104</v>
      </c>
      <c r="S321" t="s">
        <v>72</v>
      </c>
    </row>
    <row r="322" spans="2:19" hidden="1" x14ac:dyDescent="0.3">
      <c r="B322" t="s">
        <v>445</v>
      </c>
      <c r="C322">
        <v>2</v>
      </c>
      <c r="D322">
        <v>321</v>
      </c>
      <c r="E322" s="13">
        <v>161</v>
      </c>
      <c r="F322" t="s">
        <v>117</v>
      </c>
      <c r="G322" t="s">
        <v>99</v>
      </c>
      <c r="H322">
        <v>0</v>
      </c>
      <c r="I322" t="s">
        <v>100</v>
      </c>
      <c r="J322" s="11">
        <v>29000</v>
      </c>
      <c r="K322" s="11">
        <v>0</v>
      </c>
      <c r="L322">
        <v>23</v>
      </c>
      <c r="M322">
        <v>10</v>
      </c>
      <c r="N322">
        <v>20</v>
      </c>
      <c r="O322">
        <v>50</v>
      </c>
      <c r="P322">
        <v>1</v>
      </c>
      <c r="Q322">
        <v>0</v>
      </c>
      <c r="R322" t="s">
        <v>101</v>
      </c>
      <c r="S322" t="s">
        <v>72</v>
      </c>
    </row>
    <row r="323" spans="2:19" hidden="1" x14ac:dyDescent="0.3">
      <c r="B323" t="s">
        <v>446</v>
      </c>
      <c r="C323">
        <v>2</v>
      </c>
      <c r="D323">
        <v>322</v>
      </c>
      <c r="E323" s="13">
        <v>161</v>
      </c>
      <c r="F323" t="s">
        <v>117</v>
      </c>
      <c r="G323" t="s">
        <v>103</v>
      </c>
      <c r="H323">
        <v>0</v>
      </c>
      <c r="I323" t="s">
        <v>118</v>
      </c>
      <c r="J323" s="11">
        <v>29000</v>
      </c>
      <c r="K323" s="11">
        <v>0</v>
      </c>
      <c r="L323">
        <v>23</v>
      </c>
      <c r="M323">
        <v>15</v>
      </c>
      <c r="N323">
        <v>20</v>
      </c>
      <c r="O323">
        <v>40</v>
      </c>
      <c r="P323">
        <v>1</v>
      </c>
      <c r="Q323">
        <v>0</v>
      </c>
      <c r="R323" t="s">
        <v>101</v>
      </c>
      <c r="S323" t="s">
        <v>72</v>
      </c>
    </row>
    <row r="324" spans="2:19" hidden="1" x14ac:dyDescent="0.3">
      <c r="B324" t="s">
        <v>442</v>
      </c>
      <c r="C324">
        <v>4</v>
      </c>
      <c r="D324">
        <v>323</v>
      </c>
      <c r="E324" s="13">
        <v>162</v>
      </c>
      <c r="F324" t="s">
        <v>98</v>
      </c>
      <c r="G324" t="s">
        <v>99</v>
      </c>
      <c r="H324">
        <v>0</v>
      </c>
      <c r="I324" t="s">
        <v>100</v>
      </c>
      <c r="J324" s="11">
        <v>19000</v>
      </c>
      <c r="K324" s="11">
        <v>0</v>
      </c>
      <c r="L324">
        <v>30</v>
      </c>
      <c r="M324">
        <v>15</v>
      </c>
      <c r="N324">
        <v>20</v>
      </c>
      <c r="O324">
        <v>90</v>
      </c>
      <c r="P324">
        <v>1</v>
      </c>
      <c r="Q324">
        <v>0</v>
      </c>
      <c r="R324" t="s">
        <v>101</v>
      </c>
      <c r="S324" t="s">
        <v>81</v>
      </c>
    </row>
    <row r="325" spans="2:19" hidden="1" x14ac:dyDescent="0.3">
      <c r="B325" t="s">
        <v>449</v>
      </c>
      <c r="C325">
        <v>4</v>
      </c>
      <c r="D325">
        <v>324</v>
      </c>
      <c r="E325" s="13">
        <v>162</v>
      </c>
      <c r="F325" t="s">
        <v>117</v>
      </c>
      <c r="G325" t="s">
        <v>103</v>
      </c>
      <c r="H325">
        <v>0</v>
      </c>
      <c r="I325" t="s">
        <v>118</v>
      </c>
      <c r="J325" s="11">
        <v>34000</v>
      </c>
      <c r="K325" s="11">
        <v>0</v>
      </c>
      <c r="L325">
        <v>23</v>
      </c>
      <c r="M325">
        <v>15</v>
      </c>
      <c r="N325">
        <v>15</v>
      </c>
      <c r="O325">
        <v>50</v>
      </c>
      <c r="P325">
        <v>1</v>
      </c>
      <c r="Q325">
        <v>0</v>
      </c>
      <c r="R325" t="s">
        <v>104</v>
      </c>
      <c r="S325" t="s">
        <v>72</v>
      </c>
    </row>
    <row r="326" spans="2:19" hidden="1" x14ac:dyDescent="0.3">
      <c r="B326" t="s">
        <v>442</v>
      </c>
      <c r="C326">
        <v>4</v>
      </c>
      <c r="D326">
        <v>325</v>
      </c>
      <c r="E326" s="13">
        <v>163</v>
      </c>
      <c r="F326" t="s">
        <v>117</v>
      </c>
      <c r="G326" t="s">
        <v>99</v>
      </c>
      <c r="H326">
        <v>0</v>
      </c>
      <c r="I326" t="s">
        <v>100</v>
      </c>
      <c r="J326" s="11">
        <v>34000</v>
      </c>
      <c r="K326" s="11">
        <v>0</v>
      </c>
      <c r="L326">
        <v>18</v>
      </c>
      <c r="M326">
        <v>10</v>
      </c>
      <c r="N326">
        <v>20</v>
      </c>
      <c r="O326">
        <v>50</v>
      </c>
      <c r="P326">
        <v>1</v>
      </c>
      <c r="Q326">
        <v>0</v>
      </c>
      <c r="R326" t="s">
        <v>101</v>
      </c>
      <c r="S326" t="s">
        <v>72</v>
      </c>
    </row>
    <row r="327" spans="2:19" hidden="1" x14ac:dyDescent="0.3">
      <c r="B327" t="s">
        <v>449</v>
      </c>
      <c r="C327">
        <v>4</v>
      </c>
      <c r="D327">
        <v>326</v>
      </c>
      <c r="E327" s="13">
        <v>163</v>
      </c>
      <c r="F327" t="s">
        <v>117</v>
      </c>
      <c r="G327" t="s">
        <v>103</v>
      </c>
      <c r="H327">
        <v>0</v>
      </c>
      <c r="I327" t="s">
        <v>118</v>
      </c>
      <c r="J327" s="11">
        <v>34000</v>
      </c>
      <c r="K327" s="11">
        <v>0</v>
      </c>
      <c r="L327">
        <v>23</v>
      </c>
      <c r="M327">
        <v>15</v>
      </c>
      <c r="N327">
        <v>15</v>
      </c>
      <c r="O327">
        <v>50</v>
      </c>
      <c r="P327">
        <v>1</v>
      </c>
      <c r="Q327">
        <v>0</v>
      </c>
      <c r="R327" t="s">
        <v>104</v>
      </c>
      <c r="S327" t="s">
        <v>72</v>
      </c>
    </row>
    <row r="328" spans="2:19" hidden="1" x14ac:dyDescent="0.3">
      <c r="B328" t="s">
        <v>447</v>
      </c>
      <c r="C328">
        <v>3</v>
      </c>
      <c r="D328">
        <v>327</v>
      </c>
      <c r="E328" s="13">
        <v>164</v>
      </c>
      <c r="F328" t="s">
        <v>117</v>
      </c>
      <c r="G328" t="s">
        <v>99</v>
      </c>
      <c r="H328">
        <v>1</v>
      </c>
      <c r="I328" t="s">
        <v>118</v>
      </c>
      <c r="J328" s="11">
        <v>34000</v>
      </c>
      <c r="K328" s="11">
        <v>0</v>
      </c>
      <c r="L328">
        <v>18</v>
      </c>
      <c r="M328">
        <v>10</v>
      </c>
      <c r="N328">
        <v>15</v>
      </c>
      <c r="O328">
        <v>40</v>
      </c>
      <c r="P328">
        <v>1</v>
      </c>
      <c r="Q328">
        <v>0</v>
      </c>
      <c r="R328" t="s">
        <v>101</v>
      </c>
      <c r="S328" t="s">
        <v>72</v>
      </c>
    </row>
    <row r="329" spans="2:19" hidden="1" x14ac:dyDescent="0.3">
      <c r="B329" t="s">
        <v>448</v>
      </c>
      <c r="C329">
        <v>3</v>
      </c>
      <c r="D329">
        <v>328</v>
      </c>
      <c r="E329" s="13">
        <v>164</v>
      </c>
      <c r="F329" t="s">
        <v>117</v>
      </c>
      <c r="G329" t="s">
        <v>103</v>
      </c>
      <c r="H329">
        <v>1</v>
      </c>
      <c r="I329" t="s">
        <v>100</v>
      </c>
      <c r="J329" s="11">
        <v>34000</v>
      </c>
      <c r="K329" s="11">
        <v>0</v>
      </c>
      <c r="L329">
        <v>18</v>
      </c>
      <c r="M329">
        <v>15</v>
      </c>
      <c r="N329">
        <v>20</v>
      </c>
      <c r="O329">
        <v>50</v>
      </c>
      <c r="P329">
        <v>1</v>
      </c>
      <c r="Q329">
        <v>0</v>
      </c>
      <c r="R329" t="s">
        <v>104</v>
      </c>
      <c r="S329" t="s">
        <v>72</v>
      </c>
    </row>
    <row r="330" spans="2:19" hidden="1" x14ac:dyDescent="0.3">
      <c r="B330" t="s">
        <v>442</v>
      </c>
      <c r="C330">
        <v>4</v>
      </c>
      <c r="D330">
        <v>329</v>
      </c>
      <c r="E330" s="13">
        <v>165</v>
      </c>
      <c r="F330" t="s">
        <v>102</v>
      </c>
      <c r="G330" t="s">
        <v>99</v>
      </c>
      <c r="H330">
        <v>0</v>
      </c>
      <c r="I330" t="s">
        <v>100</v>
      </c>
      <c r="J330" s="11">
        <v>16500</v>
      </c>
      <c r="K330" s="11">
        <v>5000</v>
      </c>
      <c r="L330">
        <v>20</v>
      </c>
      <c r="M330">
        <v>0</v>
      </c>
      <c r="N330">
        <v>0</v>
      </c>
      <c r="O330">
        <v>90</v>
      </c>
      <c r="P330">
        <v>0</v>
      </c>
      <c r="Q330">
        <v>0</v>
      </c>
      <c r="R330" t="s">
        <v>101</v>
      </c>
      <c r="S330" t="s">
        <v>81</v>
      </c>
    </row>
    <row r="331" spans="2:19" hidden="1" x14ac:dyDescent="0.3">
      <c r="B331" t="s">
        <v>449</v>
      </c>
      <c r="C331">
        <v>4</v>
      </c>
      <c r="D331">
        <v>330</v>
      </c>
      <c r="E331" s="13">
        <v>165</v>
      </c>
      <c r="F331" t="s">
        <v>117</v>
      </c>
      <c r="G331" t="s">
        <v>103</v>
      </c>
      <c r="H331">
        <v>0</v>
      </c>
      <c r="I331" t="s">
        <v>118</v>
      </c>
      <c r="J331" s="11">
        <v>34000</v>
      </c>
      <c r="K331" s="11">
        <v>0</v>
      </c>
      <c r="L331">
        <v>23</v>
      </c>
      <c r="M331">
        <v>15</v>
      </c>
      <c r="N331">
        <v>15</v>
      </c>
      <c r="O331">
        <v>50</v>
      </c>
      <c r="P331">
        <v>1</v>
      </c>
      <c r="Q331">
        <v>0</v>
      </c>
      <c r="R331" t="s">
        <v>104</v>
      </c>
      <c r="S331" t="s">
        <v>72</v>
      </c>
    </row>
    <row r="332" spans="2:19" hidden="1" x14ac:dyDescent="0.3">
      <c r="B332" t="s">
        <v>447</v>
      </c>
      <c r="C332">
        <v>3</v>
      </c>
      <c r="D332">
        <v>331</v>
      </c>
      <c r="E332" s="13">
        <v>166</v>
      </c>
      <c r="F332" t="s">
        <v>121</v>
      </c>
      <c r="G332" t="s">
        <v>99</v>
      </c>
      <c r="H332">
        <v>1</v>
      </c>
      <c r="I332" t="s">
        <v>118</v>
      </c>
      <c r="J332" s="11">
        <v>42000</v>
      </c>
      <c r="K332" s="11">
        <v>10000</v>
      </c>
      <c r="L332">
        <v>25</v>
      </c>
      <c r="M332">
        <v>0</v>
      </c>
      <c r="N332">
        <v>0</v>
      </c>
      <c r="O332">
        <v>90</v>
      </c>
      <c r="P332">
        <v>0</v>
      </c>
      <c r="Q332">
        <v>10</v>
      </c>
      <c r="R332" t="s">
        <v>101</v>
      </c>
      <c r="S332" t="s">
        <v>81</v>
      </c>
    </row>
    <row r="333" spans="2:19" hidden="1" x14ac:dyDescent="0.3">
      <c r="B333" t="s">
        <v>448</v>
      </c>
      <c r="C333">
        <v>3</v>
      </c>
      <c r="D333">
        <v>332</v>
      </c>
      <c r="E333" s="13">
        <v>166</v>
      </c>
      <c r="F333" t="s">
        <v>98</v>
      </c>
      <c r="G333" t="s">
        <v>103</v>
      </c>
      <c r="H333">
        <v>1</v>
      </c>
      <c r="I333" t="s">
        <v>100</v>
      </c>
      <c r="J333" s="11">
        <v>19000</v>
      </c>
      <c r="K333" s="11">
        <v>0</v>
      </c>
      <c r="L333">
        <v>30</v>
      </c>
      <c r="M333">
        <v>15</v>
      </c>
      <c r="N333">
        <v>20</v>
      </c>
      <c r="O333">
        <v>90</v>
      </c>
      <c r="P333">
        <v>1</v>
      </c>
      <c r="Q333">
        <v>10</v>
      </c>
      <c r="R333" t="s">
        <v>104</v>
      </c>
      <c r="S333" t="s">
        <v>81</v>
      </c>
    </row>
    <row r="334" spans="2:19" hidden="1" x14ac:dyDescent="0.3">
      <c r="B334" t="s">
        <v>447</v>
      </c>
      <c r="C334">
        <v>3</v>
      </c>
      <c r="D334">
        <v>333</v>
      </c>
      <c r="E334" s="13">
        <v>167</v>
      </c>
      <c r="F334" t="s">
        <v>121</v>
      </c>
      <c r="G334" t="s">
        <v>99</v>
      </c>
      <c r="H334">
        <v>1</v>
      </c>
      <c r="I334" t="s">
        <v>118</v>
      </c>
      <c r="J334" s="11">
        <v>42000</v>
      </c>
      <c r="K334" s="11">
        <v>10000</v>
      </c>
      <c r="L334">
        <v>25</v>
      </c>
      <c r="M334">
        <v>0</v>
      </c>
      <c r="N334">
        <v>0</v>
      </c>
      <c r="O334">
        <v>90</v>
      </c>
      <c r="P334">
        <v>0</v>
      </c>
      <c r="Q334">
        <v>10</v>
      </c>
      <c r="R334" t="s">
        <v>101</v>
      </c>
      <c r="S334" t="s">
        <v>81</v>
      </c>
    </row>
    <row r="335" spans="2:19" hidden="1" x14ac:dyDescent="0.3">
      <c r="B335" t="s">
        <v>448</v>
      </c>
      <c r="C335">
        <v>3</v>
      </c>
      <c r="D335">
        <v>334</v>
      </c>
      <c r="E335" s="13">
        <v>167</v>
      </c>
      <c r="F335" t="s">
        <v>117</v>
      </c>
      <c r="G335" t="s">
        <v>103</v>
      </c>
      <c r="H335">
        <v>1</v>
      </c>
      <c r="I335" t="s">
        <v>100</v>
      </c>
      <c r="J335" s="11">
        <v>34000</v>
      </c>
      <c r="K335" s="11">
        <v>0</v>
      </c>
      <c r="L335">
        <v>18</v>
      </c>
      <c r="M335">
        <v>15</v>
      </c>
      <c r="N335">
        <v>20</v>
      </c>
      <c r="O335">
        <v>50</v>
      </c>
      <c r="P335">
        <v>1</v>
      </c>
      <c r="Q335">
        <v>0</v>
      </c>
      <c r="R335" t="s">
        <v>104</v>
      </c>
      <c r="S335" t="s">
        <v>72</v>
      </c>
    </row>
    <row r="336" spans="2:19" hidden="1" x14ac:dyDescent="0.3">
      <c r="B336" t="s">
        <v>442</v>
      </c>
      <c r="C336">
        <v>4</v>
      </c>
      <c r="D336">
        <v>335</v>
      </c>
      <c r="E336" s="13">
        <v>168</v>
      </c>
      <c r="F336" t="s">
        <v>102</v>
      </c>
      <c r="G336" t="s">
        <v>99</v>
      </c>
      <c r="H336">
        <v>0</v>
      </c>
      <c r="I336" t="s">
        <v>100</v>
      </c>
      <c r="J336" s="11">
        <v>16500</v>
      </c>
      <c r="K336" s="11">
        <v>5000</v>
      </c>
      <c r="L336">
        <v>20</v>
      </c>
      <c r="M336">
        <v>0</v>
      </c>
      <c r="N336">
        <v>0</v>
      </c>
      <c r="O336">
        <v>90</v>
      </c>
      <c r="P336">
        <v>0</v>
      </c>
      <c r="Q336">
        <v>0</v>
      </c>
      <c r="R336" t="s">
        <v>101</v>
      </c>
      <c r="S336" t="s">
        <v>81</v>
      </c>
    </row>
    <row r="337" spans="2:19" hidden="1" x14ac:dyDescent="0.3">
      <c r="B337" t="s">
        <v>449</v>
      </c>
      <c r="C337">
        <v>4</v>
      </c>
      <c r="D337">
        <v>336</v>
      </c>
      <c r="E337" s="13">
        <v>168</v>
      </c>
      <c r="F337" t="s">
        <v>121</v>
      </c>
      <c r="G337" t="s">
        <v>103</v>
      </c>
      <c r="H337">
        <v>0</v>
      </c>
      <c r="I337" t="s">
        <v>118</v>
      </c>
      <c r="J337" s="11">
        <v>42000</v>
      </c>
      <c r="K337" s="11">
        <v>10000</v>
      </c>
      <c r="L337">
        <v>25</v>
      </c>
      <c r="M337">
        <v>0</v>
      </c>
      <c r="N337">
        <v>0</v>
      </c>
      <c r="O337">
        <v>120</v>
      </c>
      <c r="P337">
        <v>0</v>
      </c>
      <c r="Q337">
        <v>10</v>
      </c>
      <c r="R337" t="s">
        <v>104</v>
      </c>
      <c r="S337" t="s">
        <v>81</v>
      </c>
    </row>
    <row r="338" spans="2:19" hidden="1" x14ac:dyDescent="0.3">
      <c r="B338" t="s">
        <v>442</v>
      </c>
      <c r="C338">
        <v>4</v>
      </c>
      <c r="D338">
        <v>337</v>
      </c>
      <c r="E338" s="13">
        <v>169</v>
      </c>
      <c r="F338" t="s">
        <v>117</v>
      </c>
      <c r="G338" t="s">
        <v>99</v>
      </c>
      <c r="H338">
        <v>0</v>
      </c>
      <c r="I338" t="s">
        <v>100</v>
      </c>
      <c r="J338" s="11">
        <v>34000</v>
      </c>
      <c r="K338" s="11">
        <v>0</v>
      </c>
      <c r="L338">
        <v>18</v>
      </c>
      <c r="M338">
        <v>10</v>
      </c>
      <c r="N338">
        <v>20</v>
      </c>
      <c r="O338">
        <v>50</v>
      </c>
      <c r="P338">
        <v>1</v>
      </c>
      <c r="Q338">
        <v>0</v>
      </c>
      <c r="R338" t="s">
        <v>101</v>
      </c>
      <c r="S338" t="s">
        <v>72</v>
      </c>
    </row>
    <row r="339" spans="2:19" hidden="1" x14ac:dyDescent="0.3">
      <c r="B339" t="s">
        <v>449</v>
      </c>
      <c r="C339">
        <v>4</v>
      </c>
      <c r="D339">
        <v>338</v>
      </c>
      <c r="E339" s="13">
        <v>169</v>
      </c>
      <c r="F339" t="s">
        <v>121</v>
      </c>
      <c r="G339" t="s">
        <v>103</v>
      </c>
      <c r="H339">
        <v>0</v>
      </c>
      <c r="I339" t="s">
        <v>118</v>
      </c>
      <c r="J339" s="11">
        <v>42000</v>
      </c>
      <c r="K339" s="11">
        <v>10000</v>
      </c>
      <c r="L339">
        <v>25</v>
      </c>
      <c r="M339">
        <v>0</v>
      </c>
      <c r="N339">
        <v>0</v>
      </c>
      <c r="O339">
        <v>120</v>
      </c>
      <c r="P339">
        <v>0</v>
      </c>
      <c r="Q339">
        <v>10</v>
      </c>
      <c r="R339" t="s">
        <v>104</v>
      </c>
      <c r="S339" t="s">
        <v>81</v>
      </c>
    </row>
    <row r="340" spans="2:19" hidden="1" x14ac:dyDescent="0.3">
      <c r="B340" t="s">
        <v>442</v>
      </c>
      <c r="C340">
        <v>4</v>
      </c>
      <c r="D340">
        <v>339</v>
      </c>
      <c r="E340" s="13">
        <v>170</v>
      </c>
      <c r="F340" t="s">
        <v>117</v>
      </c>
      <c r="G340" t="s">
        <v>99</v>
      </c>
      <c r="H340">
        <v>0</v>
      </c>
      <c r="I340" t="s">
        <v>100</v>
      </c>
      <c r="J340" s="11">
        <v>34000</v>
      </c>
      <c r="K340" s="11">
        <v>0</v>
      </c>
      <c r="L340">
        <v>18</v>
      </c>
      <c r="M340">
        <v>10</v>
      </c>
      <c r="N340">
        <v>20</v>
      </c>
      <c r="O340">
        <v>50</v>
      </c>
      <c r="P340">
        <v>1</v>
      </c>
      <c r="Q340">
        <v>0</v>
      </c>
      <c r="R340" t="s">
        <v>101</v>
      </c>
      <c r="S340" t="s">
        <v>72</v>
      </c>
    </row>
    <row r="341" spans="2:19" hidden="1" x14ac:dyDescent="0.3">
      <c r="B341" t="s">
        <v>449</v>
      </c>
      <c r="C341">
        <v>4</v>
      </c>
      <c r="D341">
        <v>340</v>
      </c>
      <c r="E341" s="13">
        <v>170</v>
      </c>
      <c r="F341" t="s">
        <v>117</v>
      </c>
      <c r="G341" t="s">
        <v>103</v>
      </c>
      <c r="H341">
        <v>0</v>
      </c>
      <c r="I341" t="s">
        <v>118</v>
      </c>
      <c r="J341" s="11">
        <v>34000</v>
      </c>
      <c r="K341" s="11">
        <v>0</v>
      </c>
      <c r="L341">
        <v>23</v>
      </c>
      <c r="M341">
        <v>15</v>
      </c>
      <c r="N341">
        <v>15</v>
      </c>
      <c r="O341">
        <v>50</v>
      </c>
      <c r="P341">
        <v>1</v>
      </c>
      <c r="Q341">
        <v>0</v>
      </c>
      <c r="R341" t="s">
        <v>104</v>
      </c>
      <c r="S341" t="s">
        <v>72</v>
      </c>
    </row>
    <row r="342" spans="2:19" hidden="1" x14ac:dyDescent="0.3">
      <c r="B342" t="s">
        <v>442</v>
      </c>
      <c r="C342">
        <v>4</v>
      </c>
      <c r="D342">
        <v>341</v>
      </c>
      <c r="E342" s="13">
        <v>171</v>
      </c>
      <c r="F342" t="s">
        <v>121</v>
      </c>
      <c r="G342" t="s">
        <v>99</v>
      </c>
      <c r="H342">
        <v>0</v>
      </c>
      <c r="I342" t="s">
        <v>100</v>
      </c>
      <c r="J342" s="11">
        <v>42000</v>
      </c>
      <c r="K342" s="11">
        <v>10000</v>
      </c>
      <c r="L342">
        <v>25</v>
      </c>
      <c r="M342">
        <v>0</v>
      </c>
      <c r="N342">
        <v>0</v>
      </c>
      <c r="O342">
        <v>120</v>
      </c>
      <c r="P342">
        <v>0</v>
      </c>
      <c r="Q342">
        <v>10</v>
      </c>
      <c r="R342" t="s">
        <v>101</v>
      </c>
      <c r="S342" t="s">
        <v>81</v>
      </c>
    </row>
    <row r="343" spans="2:19" hidden="1" x14ac:dyDescent="0.3">
      <c r="B343" t="s">
        <v>449</v>
      </c>
      <c r="C343">
        <v>4</v>
      </c>
      <c r="D343">
        <v>342</v>
      </c>
      <c r="E343" s="13">
        <v>171</v>
      </c>
      <c r="F343" t="s">
        <v>121</v>
      </c>
      <c r="G343" t="s">
        <v>103</v>
      </c>
      <c r="H343">
        <v>0</v>
      </c>
      <c r="I343" t="s">
        <v>118</v>
      </c>
      <c r="J343" s="11">
        <v>42000</v>
      </c>
      <c r="K343" s="11">
        <v>10000</v>
      </c>
      <c r="L343">
        <v>25</v>
      </c>
      <c r="M343">
        <v>0</v>
      </c>
      <c r="N343">
        <v>0</v>
      </c>
      <c r="O343">
        <v>120</v>
      </c>
      <c r="P343">
        <v>0</v>
      </c>
      <c r="Q343">
        <v>10</v>
      </c>
      <c r="R343" t="s">
        <v>104</v>
      </c>
      <c r="S343" t="s">
        <v>81</v>
      </c>
    </row>
    <row r="344" spans="2:19" hidden="1" x14ac:dyDescent="0.3">
      <c r="B344" t="s">
        <v>442</v>
      </c>
      <c r="C344">
        <v>4</v>
      </c>
      <c r="D344">
        <v>343</v>
      </c>
      <c r="E344" s="13">
        <v>172</v>
      </c>
      <c r="F344" t="s">
        <v>117</v>
      </c>
      <c r="G344" t="s">
        <v>99</v>
      </c>
      <c r="H344">
        <v>0</v>
      </c>
      <c r="I344" t="s">
        <v>100</v>
      </c>
      <c r="J344" s="11">
        <v>34000</v>
      </c>
      <c r="K344" s="11">
        <v>0</v>
      </c>
      <c r="L344">
        <v>18</v>
      </c>
      <c r="M344">
        <v>10</v>
      </c>
      <c r="N344">
        <v>20</v>
      </c>
      <c r="O344">
        <v>50</v>
      </c>
      <c r="P344">
        <v>1</v>
      </c>
      <c r="Q344">
        <v>0</v>
      </c>
      <c r="R344" t="s">
        <v>101</v>
      </c>
      <c r="S344" t="s">
        <v>72</v>
      </c>
    </row>
    <row r="345" spans="2:19" hidden="1" x14ac:dyDescent="0.3">
      <c r="B345" t="s">
        <v>449</v>
      </c>
      <c r="C345">
        <v>4</v>
      </c>
      <c r="D345">
        <v>344</v>
      </c>
      <c r="E345" s="13">
        <v>172</v>
      </c>
      <c r="F345" t="s">
        <v>98</v>
      </c>
      <c r="G345" t="s">
        <v>103</v>
      </c>
      <c r="H345">
        <v>0</v>
      </c>
      <c r="I345" t="s">
        <v>118</v>
      </c>
      <c r="J345" s="11">
        <v>19000</v>
      </c>
      <c r="K345" s="11">
        <v>0</v>
      </c>
      <c r="L345">
        <v>30</v>
      </c>
      <c r="M345">
        <v>15</v>
      </c>
      <c r="N345">
        <v>20</v>
      </c>
      <c r="O345">
        <v>120</v>
      </c>
      <c r="P345">
        <v>1</v>
      </c>
      <c r="Q345">
        <v>10</v>
      </c>
      <c r="R345" t="s">
        <v>104</v>
      </c>
      <c r="S345" t="s">
        <v>81</v>
      </c>
    </row>
    <row r="346" spans="2:19" hidden="1" x14ac:dyDescent="0.3">
      <c r="B346" t="s">
        <v>442</v>
      </c>
      <c r="C346">
        <v>4</v>
      </c>
      <c r="D346">
        <v>345</v>
      </c>
      <c r="E346" s="13">
        <v>173</v>
      </c>
      <c r="F346" t="s">
        <v>98</v>
      </c>
      <c r="G346" t="s">
        <v>99</v>
      </c>
      <c r="H346">
        <v>0</v>
      </c>
      <c r="I346" t="s">
        <v>100</v>
      </c>
      <c r="J346" s="11">
        <v>19000</v>
      </c>
      <c r="K346" s="11">
        <v>0</v>
      </c>
      <c r="L346">
        <v>30</v>
      </c>
      <c r="M346">
        <v>15</v>
      </c>
      <c r="N346">
        <v>20</v>
      </c>
      <c r="O346">
        <v>90</v>
      </c>
      <c r="P346">
        <v>1</v>
      </c>
      <c r="Q346">
        <v>0</v>
      </c>
      <c r="R346" t="s">
        <v>101</v>
      </c>
      <c r="S346" t="s">
        <v>81</v>
      </c>
    </row>
    <row r="347" spans="2:19" hidden="1" x14ac:dyDescent="0.3">
      <c r="B347" t="s">
        <v>449</v>
      </c>
      <c r="C347">
        <v>4</v>
      </c>
      <c r="D347">
        <v>346</v>
      </c>
      <c r="E347" s="13">
        <v>173</v>
      </c>
      <c r="F347" t="s">
        <v>98</v>
      </c>
      <c r="G347" t="s">
        <v>103</v>
      </c>
      <c r="H347">
        <v>0</v>
      </c>
      <c r="I347" t="s">
        <v>118</v>
      </c>
      <c r="J347" s="11">
        <v>19000</v>
      </c>
      <c r="K347" s="11">
        <v>0</v>
      </c>
      <c r="L347">
        <v>30</v>
      </c>
      <c r="M347">
        <v>15</v>
      </c>
      <c r="N347">
        <v>20</v>
      </c>
      <c r="O347">
        <v>120</v>
      </c>
      <c r="P347">
        <v>1</v>
      </c>
      <c r="Q347">
        <v>10</v>
      </c>
      <c r="R347" t="s">
        <v>104</v>
      </c>
      <c r="S347" t="s">
        <v>81</v>
      </c>
    </row>
    <row r="348" spans="2:19" hidden="1" x14ac:dyDescent="0.3">
      <c r="B348" t="s">
        <v>442</v>
      </c>
      <c r="C348">
        <v>4</v>
      </c>
      <c r="D348">
        <v>347</v>
      </c>
      <c r="E348" s="13">
        <v>174</v>
      </c>
      <c r="F348" t="s">
        <v>98</v>
      </c>
      <c r="G348" t="s">
        <v>99</v>
      </c>
      <c r="H348">
        <v>0</v>
      </c>
      <c r="I348" t="s">
        <v>100</v>
      </c>
      <c r="J348" s="11">
        <v>19000</v>
      </c>
      <c r="K348" s="11">
        <v>0</v>
      </c>
      <c r="L348">
        <v>30</v>
      </c>
      <c r="M348">
        <v>15</v>
      </c>
      <c r="N348">
        <v>20</v>
      </c>
      <c r="O348">
        <v>90</v>
      </c>
      <c r="P348">
        <v>1</v>
      </c>
      <c r="Q348">
        <v>0</v>
      </c>
      <c r="R348" t="s">
        <v>101</v>
      </c>
      <c r="S348" t="s">
        <v>81</v>
      </c>
    </row>
    <row r="349" spans="2:19" hidden="1" x14ac:dyDescent="0.3">
      <c r="B349" t="s">
        <v>449</v>
      </c>
      <c r="C349">
        <v>4</v>
      </c>
      <c r="D349">
        <v>348</v>
      </c>
      <c r="E349" s="13">
        <v>174</v>
      </c>
      <c r="F349" t="s">
        <v>98</v>
      </c>
      <c r="G349" t="s">
        <v>103</v>
      </c>
      <c r="H349">
        <v>0</v>
      </c>
      <c r="I349" t="s">
        <v>118</v>
      </c>
      <c r="J349" s="11">
        <v>19000</v>
      </c>
      <c r="K349" s="11">
        <v>0</v>
      </c>
      <c r="L349">
        <v>30</v>
      </c>
      <c r="M349">
        <v>15</v>
      </c>
      <c r="N349">
        <v>20</v>
      </c>
      <c r="O349">
        <v>120</v>
      </c>
      <c r="P349">
        <v>1</v>
      </c>
      <c r="Q349">
        <v>10</v>
      </c>
      <c r="R349" t="s">
        <v>104</v>
      </c>
      <c r="S349" t="s">
        <v>81</v>
      </c>
    </row>
    <row r="350" spans="2:19" hidden="1" x14ac:dyDescent="0.3">
      <c r="B350" t="s">
        <v>443</v>
      </c>
      <c r="C350">
        <v>1</v>
      </c>
      <c r="D350">
        <v>349</v>
      </c>
      <c r="E350" s="13">
        <v>175</v>
      </c>
      <c r="F350" t="s">
        <v>117</v>
      </c>
      <c r="G350" t="s">
        <v>99</v>
      </c>
      <c r="H350">
        <v>1</v>
      </c>
      <c r="I350" t="s">
        <v>118</v>
      </c>
      <c r="J350" s="11">
        <v>29000</v>
      </c>
      <c r="K350" s="11">
        <v>0</v>
      </c>
      <c r="L350">
        <v>18</v>
      </c>
      <c r="M350">
        <v>10</v>
      </c>
      <c r="N350">
        <v>15</v>
      </c>
      <c r="O350">
        <v>40</v>
      </c>
      <c r="P350">
        <v>1</v>
      </c>
      <c r="Q350">
        <v>0</v>
      </c>
      <c r="R350" t="s">
        <v>104</v>
      </c>
      <c r="S350" t="s">
        <v>72</v>
      </c>
    </row>
    <row r="351" spans="2:19" hidden="1" x14ac:dyDescent="0.3">
      <c r="B351" t="s">
        <v>444</v>
      </c>
      <c r="C351">
        <v>1</v>
      </c>
      <c r="D351">
        <v>350</v>
      </c>
      <c r="E351" s="13">
        <v>175</v>
      </c>
      <c r="F351" t="s">
        <v>117</v>
      </c>
      <c r="G351" t="s">
        <v>103</v>
      </c>
      <c r="H351">
        <v>1</v>
      </c>
      <c r="I351" t="s">
        <v>100</v>
      </c>
      <c r="J351" s="11">
        <v>29000</v>
      </c>
      <c r="K351" s="11">
        <v>0</v>
      </c>
      <c r="L351">
        <v>23</v>
      </c>
      <c r="M351">
        <v>15</v>
      </c>
      <c r="N351">
        <v>15</v>
      </c>
      <c r="O351">
        <v>40</v>
      </c>
      <c r="P351">
        <v>1</v>
      </c>
      <c r="Q351">
        <v>0</v>
      </c>
      <c r="R351" t="s">
        <v>104</v>
      </c>
      <c r="S351" t="s">
        <v>72</v>
      </c>
    </row>
    <row r="352" spans="2:19" hidden="1" x14ac:dyDescent="0.3">
      <c r="B352" t="s">
        <v>447</v>
      </c>
      <c r="C352">
        <v>3</v>
      </c>
      <c r="D352">
        <v>351</v>
      </c>
      <c r="E352" s="13">
        <v>176</v>
      </c>
      <c r="F352" t="s">
        <v>117</v>
      </c>
      <c r="G352" t="s">
        <v>99</v>
      </c>
      <c r="H352">
        <v>1</v>
      </c>
      <c r="I352" t="s">
        <v>118</v>
      </c>
      <c r="J352" s="11">
        <v>34000</v>
      </c>
      <c r="K352" s="11">
        <v>0</v>
      </c>
      <c r="L352">
        <v>18</v>
      </c>
      <c r="M352">
        <v>10</v>
      </c>
      <c r="N352">
        <v>15</v>
      </c>
      <c r="O352">
        <v>40</v>
      </c>
      <c r="P352">
        <v>1</v>
      </c>
      <c r="Q352">
        <v>0</v>
      </c>
      <c r="R352" t="s">
        <v>101</v>
      </c>
      <c r="S352" t="s">
        <v>72</v>
      </c>
    </row>
    <row r="353" spans="2:19" hidden="1" x14ac:dyDescent="0.3">
      <c r="B353" t="s">
        <v>448</v>
      </c>
      <c r="C353">
        <v>3</v>
      </c>
      <c r="D353">
        <v>352</v>
      </c>
      <c r="E353" s="13">
        <v>176</v>
      </c>
      <c r="F353" t="s">
        <v>121</v>
      </c>
      <c r="G353" t="s">
        <v>103</v>
      </c>
      <c r="H353">
        <v>1</v>
      </c>
      <c r="I353" t="s">
        <v>100</v>
      </c>
      <c r="J353" s="11">
        <v>42000</v>
      </c>
      <c r="K353" s="11">
        <v>10000</v>
      </c>
      <c r="L353">
        <v>25</v>
      </c>
      <c r="M353">
        <v>0</v>
      </c>
      <c r="N353">
        <v>0</v>
      </c>
      <c r="O353">
        <v>90</v>
      </c>
      <c r="P353">
        <v>0</v>
      </c>
      <c r="Q353">
        <v>10</v>
      </c>
      <c r="R353" t="s">
        <v>104</v>
      </c>
      <c r="S353" t="s">
        <v>81</v>
      </c>
    </row>
    <row r="354" spans="2:19" hidden="1" x14ac:dyDescent="0.3">
      <c r="B354" t="s">
        <v>442</v>
      </c>
      <c r="C354">
        <v>4</v>
      </c>
      <c r="D354">
        <v>353</v>
      </c>
      <c r="E354" s="13">
        <v>177</v>
      </c>
      <c r="F354" t="s">
        <v>117</v>
      </c>
      <c r="G354" t="s">
        <v>99</v>
      </c>
      <c r="H354">
        <v>0</v>
      </c>
      <c r="I354" t="s">
        <v>100</v>
      </c>
      <c r="J354" s="11">
        <v>34000</v>
      </c>
      <c r="K354" s="11">
        <v>0</v>
      </c>
      <c r="L354">
        <v>18</v>
      </c>
      <c r="M354">
        <v>10</v>
      </c>
      <c r="N354">
        <v>20</v>
      </c>
      <c r="O354">
        <v>50</v>
      </c>
      <c r="P354">
        <v>1</v>
      </c>
      <c r="Q354">
        <v>0</v>
      </c>
      <c r="R354" t="s">
        <v>101</v>
      </c>
      <c r="S354" t="s">
        <v>72</v>
      </c>
    </row>
    <row r="355" spans="2:19" hidden="1" x14ac:dyDescent="0.3">
      <c r="B355" t="s">
        <v>449</v>
      </c>
      <c r="C355">
        <v>4</v>
      </c>
      <c r="D355">
        <v>354</v>
      </c>
      <c r="E355" s="13">
        <v>177</v>
      </c>
      <c r="F355" t="s">
        <v>117</v>
      </c>
      <c r="G355" t="s">
        <v>103</v>
      </c>
      <c r="H355">
        <v>0</v>
      </c>
      <c r="I355" t="s">
        <v>118</v>
      </c>
      <c r="J355" s="11">
        <v>34000</v>
      </c>
      <c r="K355" s="11">
        <v>0</v>
      </c>
      <c r="L355">
        <v>23</v>
      </c>
      <c r="M355">
        <v>15</v>
      </c>
      <c r="N355">
        <v>15</v>
      </c>
      <c r="O355">
        <v>50</v>
      </c>
      <c r="P355">
        <v>1</v>
      </c>
      <c r="Q355">
        <v>0</v>
      </c>
      <c r="R355" t="s">
        <v>104</v>
      </c>
      <c r="S355" t="s">
        <v>72</v>
      </c>
    </row>
    <row r="356" spans="2:19" hidden="1" x14ac:dyDescent="0.3">
      <c r="B356" t="s">
        <v>442</v>
      </c>
      <c r="C356">
        <v>4</v>
      </c>
      <c r="D356">
        <v>355</v>
      </c>
      <c r="E356" s="13">
        <v>178</v>
      </c>
      <c r="F356" t="s">
        <v>117</v>
      </c>
      <c r="G356" t="s">
        <v>99</v>
      </c>
      <c r="H356">
        <v>0</v>
      </c>
      <c r="I356" t="s">
        <v>100</v>
      </c>
      <c r="J356" s="11">
        <v>34000</v>
      </c>
      <c r="K356" s="11">
        <v>0</v>
      </c>
      <c r="L356">
        <v>18</v>
      </c>
      <c r="M356">
        <v>10</v>
      </c>
      <c r="N356">
        <v>20</v>
      </c>
      <c r="O356">
        <v>50</v>
      </c>
      <c r="P356">
        <v>1</v>
      </c>
      <c r="Q356">
        <v>0</v>
      </c>
      <c r="R356" t="s">
        <v>101</v>
      </c>
      <c r="S356" t="s">
        <v>72</v>
      </c>
    </row>
    <row r="357" spans="2:19" hidden="1" x14ac:dyDescent="0.3">
      <c r="B357" t="s">
        <v>449</v>
      </c>
      <c r="C357">
        <v>4</v>
      </c>
      <c r="D357">
        <v>356</v>
      </c>
      <c r="E357" s="13">
        <v>178</v>
      </c>
      <c r="F357" t="s">
        <v>117</v>
      </c>
      <c r="G357" t="s">
        <v>103</v>
      </c>
      <c r="H357">
        <v>0</v>
      </c>
      <c r="I357" t="s">
        <v>118</v>
      </c>
      <c r="J357" s="11">
        <v>34000</v>
      </c>
      <c r="K357" s="11">
        <v>0</v>
      </c>
      <c r="L357">
        <v>23</v>
      </c>
      <c r="M357">
        <v>15</v>
      </c>
      <c r="N357">
        <v>15</v>
      </c>
      <c r="O357">
        <v>50</v>
      </c>
      <c r="P357">
        <v>1</v>
      </c>
      <c r="Q357">
        <v>0</v>
      </c>
      <c r="R357" t="s">
        <v>104</v>
      </c>
      <c r="S357" t="s">
        <v>72</v>
      </c>
    </row>
    <row r="358" spans="2:19" hidden="1" x14ac:dyDescent="0.3">
      <c r="B358" t="s">
        <v>442</v>
      </c>
      <c r="C358">
        <v>4</v>
      </c>
      <c r="D358">
        <v>357</v>
      </c>
      <c r="E358" s="13">
        <v>179</v>
      </c>
      <c r="F358" t="s">
        <v>117</v>
      </c>
      <c r="G358" t="s">
        <v>99</v>
      </c>
      <c r="H358">
        <v>0</v>
      </c>
      <c r="I358" t="s">
        <v>100</v>
      </c>
      <c r="J358" s="11">
        <v>34000</v>
      </c>
      <c r="K358" s="11">
        <v>0</v>
      </c>
      <c r="L358">
        <v>18</v>
      </c>
      <c r="M358">
        <v>10</v>
      </c>
      <c r="N358">
        <v>20</v>
      </c>
      <c r="O358">
        <v>50</v>
      </c>
      <c r="P358">
        <v>1</v>
      </c>
      <c r="Q358">
        <v>0</v>
      </c>
      <c r="R358" t="s">
        <v>101</v>
      </c>
      <c r="S358" t="s">
        <v>72</v>
      </c>
    </row>
    <row r="359" spans="2:19" hidden="1" x14ac:dyDescent="0.3">
      <c r="B359" t="s">
        <v>449</v>
      </c>
      <c r="C359">
        <v>4</v>
      </c>
      <c r="D359">
        <v>358</v>
      </c>
      <c r="E359" s="13">
        <v>179</v>
      </c>
      <c r="F359" t="s">
        <v>117</v>
      </c>
      <c r="G359" t="s">
        <v>103</v>
      </c>
      <c r="H359">
        <v>0</v>
      </c>
      <c r="I359" t="s">
        <v>118</v>
      </c>
      <c r="J359" s="11">
        <v>34000</v>
      </c>
      <c r="K359" s="11">
        <v>0</v>
      </c>
      <c r="L359">
        <v>23</v>
      </c>
      <c r="M359">
        <v>15</v>
      </c>
      <c r="N359">
        <v>15</v>
      </c>
      <c r="O359">
        <v>50</v>
      </c>
      <c r="P359">
        <v>1</v>
      </c>
      <c r="Q359">
        <v>0</v>
      </c>
      <c r="R359" t="s">
        <v>104</v>
      </c>
      <c r="S359" t="s">
        <v>72</v>
      </c>
    </row>
    <row r="360" spans="2:19" hidden="1" x14ac:dyDescent="0.3">
      <c r="B360" t="s">
        <v>447</v>
      </c>
      <c r="C360">
        <v>3</v>
      </c>
      <c r="D360">
        <v>359</v>
      </c>
      <c r="E360" s="13">
        <v>180</v>
      </c>
      <c r="F360" t="s">
        <v>121</v>
      </c>
      <c r="G360" t="s">
        <v>99</v>
      </c>
      <c r="H360">
        <v>1</v>
      </c>
      <c r="I360" t="s">
        <v>118</v>
      </c>
      <c r="J360" s="11">
        <v>42000</v>
      </c>
      <c r="K360" s="11">
        <v>10000</v>
      </c>
      <c r="L360">
        <v>25</v>
      </c>
      <c r="M360">
        <v>0</v>
      </c>
      <c r="N360">
        <v>0</v>
      </c>
      <c r="O360">
        <v>90</v>
      </c>
      <c r="P360">
        <v>0</v>
      </c>
      <c r="Q360">
        <v>10</v>
      </c>
      <c r="R360" t="s">
        <v>101</v>
      </c>
      <c r="S360" t="s">
        <v>81</v>
      </c>
    </row>
    <row r="361" spans="2:19" hidden="1" x14ac:dyDescent="0.3">
      <c r="B361" t="s">
        <v>448</v>
      </c>
      <c r="C361">
        <v>3</v>
      </c>
      <c r="D361">
        <v>360</v>
      </c>
      <c r="E361" s="13">
        <v>180</v>
      </c>
      <c r="F361" t="s">
        <v>117</v>
      </c>
      <c r="G361" t="s">
        <v>103</v>
      </c>
      <c r="H361">
        <v>1</v>
      </c>
      <c r="I361" t="s">
        <v>100</v>
      </c>
      <c r="J361" s="11">
        <v>34000</v>
      </c>
      <c r="K361" s="11">
        <v>0</v>
      </c>
      <c r="L361">
        <v>18</v>
      </c>
      <c r="M361">
        <v>15</v>
      </c>
      <c r="N361">
        <v>20</v>
      </c>
      <c r="O361">
        <v>50</v>
      </c>
      <c r="P361">
        <v>1</v>
      </c>
      <c r="Q361">
        <v>0</v>
      </c>
      <c r="R361" t="s">
        <v>104</v>
      </c>
      <c r="S361" t="s">
        <v>72</v>
      </c>
    </row>
    <row r="362" spans="2:19" hidden="1" x14ac:dyDescent="0.3">
      <c r="B362" t="s">
        <v>445</v>
      </c>
      <c r="C362">
        <v>2</v>
      </c>
      <c r="D362">
        <v>361</v>
      </c>
      <c r="E362" s="13">
        <v>181</v>
      </c>
      <c r="F362" t="s">
        <v>121</v>
      </c>
      <c r="G362" t="s">
        <v>99</v>
      </c>
      <c r="H362">
        <v>0</v>
      </c>
      <c r="I362" t="s">
        <v>100</v>
      </c>
      <c r="J362" s="11">
        <v>42000</v>
      </c>
      <c r="K362" s="11">
        <v>10000</v>
      </c>
      <c r="L362">
        <v>25</v>
      </c>
      <c r="M362">
        <v>0</v>
      </c>
      <c r="N362">
        <v>0</v>
      </c>
      <c r="O362">
        <v>120</v>
      </c>
      <c r="P362">
        <v>0</v>
      </c>
      <c r="Q362">
        <v>0</v>
      </c>
      <c r="R362" t="s">
        <v>101</v>
      </c>
      <c r="S362" t="s">
        <v>81</v>
      </c>
    </row>
    <row r="363" spans="2:19" hidden="1" x14ac:dyDescent="0.3">
      <c r="B363" t="s">
        <v>446</v>
      </c>
      <c r="C363">
        <v>2</v>
      </c>
      <c r="D363">
        <v>362</v>
      </c>
      <c r="E363" s="13">
        <v>181</v>
      </c>
      <c r="F363" t="s">
        <v>121</v>
      </c>
      <c r="G363" t="s">
        <v>103</v>
      </c>
      <c r="H363">
        <v>0</v>
      </c>
      <c r="I363" t="s">
        <v>118</v>
      </c>
      <c r="J363" s="11">
        <v>42000</v>
      </c>
      <c r="K363" s="11">
        <v>10000</v>
      </c>
      <c r="L363">
        <v>25</v>
      </c>
      <c r="M363">
        <v>0</v>
      </c>
      <c r="N363">
        <v>0</v>
      </c>
      <c r="O363">
        <v>120</v>
      </c>
      <c r="P363">
        <v>0</v>
      </c>
      <c r="Q363">
        <v>0</v>
      </c>
      <c r="R363" t="s">
        <v>101</v>
      </c>
      <c r="S363" t="s">
        <v>81</v>
      </c>
    </row>
    <row r="364" spans="2:19" hidden="1" x14ac:dyDescent="0.3">
      <c r="B364" t="s">
        <v>445</v>
      </c>
      <c r="C364">
        <v>2</v>
      </c>
      <c r="D364">
        <v>363</v>
      </c>
      <c r="E364" s="13">
        <v>182</v>
      </c>
      <c r="F364" t="s">
        <v>98</v>
      </c>
      <c r="G364" t="s">
        <v>99</v>
      </c>
      <c r="H364">
        <v>0</v>
      </c>
      <c r="I364" t="s">
        <v>100</v>
      </c>
      <c r="J364" s="11">
        <v>19000</v>
      </c>
      <c r="K364" s="11">
        <v>0</v>
      </c>
      <c r="L364">
        <v>30</v>
      </c>
      <c r="M364">
        <v>10</v>
      </c>
      <c r="N364">
        <v>20</v>
      </c>
      <c r="O364">
        <v>120</v>
      </c>
      <c r="P364">
        <v>1</v>
      </c>
      <c r="Q364">
        <v>0</v>
      </c>
      <c r="R364" t="s">
        <v>101</v>
      </c>
      <c r="S364" t="s">
        <v>81</v>
      </c>
    </row>
    <row r="365" spans="2:19" hidden="1" x14ac:dyDescent="0.3">
      <c r="B365" t="s">
        <v>446</v>
      </c>
      <c r="C365">
        <v>2</v>
      </c>
      <c r="D365">
        <v>364</v>
      </c>
      <c r="E365" s="13">
        <v>182</v>
      </c>
      <c r="F365" t="s">
        <v>117</v>
      </c>
      <c r="G365" t="s">
        <v>103</v>
      </c>
      <c r="H365">
        <v>0</v>
      </c>
      <c r="I365" t="s">
        <v>118</v>
      </c>
      <c r="J365" s="11">
        <v>29000</v>
      </c>
      <c r="K365" s="11">
        <v>0</v>
      </c>
      <c r="L365">
        <v>23</v>
      </c>
      <c r="M365">
        <v>15</v>
      </c>
      <c r="N365">
        <v>20</v>
      </c>
      <c r="O365">
        <v>40</v>
      </c>
      <c r="P365">
        <v>1</v>
      </c>
      <c r="Q365">
        <v>0</v>
      </c>
      <c r="R365" t="s">
        <v>101</v>
      </c>
      <c r="S365" t="s">
        <v>72</v>
      </c>
    </row>
    <row r="366" spans="2:19" hidden="1" x14ac:dyDescent="0.3">
      <c r="B366" t="s">
        <v>442</v>
      </c>
      <c r="C366">
        <v>4</v>
      </c>
      <c r="D366">
        <v>365</v>
      </c>
      <c r="E366" s="13">
        <v>183</v>
      </c>
      <c r="F366" t="s">
        <v>125</v>
      </c>
      <c r="G366" t="s">
        <v>99</v>
      </c>
      <c r="H366">
        <v>0</v>
      </c>
      <c r="I366" t="s">
        <v>100</v>
      </c>
      <c r="J366" s="11">
        <v>66000</v>
      </c>
      <c r="K366" s="11">
        <v>0</v>
      </c>
      <c r="L366">
        <v>25</v>
      </c>
      <c r="M366">
        <v>0</v>
      </c>
      <c r="N366">
        <v>0</v>
      </c>
      <c r="O366">
        <v>120</v>
      </c>
      <c r="P366">
        <v>0</v>
      </c>
      <c r="Q366">
        <v>10</v>
      </c>
      <c r="R366" t="s">
        <v>101</v>
      </c>
      <c r="S366" t="s">
        <v>81</v>
      </c>
    </row>
    <row r="367" spans="2:19" hidden="1" x14ac:dyDescent="0.3">
      <c r="B367" t="s">
        <v>449</v>
      </c>
      <c r="C367">
        <v>4</v>
      </c>
      <c r="D367">
        <v>366</v>
      </c>
      <c r="E367" s="13">
        <v>183</v>
      </c>
      <c r="F367" t="s">
        <v>117</v>
      </c>
      <c r="G367" t="s">
        <v>103</v>
      </c>
      <c r="H367">
        <v>0</v>
      </c>
      <c r="I367" t="s">
        <v>118</v>
      </c>
      <c r="J367" s="11">
        <v>34000</v>
      </c>
      <c r="K367" s="11">
        <v>0</v>
      </c>
      <c r="L367">
        <v>23</v>
      </c>
      <c r="M367">
        <v>15</v>
      </c>
      <c r="N367">
        <v>15</v>
      </c>
      <c r="O367">
        <v>50</v>
      </c>
      <c r="P367">
        <v>1</v>
      </c>
      <c r="Q367">
        <v>0</v>
      </c>
      <c r="R367" t="s">
        <v>104</v>
      </c>
      <c r="S367" t="s">
        <v>72</v>
      </c>
    </row>
    <row r="368" spans="2:19" hidden="1" x14ac:dyDescent="0.3">
      <c r="B368" t="s">
        <v>442</v>
      </c>
      <c r="C368">
        <v>4</v>
      </c>
      <c r="D368">
        <v>367</v>
      </c>
      <c r="E368" s="13">
        <v>184</v>
      </c>
      <c r="F368" t="s">
        <v>98</v>
      </c>
      <c r="G368" t="s">
        <v>99</v>
      </c>
      <c r="H368">
        <v>0</v>
      </c>
      <c r="I368" t="s">
        <v>100</v>
      </c>
      <c r="J368" s="11">
        <v>19000</v>
      </c>
      <c r="K368" s="11">
        <v>0</v>
      </c>
      <c r="L368">
        <v>30</v>
      </c>
      <c r="M368">
        <v>15</v>
      </c>
      <c r="N368">
        <v>20</v>
      </c>
      <c r="O368">
        <v>90</v>
      </c>
      <c r="P368">
        <v>1</v>
      </c>
      <c r="Q368">
        <v>0</v>
      </c>
      <c r="R368" t="s">
        <v>101</v>
      </c>
      <c r="S368" t="s">
        <v>81</v>
      </c>
    </row>
    <row r="369" spans="2:19" hidden="1" x14ac:dyDescent="0.3">
      <c r="B369" t="s">
        <v>449</v>
      </c>
      <c r="C369">
        <v>4</v>
      </c>
      <c r="D369">
        <v>368</v>
      </c>
      <c r="E369" s="13">
        <v>184</v>
      </c>
      <c r="F369" t="s">
        <v>117</v>
      </c>
      <c r="G369" t="s">
        <v>103</v>
      </c>
      <c r="H369">
        <v>0</v>
      </c>
      <c r="I369" t="s">
        <v>118</v>
      </c>
      <c r="J369" s="11">
        <v>34000</v>
      </c>
      <c r="K369" s="11">
        <v>0</v>
      </c>
      <c r="L369">
        <v>23</v>
      </c>
      <c r="M369">
        <v>15</v>
      </c>
      <c r="N369">
        <v>15</v>
      </c>
      <c r="O369">
        <v>50</v>
      </c>
      <c r="P369">
        <v>1</v>
      </c>
      <c r="Q369">
        <v>0</v>
      </c>
      <c r="R369" t="s">
        <v>104</v>
      </c>
      <c r="S369" t="s">
        <v>72</v>
      </c>
    </row>
    <row r="370" spans="2:19" hidden="1" x14ac:dyDescent="0.3">
      <c r="B370" t="s">
        <v>447</v>
      </c>
      <c r="C370">
        <v>3</v>
      </c>
      <c r="D370">
        <v>369</v>
      </c>
      <c r="E370" s="13">
        <v>185</v>
      </c>
      <c r="F370" t="s">
        <v>121</v>
      </c>
      <c r="G370" t="s">
        <v>99</v>
      </c>
      <c r="H370">
        <v>1</v>
      </c>
      <c r="I370" t="s">
        <v>118</v>
      </c>
      <c r="J370" s="11">
        <v>42000</v>
      </c>
      <c r="K370" s="11">
        <v>10000</v>
      </c>
      <c r="L370">
        <v>25</v>
      </c>
      <c r="M370">
        <v>0</v>
      </c>
      <c r="N370">
        <v>0</v>
      </c>
      <c r="O370">
        <v>90</v>
      </c>
      <c r="P370">
        <v>0</v>
      </c>
      <c r="Q370">
        <v>10</v>
      </c>
      <c r="R370" t="s">
        <v>101</v>
      </c>
      <c r="S370" t="s">
        <v>81</v>
      </c>
    </row>
    <row r="371" spans="2:19" hidden="1" x14ac:dyDescent="0.3">
      <c r="B371" t="s">
        <v>448</v>
      </c>
      <c r="C371">
        <v>3</v>
      </c>
      <c r="D371">
        <v>370</v>
      </c>
      <c r="E371" s="13">
        <v>185</v>
      </c>
      <c r="F371" t="s">
        <v>117</v>
      </c>
      <c r="G371" t="s">
        <v>103</v>
      </c>
      <c r="H371">
        <v>1</v>
      </c>
      <c r="I371" t="s">
        <v>100</v>
      </c>
      <c r="J371" s="11">
        <v>34000</v>
      </c>
      <c r="K371" s="11">
        <v>0</v>
      </c>
      <c r="L371">
        <v>18</v>
      </c>
      <c r="M371">
        <v>15</v>
      </c>
      <c r="N371">
        <v>20</v>
      </c>
      <c r="O371">
        <v>50</v>
      </c>
      <c r="P371">
        <v>1</v>
      </c>
      <c r="Q371">
        <v>0</v>
      </c>
      <c r="R371" t="s">
        <v>104</v>
      </c>
      <c r="S371" t="s">
        <v>72</v>
      </c>
    </row>
    <row r="372" spans="2:19" hidden="1" x14ac:dyDescent="0.3">
      <c r="B372" t="s">
        <v>443</v>
      </c>
      <c r="C372">
        <v>1</v>
      </c>
      <c r="D372">
        <v>371</v>
      </c>
      <c r="E372" s="13">
        <v>186</v>
      </c>
      <c r="F372" t="s">
        <v>125</v>
      </c>
      <c r="G372" t="s">
        <v>99</v>
      </c>
      <c r="H372">
        <v>1</v>
      </c>
      <c r="I372" t="s">
        <v>118</v>
      </c>
      <c r="J372" s="11">
        <v>66000</v>
      </c>
      <c r="K372" s="11">
        <v>0</v>
      </c>
      <c r="L372">
        <v>25</v>
      </c>
      <c r="M372">
        <v>0</v>
      </c>
      <c r="N372">
        <v>0</v>
      </c>
      <c r="O372">
        <v>90</v>
      </c>
      <c r="P372">
        <v>0</v>
      </c>
      <c r="Q372">
        <v>0</v>
      </c>
      <c r="R372" t="s">
        <v>104</v>
      </c>
      <c r="S372" t="s">
        <v>81</v>
      </c>
    </row>
    <row r="373" spans="2:19" hidden="1" x14ac:dyDescent="0.3">
      <c r="B373" t="s">
        <v>444</v>
      </c>
      <c r="C373">
        <v>1</v>
      </c>
      <c r="D373">
        <v>372</v>
      </c>
      <c r="E373" s="13">
        <v>186</v>
      </c>
      <c r="F373" t="s">
        <v>117</v>
      </c>
      <c r="G373" t="s">
        <v>103</v>
      </c>
      <c r="H373">
        <v>1</v>
      </c>
      <c r="I373" t="s">
        <v>100</v>
      </c>
      <c r="J373" s="11">
        <v>29000</v>
      </c>
      <c r="K373" s="11">
        <v>0</v>
      </c>
      <c r="L373">
        <v>23</v>
      </c>
      <c r="M373">
        <v>15</v>
      </c>
      <c r="N373">
        <v>15</v>
      </c>
      <c r="O373">
        <v>40</v>
      </c>
      <c r="P373">
        <v>1</v>
      </c>
      <c r="Q373">
        <v>0</v>
      </c>
      <c r="R373" t="s">
        <v>104</v>
      </c>
      <c r="S373" t="s">
        <v>72</v>
      </c>
    </row>
    <row r="374" spans="2:19" hidden="1" x14ac:dyDescent="0.3">
      <c r="B374" t="s">
        <v>447</v>
      </c>
      <c r="C374">
        <v>3</v>
      </c>
      <c r="D374">
        <v>373</v>
      </c>
      <c r="E374" s="13">
        <v>187</v>
      </c>
      <c r="F374" t="s">
        <v>117</v>
      </c>
      <c r="G374" t="s">
        <v>99</v>
      </c>
      <c r="H374">
        <v>1</v>
      </c>
      <c r="I374" t="s">
        <v>118</v>
      </c>
      <c r="J374" s="11">
        <v>34000</v>
      </c>
      <c r="K374" s="11">
        <v>0</v>
      </c>
      <c r="L374">
        <v>18</v>
      </c>
      <c r="M374">
        <v>10</v>
      </c>
      <c r="N374">
        <v>15</v>
      </c>
      <c r="O374">
        <v>40</v>
      </c>
      <c r="P374">
        <v>1</v>
      </c>
      <c r="Q374">
        <v>0</v>
      </c>
      <c r="R374" t="s">
        <v>101</v>
      </c>
      <c r="S374" t="s">
        <v>72</v>
      </c>
    </row>
    <row r="375" spans="2:19" hidden="1" x14ac:dyDescent="0.3">
      <c r="B375" t="s">
        <v>448</v>
      </c>
      <c r="C375">
        <v>3</v>
      </c>
      <c r="D375">
        <v>374</v>
      </c>
      <c r="E375" s="13">
        <v>187</v>
      </c>
      <c r="F375" t="s">
        <v>98</v>
      </c>
      <c r="G375" t="s">
        <v>103</v>
      </c>
      <c r="H375">
        <v>1</v>
      </c>
      <c r="I375" t="s">
        <v>100</v>
      </c>
      <c r="J375" s="11">
        <v>19000</v>
      </c>
      <c r="K375" s="11">
        <v>0</v>
      </c>
      <c r="L375">
        <v>30</v>
      </c>
      <c r="M375">
        <v>15</v>
      </c>
      <c r="N375">
        <v>20</v>
      </c>
      <c r="O375">
        <v>90</v>
      </c>
      <c r="P375">
        <v>1</v>
      </c>
      <c r="Q375">
        <v>10</v>
      </c>
      <c r="R375" t="s">
        <v>104</v>
      </c>
      <c r="S375" t="s">
        <v>81</v>
      </c>
    </row>
    <row r="376" spans="2:19" hidden="1" x14ac:dyDescent="0.3">
      <c r="B376" t="s">
        <v>442</v>
      </c>
      <c r="C376">
        <v>4</v>
      </c>
      <c r="D376">
        <v>375</v>
      </c>
      <c r="E376" s="13">
        <v>188</v>
      </c>
      <c r="F376" t="s">
        <v>117</v>
      </c>
      <c r="G376" t="s">
        <v>99</v>
      </c>
      <c r="H376">
        <v>0</v>
      </c>
      <c r="I376" t="s">
        <v>100</v>
      </c>
      <c r="J376" s="11">
        <v>34000</v>
      </c>
      <c r="K376" s="11">
        <v>0</v>
      </c>
      <c r="L376">
        <v>18</v>
      </c>
      <c r="M376">
        <v>10</v>
      </c>
      <c r="N376">
        <v>20</v>
      </c>
      <c r="O376">
        <v>50</v>
      </c>
      <c r="P376">
        <v>1</v>
      </c>
      <c r="Q376">
        <v>0</v>
      </c>
      <c r="R376" t="s">
        <v>101</v>
      </c>
      <c r="S376" t="s">
        <v>72</v>
      </c>
    </row>
    <row r="377" spans="2:19" hidden="1" x14ac:dyDescent="0.3">
      <c r="B377" t="s">
        <v>449</v>
      </c>
      <c r="C377">
        <v>4</v>
      </c>
      <c r="D377">
        <v>376</v>
      </c>
      <c r="E377" s="13">
        <v>188</v>
      </c>
      <c r="F377" t="s">
        <v>125</v>
      </c>
      <c r="G377" t="s">
        <v>103</v>
      </c>
      <c r="H377">
        <v>0</v>
      </c>
      <c r="I377" t="s">
        <v>118</v>
      </c>
      <c r="J377" s="11">
        <v>66000</v>
      </c>
      <c r="K377" s="11">
        <v>0</v>
      </c>
      <c r="L377">
        <v>25</v>
      </c>
      <c r="M377">
        <v>0</v>
      </c>
      <c r="N377">
        <v>0</v>
      </c>
      <c r="O377">
        <v>120</v>
      </c>
      <c r="P377">
        <v>0</v>
      </c>
      <c r="Q377">
        <v>10</v>
      </c>
      <c r="R377" t="s">
        <v>104</v>
      </c>
      <c r="S377" t="s">
        <v>81</v>
      </c>
    </row>
    <row r="378" spans="2:19" hidden="1" x14ac:dyDescent="0.3">
      <c r="B378" t="s">
        <v>447</v>
      </c>
      <c r="C378">
        <v>3</v>
      </c>
      <c r="D378">
        <v>377</v>
      </c>
      <c r="E378" s="13">
        <v>189</v>
      </c>
      <c r="F378" t="s">
        <v>117</v>
      </c>
      <c r="G378" t="s">
        <v>99</v>
      </c>
      <c r="H378">
        <v>1</v>
      </c>
      <c r="I378" t="s">
        <v>118</v>
      </c>
      <c r="J378" s="11">
        <v>34000</v>
      </c>
      <c r="K378" s="11">
        <v>0</v>
      </c>
      <c r="L378">
        <v>18</v>
      </c>
      <c r="M378">
        <v>10</v>
      </c>
      <c r="N378">
        <v>15</v>
      </c>
      <c r="O378">
        <v>40</v>
      </c>
      <c r="P378">
        <v>1</v>
      </c>
      <c r="Q378">
        <v>0</v>
      </c>
      <c r="R378" t="s">
        <v>101</v>
      </c>
      <c r="S378" t="s">
        <v>72</v>
      </c>
    </row>
    <row r="379" spans="2:19" hidden="1" x14ac:dyDescent="0.3">
      <c r="B379" t="s">
        <v>448</v>
      </c>
      <c r="C379">
        <v>3</v>
      </c>
      <c r="D379">
        <v>378</v>
      </c>
      <c r="E379" s="13">
        <v>189</v>
      </c>
      <c r="F379" t="s">
        <v>117</v>
      </c>
      <c r="G379" t="s">
        <v>103</v>
      </c>
      <c r="H379">
        <v>1</v>
      </c>
      <c r="I379" t="s">
        <v>100</v>
      </c>
      <c r="J379" s="11">
        <v>34000</v>
      </c>
      <c r="K379" s="11">
        <v>0</v>
      </c>
      <c r="L379">
        <v>18</v>
      </c>
      <c r="M379">
        <v>15</v>
      </c>
      <c r="N379">
        <v>20</v>
      </c>
      <c r="O379">
        <v>50</v>
      </c>
      <c r="P379">
        <v>1</v>
      </c>
      <c r="Q379">
        <v>0</v>
      </c>
      <c r="R379" t="s">
        <v>104</v>
      </c>
      <c r="S379" t="s">
        <v>72</v>
      </c>
    </row>
    <row r="380" spans="2:19" hidden="1" x14ac:dyDescent="0.3">
      <c r="B380" t="s">
        <v>443</v>
      </c>
      <c r="C380">
        <v>1</v>
      </c>
      <c r="D380">
        <v>379</v>
      </c>
      <c r="E380" s="13">
        <v>190</v>
      </c>
      <c r="F380" t="s">
        <v>117</v>
      </c>
      <c r="G380" t="s">
        <v>99</v>
      </c>
      <c r="H380">
        <v>1</v>
      </c>
      <c r="I380" t="s">
        <v>118</v>
      </c>
      <c r="J380" s="11">
        <v>29000</v>
      </c>
      <c r="K380" s="11">
        <v>0</v>
      </c>
      <c r="L380">
        <v>18</v>
      </c>
      <c r="M380">
        <v>10</v>
      </c>
      <c r="N380">
        <v>15</v>
      </c>
      <c r="O380">
        <v>40</v>
      </c>
      <c r="P380">
        <v>1</v>
      </c>
      <c r="Q380">
        <v>0</v>
      </c>
      <c r="R380" t="s">
        <v>104</v>
      </c>
      <c r="S380" t="s">
        <v>72</v>
      </c>
    </row>
    <row r="381" spans="2:19" hidden="1" x14ac:dyDescent="0.3">
      <c r="B381" t="s">
        <v>444</v>
      </c>
      <c r="C381">
        <v>1</v>
      </c>
      <c r="D381">
        <v>380</v>
      </c>
      <c r="E381" s="13">
        <v>190</v>
      </c>
      <c r="F381" t="s">
        <v>98</v>
      </c>
      <c r="G381" t="s">
        <v>103</v>
      </c>
      <c r="H381">
        <v>1</v>
      </c>
      <c r="I381" t="s">
        <v>100</v>
      </c>
      <c r="J381" s="11">
        <v>19000</v>
      </c>
      <c r="K381" s="11">
        <v>0</v>
      </c>
      <c r="L381">
        <v>30</v>
      </c>
      <c r="M381">
        <v>15</v>
      </c>
      <c r="N381">
        <v>20</v>
      </c>
      <c r="O381">
        <v>120</v>
      </c>
      <c r="P381">
        <v>1</v>
      </c>
      <c r="Q381">
        <v>10</v>
      </c>
      <c r="R381" t="s">
        <v>104</v>
      </c>
      <c r="S381" t="s">
        <v>81</v>
      </c>
    </row>
    <row r="382" spans="2:19" hidden="1" x14ac:dyDescent="0.3">
      <c r="B382" t="s">
        <v>443</v>
      </c>
      <c r="C382">
        <v>1</v>
      </c>
      <c r="D382">
        <v>381</v>
      </c>
      <c r="E382" s="13">
        <v>191</v>
      </c>
      <c r="F382" t="s">
        <v>117</v>
      </c>
      <c r="G382" t="s">
        <v>99</v>
      </c>
      <c r="H382">
        <v>1</v>
      </c>
      <c r="I382" t="s">
        <v>118</v>
      </c>
      <c r="J382" s="11">
        <v>29000</v>
      </c>
      <c r="K382" s="11">
        <v>0</v>
      </c>
      <c r="L382">
        <v>18</v>
      </c>
      <c r="M382">
        <v>10</v>
      </c>
      <c r="N382">
        <v>15</v>
      </c>
      <c r="O382">
        <v>40</v>
      </c>
      <c r="P382">
        <v>1</v>
      </c>
      <c r="Q382">
        <v>0</v>
      </c>
      <c r="R382" t="s">
        <v>104</v>
      </c>
      <c r="S382" t="s">
        <v>72</v>
      </c>
    </row>
    <row r="383" spans="2:19" hidden="1" x14ac:dyDescent="0.3">
      <c r="B383" t="s">
        <v>444</v>
      </c>
      <c r="C383">
        <v>1</v>
      </c>
      <c r="D383">
        <v>382</v>
      </c>
      <c r="E383" s="13">
        <v>191</v>
      </c>
      <c r="F383" t="s">
        <v>117</v>
      </c>
      <c r="G383" t="s">
        <v>103</v>
      </c>
      <c r="H383">
        <v>1</v>
      </c>
      <c r="I383" t="s">
        <v>100</v>
      </c>
      <c r="J383" s="11">
        <v>29000</v>
      </c>
      <c r="K383" s="11">
        <v>0</v>
      </c>
      <c r="L383">
        <v>23</v>
      </c>
      <c r="M383">
        <v>15</v>
      </c>
      <c r="N383">
        <v>15</v>
      </c>
      <c r="O383">
        <v>40</v>
      </c>
      <c r="P383">
        <v>1</v>
      </c>
      <c r="Q383">
        <v>0</v>
      </c>
      <c r="R383" t="s">
        <v>104</v>
      </c>
      <c r="S383" t="s">
        <v>72</v>
      </c>
    </row>
    <row r="384" spans="2:19" hidden="1" x14ac:dyDescent="0.3">
      <c r="B384" t="s">
        <v>445</v>
      </c>
      <c r="C384">
        <v>2</v>
      </c>
      <c r="D384">
        <v>383</v>
      </c>
      <c r="E384" s="13">
        <v>192</v>
      </c>
      <c r="F384" t="s">
        <v>121</v>
      </c>
      <c r="G384" t="s">
        <v>99</v>
      </c>
      <c r="H384">
        <v>0</v>
      </c>
      <c r="I384" t="s">
        <v>100</v>
      </c>
      <c r="J384" s="11">
        <v>42000</v>
      </c>
      <c r="K384" s="11">
        <v>10000</v>
      </c>
      <c r="L384">
        <v>25</v>
      </c>
      <c r="M384">
        <v>0</v>
      </c>
      <c r="N384">
        <v>0</v>
      </c>
      <c r="O384">
        <v>120</v>
      </c>
      <c r="P384">
        <v>0</v>
      </c>
      <c r="Q384">
        <v>0</v>
      </c>
      <c r="R384" t="s">
        <v>101</v>
      </c>
      <c r="S384" t="s">
        <v>81</v>
      </c>
    </row>
    <row r="385" spans="2:19" hidden="1" x14ac:dyDescent="0.3">
      <c r="B385" t="s">
        <v>446</v>
      </c>
      <c r="C385">
        <v>2</v>
      </c>
      <c r="D385">
        <v>384</v>
      </c>
      <c r="E385" s="13">
        <v>192</v>
      </c>
      <c r="F385" t="s">
        <v>98</v>
      </c>
      <c r="G385" t="s">
        <v>103</v>
      </c>
      <c r="H385">
        <v>0</v>
      </c>
      <c r="I385" t="s">
        <v>118</v>
      </c>
      <c r="J385" s="11">
        <v>19000</v>
      </c>
      <c r="K385" s="11">
        <v>0</v>
      </c>
      <c r="L385">
        <v>30</v>
      </c>
      <c r="M385">
        <v>10</v>
      </c>
      <c r="N385">
        <v>20</v>
      </c>
      <c r="O385">
        <v>90</v>
      </c>
      <c r="P385">
        <v>1</v>
      </c>
      <c r="Q385">
        <v>10</v>
      </c>
      <c r="R385" t="s">
        <v>101</v>
      </c>
      <c r="S385" t="s">
        <v>81</v>
      </c>
    </row>
    <row r="386" spans="2:19" hidden="1" x14ac:dyDescent="0.3">
      <c r="B386" t="s">
        <v>443</v>
      </c>
      <c r="C386">
        <v>1</v>
      </c>
      <c r="D386">
        <v>385</v>
      </c>
      <c r="E386" s="13">
        <v>193</v>
      </c>
      <c r="F386" t="s">
        <v>98</v>
      </c>
      <c r="G386" t="s">
        <v>99</v>
      </c>
      <c r="H386">
        <v>1</v>
      </c>
      <c r="I386" t="s">
        <v>118</v>
      </c>
      <c r="J386" s="11">
        <v>19000</v>
      </c>
      <c r="K386" s="11">
        <v>0</v>
      </c>
      <c r="L386">
        <v>30</v>
      </c>
      <c r="M386">
        <v>10</v>
      </c>
      <c r="N386">
        <v>20</v>
      </c>
      <c r="O386">
        <v>90</v>
      </c>
      <c r="P386">
        <v>1</v>
      </c>
      <c r="Q386">
        <v>0</v>
      </c>
      <c r="R386" t="s">
        <v>104</v>
      </c>
      <c r="S386" t="s">
        <v>81</v>
      </c>
    </row>
    <row r="387" spans="2:19" hidden="1" x14ac:dyDescent="0.3">
      <c r="B387" t="s">
        <v>444</v>
      </c>
      <c r="C387">
        <v>1</v>
      </c>
      <c r="D387">
        <v>386</v>
      </c>
      <c r="E387" s="13">
        <v>193</v>
      </c>
      <c r="F387" t="s">
        <v>98</v>
      </c>
      <c r="G387" t="s">
        <v>103</v>
      </c>
      <c r="H387">
        <v>1</v>
      </c>
      <c r="I387" t="s">
        <v>100</v>
      </c>
      <c r="J387" s="11">
        <v>19000</v>
      </c>
      <c r="K387" s="11">
        <v>0</v>
      </c>
      <c r="L387">
        <v>30</v>
      </c>
      <c r="M387">
        <v>15</v>
      </c>
      <c r="N387">
        <v>20</v>
      </c>
      <c r="O387">
        <v>120</v>
      </c>
      <c r="P387">
        <v>1</v>
      </c>
      <c r="Q387">
        <v>10</v>
      </c>
      <c r="R387" t="s">
        <v>104</v>
      </c>
      <c r="S387" t="s">
        <v>81</v>
      </c>
    </row>
    <row r="388" spans="2:19" hidden="1" x14ac:dyDescent="0.3">
      <c r="B388" t="s">
        <v>445</v>
      </c>
      <c r="C388">
        <v>2</v>
      </c>
      <c r="D388">
        <v>387</v>
      </c>
      <c r="E388" s="13">
        <v>194</v>
      </c>
      <c r="F388" t="s">
        <v>125</v>
      </c>
      <c r="G388" t="s">
        <v>99</v>
      </c>
      <c r="H388">
        <v>0</v>
      </c>
      <c r="I388" t="s">
        <v>100</v>
      </c>
      <c r="J388" s="11">
        <v>66000</v>
      </c>
      <c r="K388" s="11">
        <v>0</v>
      </c>
      <c r="L388">
        <v>25</v>
      </c>
      <c r="M388">
        <v>0</v>
      </c>
      <c r="N388">
        <v>0</v>
      </c>
      <c r="O388">
        <v>120</v>
      </c>
      <c r="P388">
        <v>0</v>
      </c>
      <c r="Q388">
        <v>0</v>
      </c>
      <c r="R388" t="s">
        <v>101</v>
      </c>
      <c r="S388" t="s">
        <v>81</v>
      </c>
    </row>
    <row r="389" spans="2:19" hidden="1" x14ac:dyDescent="0.3">
      <c r="B389" t="s">
        <v>446</v>
      </c>
      <c r="C389">
        <v>2</v>
      </c>
      <c r="D389">
        <v>388</v>
      </c>
      <c r="E389" s="13">
        <v>194</v>
      </c>
      <c r="F389" t="s">
        <v>125</v>
      </c>
      <c r="G389" t="s">
        <v>103</v>
      </c>
      <c r="H389">
        <v>0</v>
      </c>
      <c r="I389" t="s">
        <v>118</v>
      </c>
      <c r="J389" s="11">
        <v>66000</v>
      </c>
      <c r="K389" s="11">
        <v>0</v>
      </c>
      <c r="L389">
        <v>25</v>
      </c>
      <c r="M389">
        <v>0</v>
      </c>
      <c r="N389">
        <v>0</v>
      </c>
      <c r="O389">
        <v>120</v>
      </c>
      <c r="P389">
        <v>0</v>
      </c>
      <c r="Q389">
        <v>0</v>
      </c>
      <c r="R389" t="s">
        <v>101</v>
      </c>
      <c r="S389" t="s">
        <v>81</v>
      </c>
    </row>
    <row r="390" spans="2:19" hidden="1" x14ac:dyDescent="0.3">
      <c r="B390" t="s">
        <v>447</v>
      </c>
      <c r="C390">
        <v>3</v>
      </c>
      <c r="D390">
        <v>389</v>
      </c>
      <c r="E390" s="13">
        <v>195</v>
      </c>
      <c r="F390" t="s">
        <v>125</v>
      </c>
      <c r="G390" t="s">
        <v>99</v>
      </c>
      <c r="H390">
        <v>1</v>
      </c>
      <c r="I390" t="s">
        <v>118</v>
      </c>
      <c r="J390" s="11">
        <v>66000</v>
      </c>
      <c r="K390" s="11">
        <v>0</v>
      </c>
      <c r="L390">
        <v>25</v>
      </c>
      <c r="M390">
        <v>0</v>
      </c>
      <c r="N390">
        <v>0</v>
      </c>
      <c r="O390">
        <v>90</v>
      </c>
      <c r="P390">
        <v>0</v>
      </c>
      <c r="Q390">
        <v>10</v>
      </c>
      <c r="R390" t="s">
        <v>101</v>
      </c>
      <c r="S390" t="s">
        <v>81</v>
      </c>
    </row>
    <row r="391" spans="2:19" hidden="1" x14ac:dyDescent="0.3">
      <c r="B391" t="s">
        <v>448</v>
      </c>
      <c r="C391">
        <v>3</v>
      </c>
      <c r="D391">
        <v>390</v>
      </c>
      <c r="E391" s="13">
        <v>195</v>
      </c>
      <c r="F391" t="s">
        <v>121</v>
      </c>
      <c r="G391" t="s">
        <v>103</v>
      </c>
      <c r="H391">
        <v>1</v>
      </c>
      <c r="I391" t="s">
        <v>100</v>
      </c>
      <c r="J391" s="11">
        <v>42000</v>
      </c>
      <c r="K391" s="11">
        <v>10000</v>
      </c>
      <c r="L391">
        <v>25</v>
      </c>
      <c r="M391">
        <v>0</v>
      </c>
      <c r="N391">
        <v>0</v>
      </c>
      <c r="O391">
        <v>90</v>
      </c>
      <c r="P391">
        <v>0</v>
      </c>
      <c r="Q391">
        <v>10</v>
      </c>
      <c r="R391" t="s">
        <v>104</v>
      </c>
      <c r="S391" t="s">
        <v>81</v>
      </c>
    </row>
    <row r="392" spans="2:19" hidden="1" x14ac:dyDescent="0.3">
      <c r="B392" t="s">
        <v>447</v>
      </c>
      <c r="C392">
        <v>3</v>
      </c>
      <c r="D392">
        <v>391</v>
      </c>
      <c r="E392" s="13">
        <v>196</v>
      </c>
      <c r="F392" t="s">
        <v>117</v>
      </c>
      <c r="G392" t="s">
        <v>99</v>
      </c>
      <c r="H392">
        <v>1</v>
      </c>
      <c r="I392" t="s">
        <v>118</v>
      </c>
      <c r="J392" s="11">
        <v>34000</v>
      </c>
      <c r="K392" s="11">
        <v>0</v>
      </c>
      <c r="L392">
        <v>18</v>
      </c>
      <c r="M392">
        <v>10</v>
      </c>
      <c r="N392">
        <v>15</v>
      </c>
      <c r="O392">
        <v>40</v>
      </c>
      <c r="P392">
        <v>1</v>
      </c>
      <c r="Q392">
        <v>0</v>
      </c>
      <c r="R392" t="s">
        <v>101</v>
      </c>
      <c r="S392" t="s">
        <v>72</v>
      </c>
    </row>
    <row r="393" spans="2:19" hidden="1" x14ac:dyDescent="0.3">
      <c r="B393" t="s">
        <v>448</v>
      </c>
      <c r="C393">
        <v>3</v>
      </c>
      <c r="D393">
        <v>392</v>
      </c>
      <c r="E393" s="13">
        <v>196</v>
      </c>
      <c r="F393" t="s">
        <v>125</v>
      </c>
      <c r="G393" t="s">
        <v>103</v>
      </c>
      <c r="H393">
        <v>1</v>
      </c>
      <c r="I393" t="s">
        <v>100</v>
      </c>
      <c r="J393" s="11">
        <v>66000</v>
      </c>
      <c r="K393" s="11">
        <v>0</v>
      </c>
      <c r="L393">
        <v>25</v>
      </c>
      <c r="M393">
        <v>0</v>
      </c>
      <c r="N393">
        <v>0</v>
      </c>
      <c r="O393">
        <v>90</v>
      </c>
      <c r="P393">
        <v>0</v>
      </c>
      <c r="Q393">
        <v>10</v>
      </c>
      <c r="R393" t="s">
        <v>104</v>
      </c>
      <c r="S393" t="s">
        <v>81</v>
      </c>
    </row>
    <row r="394" spans="2:19" hidden="1" x14ac:dyDescent="0.3">
      <c r="B394" t="s">
        <v>443</v>
      </c>
      <c r="C394">
        <v>1</v>
      </c>
      <c r="D394">
        <v>393</v>
      </c>
      <c r="E394" s="13">
        <v>197</v>
      </c>
      <c r="F394" t="s">
        <v>125</v>
      </c>
      <c r="G394" t="s">
        <v>99</v>
      </c>
      <c r="H394">
        <v>1</v>
      </c>
      <c r="I394" t="s">
        <v>118</v>
      </c>
      <c r="J394" s="11">
        <v>66000</v>
      </c>
      <c r="K394" s="11">
        <v>0</v>
      </c>
      <c r="L394">
        <v>25</v>
      </c>
      <c r="M394">
        <v>0</v>
      </c>
      <c r="N394">
        <v>0</v>
      </c>
      <c r="O394">
        <v>90</v>
      </c>
      <c r="P394">
        <v>0</v>
      </c>
      <c r="Q394">
        <v>0</v>
      </c>
      <c r="R394" t="s">
        <v>104</v>
      </c>
      <c r="S394" t="s">
        <v>81</v>
      </c>
    </row>
    <row r="395" spans="2:19" hidden="1" x14ac:dyDescent="0.3">
      <c r="B395" t="s">
        <v>444</v>
      </c>
      <c r="C395">
        <v>1</v>
      </c>
      <c r="D395">
        <v>394</v>
      </c>
      <c r="E395" s="13">
        <v>197</v>
      </c>
      <c r="F395" t="s">
        <v>117</v>
      </c>
      <c r="G395" t="s">
        <v>103</v>
      </c>
      <c r="H395">
        <v>1</v>
      </c>
      <c r="I395" t="s">
        <v>100</v>
      </c>
      <c r="J395" s="11">
        <v>29000</v>
      </c>
      <c r="K395" s="11">
        <v>0</v>
      </c>
      <c r="L395">
        <v>23</v>
      </c>
      <c r="M395">
        <v>15</v>
      </c>
      <c r="N395">
        <v>15</v>
      </c>
      <c r="O395">
        <v>40</v>
      </c>
      <c r="P395">
        <v>1</v>
      </c>
      <c r="Q395">
        <v>0</v>
      </c>
      <c r="R395" t="s">
        <v>104</v>
      </c>
      <c r="S395" t="s">
        <v>72</v>
      </c>
    </row>
    <row r="396" spans="2:19" hidden="1" x14ac:dyDescent="0.3">
      <c r="B396" t="s">
        <v>443</v>
      </c>
      <c r="C396">
        <v>1</v>
      </c>
      <c r="D396">
        <v>395</v>
      </c>
      <c r="E396" s="13">
        <v>198</v>
      </c>
      <c r="F396" t="s">
        <v>125</v>
      </c>
      <c r="G396" t="s">
        <v>99</v>
      </c>
      <c r="H396">
        <v>1</v>
      </c>
      <c r="I396" t="s">
        <v>118</v>
      </c>
      <c r="J396" s="11">
        <v>66000</v>
      </c>
      <c r="K396" s="11">
        <v>0</v>
      </c>
      <c r="L396">
        <v>25</v>
      </c>
      <c r="M396">
        <v>0</v>
      </c>
      <c r="N396">
        <v>0</v>
      </c>
      <c r="O396">
        <v>90</v>
      </c>
      <c r="P396">
        <v>0</v>
      </c>
      <c r="Q396">
        <v>0</v>
      </c>
      <c r="R396" t="s">
        <v>104</v>
      </c>
      <c r="S396" t="s">
        <v>81</v>
      </c>
    </row>
    <row r="397" spans="2:19" hidden="1" x14ac:dyDescent="0.3">
      <c r="B397" t="s">
        <v>444</v>
      </c>
      <c r="C397">
        <v>1</v>
      </c>
      <c r="D397">
        <v>396</v>
      </c>
      <c r="E397" s="13">
        <v>198</v>
      </c>
      <c r="F397" t="s">
        <v>117</v>
      </c>
      <c r="G397" t="s">
        <v>103</v>
      </c>
      <c r="H397">
        <v>1</v>
      </c>
      <c r="I397" t="s">
        <v>100</v>
      </c>
      <c r="J397" s="11">
        <v>29000</v>
      </c>
      <c r="K397" s="11">
        <v>0</v>
      </c>
      <c r="L397">
        <v>23</v>
      </c>
      <c r="M397">
        <v>15</v>
      </c>
      <c r="N397">
        <v>15</v>
      </c>
      <c r="O397">
        <v>40</v>
      </c>
      <c r="P397">
        <v>1</v>
      </c>
      <c r="Q397">
        <v>0</v>
      </c>
      <c r="R397" t="s">
        <v>104</v>
      </c>
      <c r="S397" t="s">
        <v>72</v>
      </c>
    </row>
    <row r="398" spans="2:19" hidden="1" x14ac:dyDescent="0.3">
      <c r="B398" t="s">
        <v>443</v>
      </c>
      <c r="C398">
        <v>1</v>
      </c>
      <c r="D398">
        <v>397</v>
      </c>
      <c r="E398" s="13">
        <v>199</v>
      </c>
      <c r="F398" t="s">
        <v>117</v>
      </c>
      <c r="G398" t="s">
        <v>99</v>
      </c>
      <c r="H398">
        <v>1</v>
      </c>
      <c r="I398" t="s">
        <v>118</v>
      </c>
      <c r="J398" s="11">
        <v>29000</v>
      </c>
      <c r="K398" s="11">
        <v>0</v>
      </c>
      <c r="L398">
        <v>18</v>
      </c>
      <c r="M398">
        <v>10</v>
      </c>
      <c r="N398">
        <v>15</v>
      </c>
      <c r="O398">
        <v>40</v>
      </c>
      <c r="P398">
        <v>1</v>
      </c>
      <c r="Q398">
        <v>0</v>
      </c>
      <c r="R398" t="s">
        <v>104</v>
      </c>
      <c r="S398" t="s">
        <v>72</v>
      </c>
    </row>
    <row r="399" spans="2:19" hidden="1" x14ac:dyDescent="0.3">
      <c r="B399" t="s">
        <v>444</v>
      </c>
      <c r="C399">
        <v>1</v>
      </c>
      <c r="D399">
        <v>398</v>
      </c>
      <c r="E399" s="13">
        <v>199</v>
      </c>
      <c r="F399" t="s">
        <v>98</v>
      </c>
      <c r="G399" t="s">
        <v>103</v>
      </c>
      <c r="H399">
        <v>1</v>
      </c>
      <c r="I399" t="s">
        <v>100</v>
      </c>
      <c r="J399" s="11">
        <v>19000</v>
      </c>
      <c r="K399" s="11">
        <v>0</v>
      </c>
      <c r="L399">
        <v>30</v>
      </c>
      <c r="M399">
        <v>15</v>
      </c>
      <c r="N399">
        <v>20</v>
      </c>
      <c r="O399">
        <v>120</v>
      </c>
      <c r="P399">
        <v>1</v>
      </c>
      <c r="Q399">
        <v>10</v>
      </c>
      <c r="R399" t="s">
        <v>104</v>
      </c>
      <c r="S399" t="s">
        <v>81</v>
      </c>
    </row>
    <row r="400" spans="2:19" hidden="1" x14ac:dyDescent="0.3">
      <c r="B400" t="s">
        <v>447</v>
      </c>
      <c r="C400">
        <v>3</v>
      </c>
      <c r="D400">
        <v>399</v>
      </c>
      <c r="E400" s="13">
        <v>200</v>
      </c>
      <c r="F400" t="s">
        <v>117</v>
      </c>
      <c r="G400" t="s">
        <v>99</v>
      </c>
      <c r="H400">
        <v>1</v>
      </c>
      <c r="I400" t="s">
        <v>118</v>
      </c>
      <c r="J400" s="11">
        <v>34000</v>
      </c>
      <c r="K400" s="11">
        <v>0</v>
      </c>
      <c r="L400">
        <v>18</v>
      </c>
      <c r="M400">
        <v>10</v>
      </c>
      <c r="N400">
        <v>15</v>
      </c>
      <c r="O400">
        <v>40</v>
      </c>
      <c r="P400">
        <v>1</v>
      </c>
      <c r="Q400">
        <v>0</v>
      </c>
      <c r="R400" t="s">
        <v>101</v>
      </c>
      <c r="S400" t="s">
        <v>72</v>
      </c>
    </row>
    <row r="401" spans="2:19" hidden="1" x14ac:dyDescent="0.3">
      <c r="B401" t="s">
        <v>448</v>
      </c>
      <c r="C401">
        <v>3</v>
      </c>
      <c r="D401">
        <v>400</v>
      </c>
      <c r="E401" s="13">
        <v>200</v>
      </c>
      <c r="F401" t="s">
        <v>117</v>
      </c>
      <c r="G401" t="s">
        <v>103</v>
      </c>
      <c r="H401">
        <v>1</v>
      </c>
      <c r="I401" t="s">
        <v>100</v>
      </c>
      <c r="J401" s="11">
        <v>34000</v>
      </c>
      <c r="K401" s="11">
        <v>0</v>
      </c>
      <c r="L401">
        <v>18</v>
      </c>
      <c r="M401">
        <v>15</v>
      </c>
      <c r="N401">
        <v>20</v>
      </c>
      <c r="O401">
        <v>50</v>
      </c>
      <c r="P401">
        <v>1</v>
      </c>
      <c r="Q401">
        <v>0</v>
      </c>
      <c r="R401" t="s">
        <v>104</v>
      </c>
      <c r="S401" t="s">
        <v>72</v>
      </c>
    </row>
    <row r="402" spans="2:19" hidden="1" x14ac:dyDescent="0.3">
      <c r="B402" t="s">
        <v>445</v>
      </c>
      <c r="C402">
        <v>2</v>
      </c>
      <c r="D402">
        <v>401</v>
      </c>
      <c r="E402" s="13">
        <v>201</v>
      </c>
      <c r="F402" t="s">
        <v>125</v>
      </c>
      <c r="G402" t="s">
        <v>99</v>
      </c>
      <c r="H402">
        <v>0</v>
      </c>
      <c r="I402" t="s">
        <v>100</v>
      </c>
      <c r="J402" s="11">
        <v>66000</v>
      </c>
      <c r="K402" s="11">
        <v>0</v>
      </c>
      <c r="L402">
        <v>25</v>
      </c>
      <c r="M402">
        <v>0</v>
      </c>
      <c r="N402">
        <v>0</v>
      </c>
      <c r="O402">
        <v>120</v>
      </c>
      <c r="P402">
        <v>0</v>
      </c>
      <c r="Q402">
        <v>0</v>
      </c>
      <c r="R402" t="s">
        <v>101</v>
      </c>
      <c r="S402" t="s">
        <v>81</v>
      </c>
    </row>
    <row r="403" spans="2:19" hidden="1" x14ac:dyDescent="0.3">
      <c r="B403" t="s">
        <v>446</v>
      </c>
      <c r="C403">
        <v>2</v>
      </c>
      <c r="D403">
        <v>402</v>
      </c>
      <c r="E403" s="13">
        <v>201</v>
      </c>
      <c r="F403" t="s">
        <v>125</v>
      </c>
      <c r="G403" t="s">
        <v>103</v>
      </c>
      <c r="H403">
        <v>0</v>
      </c>
      <c r="I403" t="s">
        <v>118</v>
      </c>
      <c r="J403" s="11">
        <v>66000</v>
      </c>
      <c r="K403" s="11">
        <v>0</v>
      </c>
      <c r="L403">
        <v>25</v>
      </c>
      <c r="M403">
        <v>0</v>
      </c>
      <c r="N403">
        <v>0</v>
      </c>
      <c r="O403">
        <v>120</v>
      </c>
      <c r="P403">
        <v>0</v>
      </c>
      <c r="Q403">
        <v>0</v>
      </c>
      <c r="R403" t="s">
        <v>101</v>
      </c>
      <c r="S403" t="s">
        <v>81</v>
      </c>
    </row>
    <row r="404" spans="2:19" hidden="1" x14ac:dyDescent="0.3">
      <c r="B404" t="s">
        <v>447</v>
      </c>
      <c r="C404">
        <v>3</v>
      </c>
      <c r="D404">
        <v>403</v>
      </c>
      <c r="E404" s="13">
        <v>202</v>
      </c>
      <c r="F404" t="s">
        <v>125</v>
      </c>
      <c r="G404" t="s">
        <v>99</v>
      </c>
      <c r="H404">
        <v>1</v>
      </c>
      <c r="I404" t="s">
        <v>118</v>
      </c>
      <c r="J404" s="11">
        <v>66000</v>
      </c>
      <c r="K404" s="11">
        <v>0</v>
      </c>
      <c r="L404">
        <v>25</v>
      </c>
      <c r="M404">
        <v>0</v>
      </c>
      <c r="N404">
        <v>0</v>
      </c>
      <c r="O404">
        <v>90</v>
      </c>
      <c r="P404">
        <v>0</v>
      </c>
      <c r="Q404">
        <v>10</v>
      </c>
      <c r="R404" t="s">
        <v>101</v>
      </c>
      <c r="S404" t="s">
        <v>81</v>
      </c>
    </row>
    <row r="405" spans="2:19" hidden="1" x14ac:dyDescent="0.3">
      <c r="B405" t="s">
        <v>448</v>
      </c>
      <c r="C405">
        <v>3</v>
      </c>
      <c r="D405">
        <v>404</v>
      </c>
      <c r="E405" s="13">
        <v>202</v>
      </c>
      <c r="F405" t="s">
        <v>117</v>
      </c>
      <c r="G405" t="s">
        <v>103</v>
      </c>
      <c r="H405">
        <v>1</v>
      </c>
      <c r="I405" t="s">
        <v>100</v>
      </c>
      <c r="J405" s="11">
        <v>34000</v>
      </c>
      <c r="K405" s="11">
        <v>0</v>
      </c>
      <c r="L405">
        <v>18</v>
      </c>
      <c r="M405">
        <v>15</v>
      </c>
      <c r="N405">
        <v>20</v>
      </c>
      <c r="O405">
        <v>50</v>
      </c>
      <c r="P405">
        <v>1</v>
      </c>
      <c r="Q405">
        <v>0</v>
      </c>
      <c r="R405" t="s">
        <v>104</v>
      </c>
      <c r="S405" t="s">
        <v>72</v>
      </c>
    </row>
    <row r="406" spans="2:19" hidden="1" x14ac:dyDescent="0.3">
      <c r="B406" t="s">
        <v>442</v>
      </c>
      <c r="C406">
        <v>4</v>
      </c>
      <c r="D406">
        <v>405</v>
      </c>
      <c r="E406" s="13">
        <v>203</v>
      </c>
      <c r="F406" t="s">
        <v>117</v>
      </c>
      <c r="G406" t="s">
        <v>99</v>
      </c>
      <c r="H406">
        <v>0</v>
      </c>
      <c r="I406" t="s">
        <v>100</v>
      </c>
      <c r="J406" s="11">
        <v>34000</v>
      </c>
      <c r="K406" s="11">
        <v>0</v>
      </c>
      <c r="L406">
        <v>18</v>
      </c>
      <c r="M406">
        <v>10</v>
      </c>
      <c r="N406">
        <v>20</v>
      </c>
      <c r="O406">
        <v>50</v>
      </c>
      <c r="P406">
        <v>1</v>
      </c>
      <c r="Q406">
        <v>0</v>
      </c>
      <c r="R406" t="s">
        <v>101</v>
      </c>
      <c r="S406" t="s">
        <v>72</v>
      </c>
    </row>
    <row r="407" spans="2:19" hidden="1" x14ac:dyDescent="0.3">
      <c r="B407" t="s">
        <v>449</v>
      </c>
      <c r="C407">
        <v>4</v>
      </c>
      <c r="D407">
        <v>406</v>
      </c>
      <c r="E407" s="13">
        <v>203</v>
      </c>
      <c r="F407" t="s">
        <v>117</v>
      </c>
      <c r="G407" t="s">
        <v>103</v>
      </c>
      <c r="H407">
        <v>0</v>
      </c>
      <c r="I407" t="s">
        <v>118</v>
      </c>
      <c r="J407" s="11">
        <v>34000</v>
      </c>
      <c r="K407" s="11">
        <v>0</v>
      </c>
      <c r="L407">
        <v>23</v>
      </c>
      <c r="M407">
        <v>15</v>
      </c>
      <c r="N407">
        <v>15</v>
      </c>
      <c r="O407">
        <v>50</v>
      </c>
      <c r="P407">
        <v>1</v>
      </c>
      <c r="Q407">
        <v>0</v>
      </c>
      <c r="R407" t="s">
        <v>104</v>
      </c>
      <c r="S407" t="s">
        <v>72</v>
      </c>
    </row>
    <row r="408" spans="2:19" hidden="1" x14ac:dyDescent="0.3">
      <c r="B408" t="s">
        <v>445</v>
      </c>
      <c r="C408">
        <v>2</v>
      </c>
      <c r="D408">
        <v>407</v>
      </c>
      <c r="E408" s="13">
        <v>204</v>
      </c>
      <c r="F408" t="s">
        <v>117</v>
      </c>
      <c r="G408" t="s">
        <v>99</v>
      </c>
      <c r="H408">
        <v>0</v>
      </c>
      <c r="I408" t="s">
        <v>100</v>
      </c>
      <c r="J408" s="11">
        <v>29000</v>
      </c>
      <c r="K408" s="11">
        <v>0</v>
      </c>
      <c r="L408">
        <v>23</v>
      </c>
      <c r="M408">
        <v>10</v>
      </c>
      <c r="N408">
        <v>20</v>
      </c>
      <c r="O408">
        <v>50</v>
      </c>
      <c r="P408">
        <v>1</v>
      </c>
      <c r="Q408">
        <v>0</v>
      </c>
      <c r="R408" t="s">
        <v>101</v>
      </c>
      <c r="S408" t="s">
        <v>72</v>
      </c>
    </row>
    <row r="409" spans="2:19" hidden="1" x14ac:dyDescent="0.3">
      <c r="B409" t="s">
        <v>446</v>
      </c>
      <c r="C409">
        <v>2</v>
      </c>
      <c r="D409">
        <v>408</v>
      </c>
      <c r="E409" s="13">
        <v>204</v>
      </c>
      <c r="F409" t="s">
        <v>117</v>
      </c>
      <c r="G409" t="s">
        <v>103</v>
      </c>
      <c r="H409">
        <v>0</v>
      </c>
      <c r="I409" t="s">
        <v>118</v>
      </c>
      <c r="J409" s="11">
        <v>29000</v>
      </c>
      <c r="K409" s="11">
        <v>0</v>
      </c>
      <c r="L409">
        <v>23</v>
      </c>
      <c r="M409">
        <v>15</v>
      </c>
      <c r="N409">
        <v>20</v>
      </c>
      <c r="O409">
        <v>40</v>
      </c>
      <c r="P409">
        <v>1</v>
      </c>
      <c r="Q409">
        <v>0</v>
      </c>
      <c r="R409" t="s">
        <v>101</v>
      </c>
      <c r="S409" t="s">
        <v>72</v>
      </c>
    </row>
    <row r="410" spans="2:19" hidden="1" x14ac:dyDescent="0.3">
      <c r="B410" t="s">
        <v>445</v>
      </c>
      <c r="C410">
        <v>2</v>
      </c>
      <c r="D410">
        <v>409</v>
      </c>
      <c r="E410" s="13">
        <v>205</v>
      </c>
      <c r="F410" t="s">
        <v>98</v>
      </c>
      <c r="G410" t="s">
        <v>99</v>
      </c>
      <c r="H410">
        <v>0</v>
      </c>
      <c r="I410" t="s">
        <v>100</v>
      </c>
      <c r="J410" s="11">
        <v>19000</v>
      </c>
      <c r="K410" s="11">
        <v>0</v>
      </c>
      <c r="L410">
        <v>30</v>
      </c>
      <c r="M410">
        <v>10</v>
      </c>
      <c r="N410">
        <v>20</v>
      </c>
      <c r="O410">
        <v>120</v>
      </c>
      <c r="P410">
        <v>1</v>
      </c>
      <c r="Q410">
        <v>0</v>
      </c>
      <c r="R410" t="s">
        <v>101</v>
      </c>
      <c r="S410" t="s">
        <v>81</v>
      </c>
    </row>
    <row r="411" spans="2:19" hidden="1" x14ac:dyDescent="0.3">
      <c r="B411" t="s">
        <v>446</v>
      </c>
      <c r="C411">
        <v>2</v>
      </c>
      <c r="D411">
        <v>410</v>
      </c>
      <c r="E411" s="13">
        <v>205</v>
      </c>
      <c r="F411" t="s">
        <v>121</v>
      </c>
      <c r="G411" t="s">
        <v>103</v>
      </c>
      <c r="H411">
        <v>0</v>
      </c>
      <c r="I411" t="s">
        <v>118</v>
      </c>
      <c r="J411" s="11">
        <v>42000</v>
      </c>
      <c r="K411" s="11">
        <v>10000</v>
      </c>
      <c r="L411">
        <v>25</v>
      </c>
      <c r="M411">
        <v>0</v>
      </c>
      <c r="N411">
        <v>0</v>
      </c>
      <c r="O411">
        <v>120</v>
      </c>
      <c r="P411">
        <v>0</v>
      </c>
      <c r="Q411">
        <v>0</v>
      </c>
      <c r="R411" t="s">
        <v>101</v>
      </c>
      <c r="S411" t="s">
        <v>81</v>
      </c>
    </row>
    <row r="412" spans="2:19" hidden="1" x14ac:dyDescent="0.3">
      <c r="B412" t="s">
        <v>445</v>
      </c>
      <c r="C412">
        <v>2</v>
      </c>
      <c r="D412">
        <v>411</v>
      </c>
      <c r="E412" s="13">
        <v>206</v>
      </c>
      <c r="F412" t="s">
        <v>125</v>
      </c>
      <c r="G412" t="s">
        <v>99</v>
      </c>
      <c r="H412">
        <v>0</v>
      </c>
      <c r="I412" t="s">
        <v>100</v>
      </c>
      <c r="J412" s="11">
        <v>66000</v>
      </c>
      <c r="K412" s="11">
        <v>0</v>
      </c>
      <c r="L412">
        <v>25</v>
      </c>
      <c r="M412">
        <v>0</v>
      </c>
      <c r="N412">
        <v>0</v>
      </c>
      <c r="O412">
        <v>120</v>
      </c>
      <c r="P412">
        <v>0</v>
      </c>
      <c r="Q412">
        <v>0</v>
      </c>
      <c r="R412" t="s">
        <v>101</v>
      </c>
      <c r="S412" t="s">
        <v>81</v>
      </c>
    </row>
    <row r="413" spans="2:19" hidden="1" x14ac:dyDescent="0.3">
      <c r="B413" t="s">
        <v>446</v>
      </c>
      <c r="C413">
        <v>2</v>
      </c>
      <c r="D413">
        <v>412</v>
      </c>
      <c r="E413" s="13">
        <v>206</v>
      </c>
      <c r="F413" t="s">
        <v>125</v>
      </c>
      <c r="G413" t="s">
        <v>103</v>
      </c>
      <c r="H413">
        <v>0</v>
      </c>
      <c r="I413" t="s">
        <v>118</v>
      </c>
      <c r="J413" s="11">
        <v>66000</v>
      </c>
      <c r="K413" s="11">
        <v>0</v>
      </c>
      <c r="L413">
        <v>25</v>
      </c>
      <c r="M413">
        <v>0</v>
      </c>
      <c r="N413">
        <v>0</v>
      </c>
      <c r="O413">
        <v>120</v>
      </c>
      <c r="P413">
        <v>0</v>
      </c>
      <c r="Q413">
        <v>0</v>
      </c>
      <c r="R413" t="s">
        <v>101</v>
      </c>
      <c r="S413" t="s">
        <v>81</v>
      </c>
    </row>
    <row r="414" spans="2:19" hidden="1" x14ac:dyDescent="0.3">
      <c r="B414" t="s">
        <v>445</v>
      </c>
      <c r="C414">
        <v>2</v>
      </c>
      <c r="D414">
        <v>413</v>
      </c>
      <c r="E414" s="13">
        <v>207</v>
      </c>
      <c r="F414" t="s">
        <v>121</v>
      </c>
      <c r="G414" t="s">
        <v>99</v>
      </c>
      <c r="H414">
        <v>0</v>
      </c>
      <c r="I414" t="s">
        <v>100</v>
      </c>
      <c r="J414" s="11">
        <v>42000</v>
      </c>
      <c r="K414" s="11">
        <v>10000</v>
      </c>
      <c r="L414">
        <v>25</v>
      </c>
      <c r="M414">
        <v>0</v>
      </c>
      <c r="N414">
        <v>0</v>
      </c>
      <c r="O414">
        <v>120</v>
      </c>
      <c r="P414">
        <v>0</v>
      </c>
      <c r="Q414">
        <v>0</v>
      </c>
      <c r="R414" t="s">
        <v>101</v>
      </c>
      <c r="S414" t="s">
        <v>81</v>
      </c>
    </row>
    <row r="415" spans="2:19" hidden="1" x14ac:dyDescent="0.3">
      <c r="B415" t="s">
        <v>446</v>
      </c>
      <c r="C415">
        <v>2</v>
      </c>
      <c r="D415">
        <v>414</v>
      </c>
      <c r="E415" s="13">
        <v>207</v>
      </c>
      <c r="F415" t="s">
        <v>121</v>
      </c>
      <c r="G415" t="s">
        <v>103</v>
      </c>
      <c r="H415">
        <v>0</v>
      </c>
      <c r="I415" t="s">
        <v>118</v>
      </c>
      <c r="J415" s="11">
        <v>42000</v>
      </c>
      <c r="K415" s="11">
        <v>10000</v>
      </c>
      <c r="L415">
        <v>25</v>
      </c>
      <c r="M415">
        <v>0</v>
      </c>
      <c r="N415">
        <v>0</v>
      </c>
      <c r="O415">
        <v>120</v>
      </c>
      <c r="P415">
        <v>0</v>
      </c>
      <c r="Q415">
        <v>0</v>
      </c>
      <c r="R415" t="s">
        <v>101</v>
      </c>
      <c r="S415" t="s">
        <v>81</v>
      </c>
    </row>
    <row r="416" spans="2:19" hidden="1" x14ac:dyDescent="0.3">
      <c r="B416" t="s">
        <v>442</v>
      </c>
      <c r="C416">
        <v>4</v>
      </c>
      <c r="D416">
        <v>415</v>
      </c>
      <c r="E416" s="13">
        <v>208</v>
      </c>
      <c r="F416" t="s">
        <v>125</v>
      </c>
      <c r="G416" t="s">
        <v>99</v>
      </c>
      <c r="H416">
        <v>0</v>
      </c>
      <c r="I416" t="s">
        <v>100</v>
      </c>
      <c r="J416" s="11">
        <v>66000</v>
      </c>
      <c r="K416" s="11">
        <v>0</v>
      </c>
      <c r="L416">
        <v>25</v>
      </c>
      <c r="M416">
        <v>0</v>
      </c>
      <c r="N416">
        <v>0</v>
      </c>
      <c r="O416">
        <v>120</v>
      </c>
      <c r="P416">
        <v>0</v>
      </c>
      <c r="Q416">
        <v>10</v>
      </c>
      <c r="R416" t="s">
        <v>101</v>
      </c>
      <c r="S416" t="s">
        <v>81</v>
      </c>
    </row>
    <row r="417" spans="2:19" hidden="1" x14ac:dyDescent="0.3">
      <c r="B417" t="s">
        <v>449</v>
      </c>
      <c r="C417">
        <v>4</v>
      </c>
      <c r="D417">
        <v>416</v>
      </c>
      <c r="E417" s="13">
        <v>208</v>
      </c>
      <c r="F417" t="s">
        <v>125</v>
      </c>
      <c r="G417" t="s">
        <v>103</v>
      </c>
      <c r="H417">
        <v>0</v>
      </c>
      <c r="I417" t="s">
        <v>118</v>
      </c>
      <c r="J417" s="11">
        <v>66000</v>
      </c>
      <c r="K417" s="11">
        <v>0</v>
      </c>
      <c r="L417">
        <v>25</v>
      </c>
      <c r="M417">
        <v>0</v>
      </c>
      <c r="N417">
        <v>0</v>
      </c>
      <c r="O417">
        <v>120</v>
      </c>
      <c r="P417">
        <v>0</v>
      </c>
      <c r="Q417">
        <v>10</v>
      </c>
      <c r="R417" t="s">
        <v>104</v>
      </c>
      <c r="S417" t="s">
        <v>81</v>
      </c>
    </row>
    <row r="418" spans="2:19" hidden="1" x14ac:dyDescent="0.3">
      <c r="B418" t="s">
        <v>445</v>
      </c>
      <c r="C418">
        <v>2</v>
      </c>
      <c r="D418">
        <v>417</v>
      </c>
      <c r="E418" s="13">
        <v>209</v>
      </c>
      <c r="F418" t="s">
        <v>117</v>
      </c>
      <c r="G418" t="s">
        <v>99</v>
      </c>
      <c r="H418">
        <v>0</v>
      </c>
      <c r="I418" t="s">
        <v>100</v>
      </c>
      <c r="J418" s="11">
        <v>29000</v>
      </c>
      <c r="K418" s="11">
        <v>0</v>
      </c>
      <c r="L418">
        <v>23</v>
      </c>
      <c r="M418">
        <v>10</v>
      </c>
      <c r="N418">
        <v>20</v>
      </c>
      <c r="O418">
        <v>50</v>
      </c>
      <c r="P418">
        <v>1</v>
      </c>
      <c r="Q418">
        <v>0</v>
      </c>
      <c r="R418" t="s">
        <v>101</v>
      </c>
      <c r="S418" t="s">
        <v>72</v>
      </c>
    </row>
    <row r="419" spans="2:19" hidden="1" x14ac:dyDescent="0.3">
      <c r="B419" t="s">
        <v>446</v>
      </c>
      <c r="C419">
        <v>2</v>
      </c>
      <c r="D419">
        <v>418</v>
      </c>
      <c r="E419" s="13">
        <v>209</v>
      </c>
      <c r="F419" t="s">
        <v>117</v>
      </c>
      <c r="G419" t="s">
        <v>103</v>
      </c>
      <c r="H419">
        <v>0</v>
      </c>
      <c r="I419" t="s">
        <v>118</v>
      </c>
      <c r="J419" s="11">
        <v>29000</v>
      </c>
      <c r="K419" s="11">
        <v>0</v>
      </c>
      <c r="L419">
        <v>23</v>
      </c>
      <c r="M419">
        <v>15</v>
      </c>
      <c r="N419">
        <v>20</v>
      </c>
      <c r="O419">
        <v>40</v>
      </c>
      <c r="P419">
        <v>1</v>
      </c>
      <c r="Q419">
        <v>0</v>
      </c>
      <c r="R419" t="s">
        <v>101</v>
      </c>
      <c r="S419" t="s">
        <v>72</v>
      </c>
    </row>
    <row r="420" spans="2:19" hidden="1" x14ac:dyDescent="0.3">
      <c r="B420" t="s">
        <v>442</v>
      </c>
      <c r="C420">
        <v>4</v>
      </c>
      <c r="D420">
        <v>419</v>
      </c>
      <c r="E420" s="13">
        <v>210</v>
      </c>
      <c r="F420" t="s">
        <v>125</v>
      </c>
      <c r="G420" t="s">
        <v>99</v>
      </c>
      <c r="H420">
        <v>0</v>
      </c>
      <c r="I420" t="s">
        <v>100</v>
      </c>
      <c r="J420" s="11">
        <v>66000</v>
      </c>
      <c r="K420" s="11">
        <v>0</v>
      </c>
      <c r="L420">
        <v>25</v>
      </c>
      <c r="M420">
        <v>0</v>
      </c>
      <c r="N420">
        <v>0</v>
      </c>
      <c r="O420">
        <v>120</v>
      </c>
      <c r="P420">
        <v>0</v>
      </c>
      <c r="Q420">
        <v>10</v>
      </c>
      <c r="R420" t="s">
        <v>101</v>
      </c>
      <c r="S420" t="s">
        <v>81</v>
      </c>
    </row>
    <row r="421" spans="2:19" hidden="1" x14ac:dyDescent="0.3">
      <c r="B421" t="s">
        <v>449</v>
      </c>
      <c r="C421">
        <v>4</v>
      </c>
      <c r="D421">
        <v>420</v>
      </c>
      <c r="E421" s="13">
        <v>210</v>
      </c>
      <c r="F421" t="s">
        <v>98</v>
      </c>
      <c r="G421" t="s">
        <v>103</v>
      </c>
      <c r="H421">
        <v>0</v>
      </c>
      <c r="I421" t="s">
        <v>118</v>
      </c>
      <c r="J421" s="11">
        <v>19000</v>
      </c>
      <c r="K421" s="11">
        <v>0</v>
      </c>
      <c r="L421">
        <v>30</v>
      </c>
      <c r="M421">
        <v>15</v>
      </c>
      <c r="N421">
        <v>20</v>
      </c>
      <c r="O421">
        <v>120</v>
      </c>
      <c r="P421">
        <v>1</v>
      </c>
      <c r="Q421">
        <v>10</v>
      </c>
      <c r="R421" t="s">
        <v>104</v>
      </c>
      <c r="S421" t="s">
        <v>81</v>
      </c>
    </row>
    <row r="422" spans="2:19" hidden="1" x14ac:dyDescent="0.3">
      <c r="B422" t="s">
        <v>443</v>
      </c>
      <c r="C422">
        <v>1</v>
      </c>
      <c r="D422">
        <v>421</v>
      </c>
      <c r="E422" s="13">
        <v>211</v>
      </c>
      <c r="F422" t="s">
        <v>117</v>
      </c>
      <c r="G422" t="s">
        <v>99</v>
      </c>
      <c r="H422">
        <v>1</v>
      </c>
      <c r="I422" t="s">
        <v>118</v>
      </c>
      <c r="J422" s="11">
        <v>29000</v>
      </c>
      <c r="K422" s="11">
        <v>0</v>
      </c>
      <c r="L422">
        <v>18</v>
      </c>
      <c r="M422">
        <v>10</v>
      </c>
      <c r="N422">
        <v>15</v>
      </c>
      <c r="O422">
        <v>40</v>
      </c>
      <c r="P422">
        <v>1</v>
      </c>
      <c r="Q422">
        <v>0</v>
      </c>
      <c r="R422" t="s">
        <v>104</v>
      </c>
      <c r="S422" t="s">
        <v>72</v>
      </c>
    </row>
    <row r="423" spans="2:19" hidden="1" x14ac:dyDescent="0.3">
      <c r="B423" t="s">
        <v>444</v>
      </c>
      <c r="C423">
        <v>1</v>
      </c>
      <c r="D423">
        <v>422</v>
      </c>
      <c r="E423" s="13">
        <v>211</v>
      </c>
      <c r="F423" t="s">
        <v>98</v>
      </c>
      <c r="G423" t="s">
        <v>103</v>
      </c>
      <c r="H423">
        <v>1</v>
      </c>
      <c r="I423" t="s">
        <v>100</v>
      </c>
      <c r="J423" s="11">
        <v>19000</v>
      </c>
      <c r="K423" s="11">
        <v>0</v>
      </c>
      <c r="L423">
        <v>30</v>
      </c>
      <c r="M423">
        <v>15</v>
      </c>
      <c r="N423">
        <v>20</v>
      </c>
      <c r="O423">
        <v>120</v>
      </c>
      <c r="P423">
        <v>1</v>
      </c>
      <c r="Q423">
        <v>10</v>
      </c>
      <c r="R423" t="s">
        <v>104</v>
      </c>
      <c r="S423" t="s">
        <v>81</v>
      </c>
    </row>
    <row r="424" spans="2:19" hidden="1" x14ac:dyDescent="0.3">
      <c r="B424" t="s">
        <v>443</v>
      </c>
      <c r="C424">
        <v>1</v>
      </c>
      <c r="D424">
        <v>423</v>
      </c>
      <c r="E424" s="13">
        <v>212</v>
      </c>
      <c r="F424" t="s">
        <v>121</v>
      </c>
      <c r="G424" t="s">
        <v>99</v>
      </c>
      <c r="H424">
        <v>1</v>
      </c>
      <c r="I424" t="s">
        <v>118</v>
      </c>
      <c r="J424" s="11">
        <v>42000</v>
      </c>
      <c r="K424" s="11">
        <v>10000</v>
      </c>
      <c r="L424">
        <v>25</v>
      </c>
      <c r="M424">
        <v>0</v>
      </c>
      <c r="N424">
        <v>0</v>
      </c>
      <c r="O424">
        <v>90</v>
      </c>
      <c r="P424">
        <v>0</v>
      </c>
      <c r="Q424">
        <v>0</v>
      </c>
      <c r="R424" t="s">
        <v>104</v>
      </c>
      <c r="S424" t="s">
        <v>81</v>
      </c>
    </row>
    <row r="425" spans="2:19" hidden="1" x14ac:dyDescent="0.3">
      <c r="B425" t="s">
        <v>444</v>
      </c>
      <c r="C425">
        <v>1</v>
      </c>
      <c r="D425">
        <v>424</v>
      </c>
      <c r="E425" s="13">
        <v>212</v>
      </c>
      <c r="F425" t="s">
        <v>121</v>
      </c>
      <c r="G425" t="s">
        <v>103</v>
      </c>
      <c r="H425">
        <v>1</v>
      </c>
      <c r="I425" t="s">
        <v>100</v>
      </c>
      <c r="J425" s="11">
        <v>42000</v>
      </c>
      <c r="K425" s="11">
        <v>10000</v>
      </c>
      <c r="L425">
        <v>25</v>
      </c>
      <c r="M425">
        <v>0</v>
      </c>
      <c r="N425">
        <v>0</v>
      </c>
      <c r="O425">
        <v>90</v>
      </c>
      <c r="P425">
        <v>0</v>
      </c>
      <c r="Q425">
        <v>0</v>
      </c>
      <c r="R425" t="s">
        <v>104</v>
      </c>
      <c r="S425" t="s">
        <v>81</v>
      </c>
    </row>
    <row r="426" spans="2:19" hidden="1" x14ac:dyDescent="0.3">
      <c r="B426" t="s">
        <v>442</v>
      </c>
      <c r="C426">
        <v>4</v>
      </c>
      <c r="D426">
        <v>425</v>
      </c>
      <c r="E426" s="13">
        <v>213</v>
      </c>
      <c r="F426" t="s">
        <v>117</v>
      </c>
      <c r="G426" t="s">
        <v>99</v>
      </c>
      <c r="H426">
        <v>0</v>
      </c>
      <c r="I426" t="s">
        <v>100</v>
      </c>
      <c r="J426" s="11">
        <v>34000</v>
      </c>
      <c r="K426" s="11">
        <v>0</v>
      </c>
      <c r="L426">
        <v>18</v>
      </c>
      <c r="M426">
        <v>10</v>
      </c>
      <c r="N426">
        <v>20</v>
      </c>
      <c r="O426">
        <v>50</v>
      </c>
      <c r="P426">
        <v>1</v>
      </c>
      <c r="Q426">
        <v>0</v>
      </c>
      <c r="R426" t="s">
        <v>101</v>
      </c>
      <c r="S426" t="s">
        <v>72</v>
      </c>
    </row>
    <row r="427" spans="2:19" hidden="1" x14ac:dyDescent="0.3">
      <c r="B427" t="s">
        <v>449</v>
      </c>
      <c r="C427">
        <v>4</v>
      </c>
      <c r="D427">
        <v>426</v>
      </c>
      <c r="E427" s="13">
        <v>213</v>
      </c>
      <c r="F427" t="s">
        <v>98</v>
      </c>
      <c r="G427" t="s">
        <v>103</v>
      </c>
      <c r="H427">
        <v>0</v>
      </c>
      <c r="I427" t="s">
        <v>118</v>
      </c>
      <c r="J427" s="11">
        <v>19000</v>
      </c>
      <c r="K427" s="11">
        <v>0</v>
      </c>
      <c r="L427">
        <v>30</v>
      </c>
      <c r="M427">
        <v>15</v>
      </c>
      <c r="N427">
        <v>20</v>
      </c>
      <c r="O427">
        <v>120</v>
      </c>
      <c r="P427">
        <v>1</v>
      </c>
      <c r="Q427">
        <v>10</v>
      </c>
      <c r="R427" t="s">
        <v>104</v>
      </c>
      <c r="S427" t="s">
        <v>81</v>
      </c>
    </row>
    <row r="428" spans="2:19" hidden="1" x14ac:dyDescent="0.3">
      <c r="B428" t="s">
        <v>445</v>
      </c>
      <c r="C428">
        <v>2</v>
      </c>
      <c r="D428">
        <v>427</v>
      </c>
      <c r="E428" s="13">
        <v>214</v>
      </c>
      <c r="F428" t="s">
        <v>98</v>
      </c>
      <c r="G428" t="s">
        <v>99</v>
      </c>
      <c r="H428">
        <v>0</v>
      </c>
      <c r="I428" t="s">
        <v>100</v>
      </c>
      <c r="J428" s="11">
        <v>19000</v>
      </c>
      <c r="K428" s="11">
        <v>0</v>
      </c>
      <c r="L428">
        <v>30</v>
      </c>
      <c r="M428">
        <v>10</v>
      </c>
      <c r="N428">
        <v>20</v>
      </c>
      <c r="O428">
        <v>120</v>
      </c>
      <c r="P428">
        <v>1</v>
      </c>
      <c r="Q428">
        <v>0</v>
      </c>
      <c r="R428" t="s">
        <v>101</v>
      </c>
      <c r="S428" t="s">
        <v>81</v>
      </c>
    </row>
    <row r="429" spans="2:19" hidden="1" x14ac:dyDescent="0.3">
      <c r="B429" t="s">
        <v>446</v>
      </c>
      <c r="C429">
        <v>2</v>
      </c>
      <c r="D429">
        <v>428</v>
      </c>
      <c r="E429" s="13">
        <v>214</v>
      </c>
      <c r="F429" t="s">
        <v>98</v>
      </c>
      <c r="G429" t="s">
        <v>103</v>
      </c>
      <c r="H429">
        <v>0</v>
      </c>
      <c r="I429" t="s">
        <v>118</v>
      </c>
      <c r="J429" s="11">
        <v>19000</v>
      </c>
      <c r="K429" s="11">
        <v>0</v>
      </c>
      <c r="L429">
        <v>30</v>
      </c>
      <c r="M429">
        <v>10</v>
      </c>
      <c r="N429">
        <v>20</v>
      </c>
      <c r="O429">
        <v>90</v>
      </c>
      <c r="P429">
        <v>1</v>
      </c>
      <c r="Q429">
        <v>10</v>
      </c>
      <c r="R429" t="s">
        <v>101</v>
      </c>
      <c r="S429" t="s">
        <v>81</v>
      </c>
    </row>
    <row r="430" spans="2:19" hidden="1" x14ac:dyDescent="0.3">
      <c r="B430" t="s">
        <v>445</v>
      </c>
      <c r="C430">
        <v>2</v>
      </c>
      <c r="D430">
        <v>429</v>
      </c>
      <c r="E430" s="13">
        <v>215</v>
      </c>
      <c r="F430" t="s">
        <v>98</v>
      </c>
      <c r="G430" t="s">
        <v>99</v>
      </c>
      <c r="H430">
        <v>0</v>
      </c>
      <c r="I430" t="s">
        <v>100</v>
      </c>
      <c r="J430" s="11">
        <v>19000</v>
      </c>
      <c r="K430" s="11">
        <v>0</v>
      </c>
      <c r="L430">
        <v>30</v>
      </c>
      <c r="M430">
        <v>10</v>
      </c>
      <c r="N430">
        <v>20</v>
      </c>
      <c r="O430">
        <v>120</v>
      </c>
      <c r="P430">
        <v>1</v>
      </c>
      <c r="Q430">
        <v>0</v>
      </c>
      <c r="R430" t="s">
        <v>101</v>
      </c>
      <c r="S430" t="s">
        <v>81</v>
      </c>
    </row>
    <row r="431" spans="2:19" hidden="1" x14ac:dyDescent="0.3">
      <c r="B431" t="s">
        <v>446</v>
      </c>
      <c r="C431">
        <v>2</v>
      </c>
      <c r="D431">
        <v>430</v>
      </c>
      <c r="E431" s="13">
        <v>215</v>
      </c>
      <c r="F431" t="s">
        <v>117</v>
      </c>
      <c r="G431" t="s">
        <v>103</v>
      </c>
      <c r="H431">
        <v>0</v>
      </c>
      <c r="I431" t="s">
        <v>118</v>
      </c>
      <c r="J431" s="11">
        <v>29000</v>
      </c>
      <c r="K431" s="11">
        <v>0</v>
      </c>
      <c r="L431">
        <v>23</v>
      </c>
      <c r="M431">
        <v>15</v>
      </c>
      <c r="N431">
        <v>20</v>
      </c>
      <c r="O431">
        <v>40</v>
      </c>
      <c r="P431">
        <v>1</v>
      </c>
      <c r="Q431">
        <v>0</v>
      </c>
      <c r="R431" t="s">
        <v>101</v>
      </c>
      <c r="S431" t="s">
        <v>72</v>
      </c>
    </row>
    <row r="432" spans="2:19" hidden="1" x14ac:dyDescent="0.3">
      <c r="B432" t="s">
        <v>442</v>
      </c>
      <c r="C432">
        <v>4</v>
      </c>
      <c r="D432">
        <v>431</v>
      </c>
      <c r="E432" s="13">
        <v>216</v>
      </c>
      <c r="F432" t="s">
        <v>98</v>
      </c>
      <c r="G432" t="s">
        <v>99</v>
      </c>
      <c r="H432">
        <v>0</v>
      </c>
      <c r="I432" t="s">
        <v>100</v>
      </c>
      <c r="J432" s="11">
        <v>19000</v>
      </c>
      <c r="K432" s="11">
        <v>0</v>
      </c>
      <c r="L432">
        <v>30</v>
      </c>
      <c r="M432">
        <v>15</v>
      </c>
      <c r="N432">
        <v>20</v>
      </c>
      <c r="O432">
        <v>90</v>
      </c>
      <c r="P432">
        <v>1</v>
      </c>
      <c r="Q432">
        <v>0</v>
      </c>
      <c r="R432" t="s">
        <v>101</v>
      </c>
      <c r="S432" t="s">
        <v>81</v>
      </c>
    </row>
    <row r="433" spans="2:19" hidden="1" x14ac:dyDescent="0.3">
      <c r="B433" t="s">
        <v>449</v>
      </c>
      <c r="C433">
        <v>4</v>
      </c>
      <c r="D433">
        <v>432</v>
      </c>
      <c r="E433" s="13">
        <v>216</v>
      </c>
      <c r="F433" t="s">
        <v>121</v>
      </c>
      <c r="G433" t="s">
        <v>103</v>
      </c>
      <c r="H433">
        <v>0</v>
      </c>
      <c r="I433" t="s">
        <v>118</v>
      </c>
      <c r="J433" s="11">
        <v>42000</v>
      </c>
      <c r="K433" s="11">
        <v>10000</v>
      </c>
      <c r="L433">
        <v>25</v>
      </c>
      <c r="M433">
        <v>0</v>
      </c>
      <c r="N433">
        <v>0</v>
      </c>
      <c r="O433">
        <v>120</v>
      </c>
      <c r="P433">
        <v>0</v>
      </c>
      <c r="Q433">
        <v>10</v>
      </c>
      <c r="R433" t="s">
        <v>104</v>
      </c>
      <c r="S433" t="s">
        <v>81</v>
      </c>
    </row>
    <row r="434" spans="2:19" hidden="1" x14ac:dyDescent="0.3">
      <c r="B434" t="s">
        <v>445</v>
      </c>
      <c r="C434">
        <v>2</v>
      </c>
      <c r="D434">
        <v>433</v>
      </c>
      <c r="E434" s="13">
        <v>217</v>
      </c>
      <c r="F434" t="s">
        <v>125</v>
      </c>
      <c r="G434" t="s">
        <v>99</v>
      </c>
      <c r="H434">
        <v>0</v>
      </c>
      <c r="I434" t="s">
        <v>100</v>
      </c>
      <c r="J434" s="11">
        <v>66000</v>
      </c>
      <c r="K434" s="11">
        <v>0</v>
      </c>
      <c r="L434">
        <v>25</v>
      </c>
      <c r="M434">
        <v>0</v>
      </c>
      <c r="N434">
        <v>0</v>
      </c>
      <c r="O434">
        <v>120</v>
      </c>
      <c r="P434">
        <v>0</v>
      </c>
      <c r="Q434">
        <v>0</v>
      </c>
      <c r="R434" t="s">
        <v>101</v>
      </c>
      <c r="S434" t="s">
        <v>81</v>
      </c>
    </row>
    <row r="435" spans="2:19" hidden="1" x14ac:dyDescent="0.3">
      <c r="B435" t="s">
        <v>446</v>
      </c>
      <c r="C435">
        <v>2</v>
      </c>
      <c r="D435">
        <v>434</v>
      </c>
      <c r="E435" s="13">
        <v>217</v>
      </c>
      <c r="F435" t="s">
        <v>121</v>
      </c>
      <c r="G435" t="s">
        <v>103</v>
      </c>
      <c r="H435">
        <v>0</v>
      </c>
      <c r="I435" t="s">
        <v>118</v>
      </c>
      <c r="J435" s="11">
        <v>42000</v>
      </c>
      <c r="K435" s="11">
        <v>10000</v>
      </c>
      <c r="L435">
        <v>25</v>
      </c>
      <c r="M435">
        <v>0</v>
      </c>
      <c r="N435">
        <v>0</v>
      </c>
      <c r="O435">
        <v>120</v>
      </c>
      <c r="P435">
        <v>0</v>
      </c>
      <c r="Q435">
        <v>0</v>
      </c>
      <c r="R435" t="s">
        <v>101</v>
      </c>
      <c r="S435" t="s">
        <v>81</v>
      </c>
    </row>
    <row r="436" spans="2:19" hidden="1" x14ac:dyDescent="0.3">
      <c r="B436" t="s">
        <v>445</v>
      </c>
      <c r="C436">
        <v>2</v>
      </c>
      <c r="D436">
        <v>435</v>
      </c>
      <c r="E436" s="13">
        <v>218</v>
      </c>
      <c r="F436" t="s">
        <v>117</v>
      </c>
      <c r="G436" t="s">
        <v>99</v>
      </c>
      <c r="H436">
        <v>0</v>
      </c>
      <c r="I436" t="s">
        <v>100</v>
      </c>
      <c r="J436" s="11">
        <v>29000</v>
      </c>
      <c r="K436" s="11">
        <v>0</v>
      </c>
      <c r="L436">
        <v>23</v>
      </c>
      <c r="M436">
        <v>10</v>
      </c>
      <c r="N436">
        <v>20</v>
      </c>
      <c r="O436">
        <v>50</v>
      </c>
      <c r="P436">
        <v>1</v>
      </c>
      <c r="Q436">
        <v>0</v>
      </c>
      <c r="R436" t="s">
        <v>101</v>
      </c>
      <c r="S436" t="s">
        <v>72</v>
      </c>
    </row>
    <row r="437" spans="2:19" hidden="1" x14ac:dyDescent="0.3">
      <c r="B437" t="s">
        <v>446</v>
      </c>
      <c r="C437">
        <v>2</v>
      </c>
      <c r="D437">
        <v>436</v>
      </c>
      <c r="E437" s="13">
        <v>218</v>
      </c>
      <c r="F437" t="s">
        <v>121</v>
      </c>
      <c r="G437" t="s">
        <v>103</v>
      </c>
      <c r="H437">
        <v>0</v>
      </c>
      <c r="I437" t="s">
        <v>118</v>
      </c>
      <c r="J437" s="11">
        <v>42000</v>
      </c>
      <c r="K437" s="11">
        <v>10000</v>
      </c>
      <c r="L437">
        <v>25</v>
      </c>
      <c r="M437">
        <v>0</v>
      </c>
      <c r="N437">
        <v>0</v>
      </c>
      <c r="O437">
        <v>120</v>
      </c>
      <c r="P437">
        <v>0</v>
      </c>
      <c r="Q437">
        <v>0</v>
      </c>
      <c r="R437" t="s">
        <v>101</v>
      </c>
      <c r="S437" t="s">
        <v>81</v>
      </c>
    </row>
    <row r="438" spans="2:19" hidden="1" x14ac:dyDescent="0.3">
      <c r="B438" t="s">
        <v>442</v>
      </c>
      <c r="C438">
        <v>4</v>
      </c>
      <c r="D438">
        <v>437</v>
      </c>
      <c r="E438" s="13">
        <v>219</v>
      </c>
      <c r="F438" t="s">
        <v>98</v>
      </c>
      <c r="G438" t="s">
        <v>99</v>
      </c>
      <c r="H438">
        <v>0</v>
      </c>
      <c r="I438" t="s">
        <v>100</v>
      </c>
      <c r="J438" s="11">
        <v>19000</v>
      </c>
      <c r="K438" s="11">
        <v>0</v>
      </c>
      <c r="L438">
        <v>30</v>
      </c>
      <c r="M438">
        <v>15</v>
      </c>
      <c r="N438">
        <v>20</v>
      </c>
      <c r="O438">
        <v>90</v>
      </c>
      <c r="P438">
        <v>1</v>
      </c>
      <c r="Q438">
        <v>0</v>
      </c>
      <c r="R438" t="s">
        <v>101</v>
      </c>
      <c r="S438" t="s">
        <v>81</v>
      </c>
    </row>
    <row r="439" spans="2:19" hidden="1" x14ac:dyDescent="0.3">
      <c r="B439" t="s">
        <v>449</v>
      </c>
      <c r="C439">
        <v>4</v>
      </c>
      <c r="D439">
        <v>438</v>
      </c>
      <c r="E439" s="13">
        <v>219</v>
      </c>
      <c r="F439" t="s">
        <v>98</v>
      </c>
      <c r="G439" t="s">
        <v>103</v>
      </c>
      <c r="H439">
        <v>0</v>
      </c>
      <c r="I439" t="s">
        <v>118</v>
      </c>
      <c r="J439" s="11">
        <v>19000</v>
      </c>
      <c r="K439" s="11">
        <v>0</v>
      </c>
      <c r="L439">
        <v>30</v>
      </c>
      <c r="M439">
        <v>15</v>
      </c>
      <c r="N439">
        <v>20</v>
      </c>
      <c r="O439">
        <v>120</v>
      </c>
      <c r="P439">
        <v>1</v>
      </c>
      <c r="Q439">
        <v>10</v>
      </c>
      <c r="R439" t="s">
        <v>104</v>
      </c>
      <c r="S439" t="s">
        <v>81</v>
      </c>
    </row>
    <row r="440" spans="2:19" hidden="1" x14ac:dyDescent="0.3">
      <c r="B440" t="s">
        <v>445</v>
      </c>
      <c r="C440">
        <v>2</v>
      </c>
      <c r="D440">
        <v>439</v>
      </c>
      <c r="E440" s="13">
        <v>220</v>
      </c>
      <c r="F440" t="s">
        <v>117</v>
      </c>
      <c r="G440" t="s">
        <v>99</v>
      </c>
      <c r="H440">
        <v>0</v>
      </c>
      <c r="I440" t="s">
        <v>100</v>
      </c>
      <c r="J440" s="11">
        <v>29000</v>
      </c>
      <c r="K440" s="11">
        <v>0</v>
      </c>
      <c r="L440">
        <v>23</v>
      </c>
      <c r="M440">
        <v>10</v>
      </c>
      <c r="N440">
        <v>20</v>
      </c>
      <c r="O440">
        <v>50</v>
      </c>
      <c r="P440">
        <v>1</v>
      </c>
      <c r="Q440">
        <v>0</v>
      </c>
      <c r="R440" t="s">
        <v>101</v>
      </c>
      <c r="S440" t="s">
        <v>72</v>
      </c>
    </row>
    <row r="441" spans="2:19" hidden="1" x14ac:dyDescent="0.3">
      <c r="B441" t="s">
        <v>446</v>
      </c>
      <c r="C441">
        <v>2</v>
      </c>
      <c r="D441">
        <v>440</v>
      </c>
      <c r="E441" s="13">
        <v>220</v>
      </c>
      <c r="F441" t="s">
        <v>117</v>
      </c>
      <c r="G441" t="s">
        <v>103</v>
      </c>
      <c r="H441">
        <v>0</v>
      </c>
      <c r="I441" t="s">
        <v>118</v>
      </c>
      <c r="J441" s="11">
        <v>29000</v>
      </c>
      <c r="K441" s="11">
        <v>0</v>
      </c>
      <c r="L441">
        <v>23</v>
      </c>
      <c r="M441">
        <v>15</v>
      </c>
      <c r="N441">
        <v>20</v>
      </c>
      <c r="O441">
        <v>40</v>
      </c>
      <c r="P441">
        <v>1</v>
      </c>
      <c r="Q441">
        <v>0</v>
      </c>
      <c r="R441" t="s">
        <v>101</v>
      </c>
      <c r="S441" t="s">
        <v>72</v>
      </c>
    </row>
    <row r="442" spans="2:19" hidden="1" x14ac:dyDescent="0.3">
      <c r="B442" t="s">
        <v>442</v>
      </c>
      <c r="C442">
        <v>4</v>
      </c>
      <c r="D442">
        <v>441</v>
      </c>
      <c r="E442" s="13">
        <v>221</v>
      </c>
      <c r="F442" t="s">
        <v>98</v>
      </c>
      <c r="G442" t="s">
        <v>99</v>
      </c>
      <c r="H442">
        <v>0</v>
      </c>
      <c r="I442" t="s">
        <v>100</v>
      </c>
      <c r="J442" s="11">
        <v>19000</v>
      </c>
      <c r="K442" s="11">
        <v>0</v>
      </c>
      <c r="L442">
        <v>30</v>
      </c>
      <c r="M442">
        <v>15</v>
      </c>
      <c r="N442">
        <v>20</v>
      </c>
      <c r="O442">
        <v>90</v>
      </c>
      <c r="P442">
        <v>1</v>
      </c>
      <c r="Q442">
        <v>0</v>
      </c>
      <c r="R442" t="s">
        <v>101</v>
      </c>
      <c r="S442" t="s">
        <v>81</v>
      </c>
    </row>
    <row r="443" spans="2:19" hidden="1" x14ac:dyDescent="0.3">
      <c r="B443" t="s">
        <v>449</v>
      </c>
      <c r="C443">
        <v>4</v>
      </c>
      <c r="D443">
        <v>442</v>
      </c>
      <c r="E443" s="13">
        <v>221</v>
      </c>
      <c r="F443" t="s">
        <v>98</v>
      </c>
      <c r="G443" t="s">
        <v>103</v>
      </c>
      <c r="H443">
        <v>0</v>
      </c>
      <c r="I443" t="s">
        <v>118</v>
      </c>
      <c r="J443" s="11">
        <v>19000</v>
      </c>
      <c r="K443" s="11">
        <v>0</v>
      </c>
      <c r="L443">
        <v>30</v>
      </c>
      <c r="M443">
        <v>15</v>
      </c>
      <c r="N443">
        <v>20</v>
      </c>
      <c r="O443">
        <v>120</v>
      </c>
      <c r="P443">
        <v>1</v>
      </c>
      <c r="Q443">
        <v>10</v>
      </c>
      <c r="R443" t="s">
        <v>104</v>
      </c>
      <c r="S443" t="s">
        <v>81</v>
      </c>
    </row>
    <row r="444" spans="2:19" hidden="1" x14ac:dyDescent="0.3">
      <c r="B444" t="s">
        <v>442</v>
      </c>
      <c r="C444">
        <v>4</v>
      </c>
      <c r="D444">
        <v>443</v>
      </c>
      <c r="E444" s="13">
        <v>222</v>
      </c>
      <c r="F444" t="s">
        <v>121</v>
      </c>
      <c r="G444" t="s">
        <v>99</v>
      </c>
      <c r="H444">
        <v>0</v>
      </c>
      <c r="I444" t="s">
        <v>100</v>
      </c>
      <c r="J444" s="11">
        <v>42000</v>
      </c>
      <c r="K444" s="11">
        <v>10000</v>
      </c>
      <c r="L444">
        <v>25</v>
      </c>
      <c r="M444">
        <v>0</v>
      </c>
      <c r="N444">
        <v>0</v>
      </c>
      <c r="O444">
        <v>120</v>
      </c>
      <c r="P444">
        <v>0</v>
      </c>
      <c r="Q444">
        <v>10</v>
      </c>
      <c r="R444" t="s">
        <v>101</v>
      </c>
      <c r="S444" t="s">
        <v>81</v>
      </c>
    </row>
    <row r="445" spans="2:19" hidden="1" x14ac:dyDescent="0.3">
      <c r="B445" t="s">
        <v>449</v>
      </c>
      <c r="C445">
        <v>4</v>
      </c>
      <c r="D445">
        <v>444</v>
      </c>
      <c r="E445" s="13">
        <v>222</v>
      </c>
      <c r="F445" t="s">
        <v>125</v>
      </c>
      <c r="G445" t="s">
        <v>103</v>
      </c>
      <c r="H445">
        <v>0</v>
      </c>
      <c r="I445" t="s">
        <v>118</v>
      </c>
      <c r="J445" s="11">
        <v>66000</v>
      </c>
      <c r="K445" s="11">
        <v>0</v>
      </c>
      <c r="L445">
        <v>25</v>
      </c>
      <c r="M445">
        <v>0</v>
      </c>
      <c r="N445">
        <v>0</v>
      </c>
      <c r="O445">
        <v>120</v>
      </c>
      <c r="P445">
        <v>0</v>
      </c>
      <c r="Q445">
        <v>10</v>
      </c>
      <c r="R445" t="s">
        <v>104</v>
      </c>
      <c r="S445" t="s">
        <v>81</v>
      </c>
    </row>
    <row r="446" spans="2:19" hidden="1" x14ac:dyDescent="0.3">
      <c r="B446" t="s">
        <v>442</v>
      </c>
      <c r="C446">
        <v>4</v>
      </c>
      <c r="D446">
        <v>445</v>
      </c>
      <c r="E446" s="13">
        <v>223</v>
      </c>
      <c r="F446" t="s">
        <v>98</v>
      </c>
      <c r="G446" t="s">
        <v>99</v>
      </c>
      <c r="H446">
        <v>0</v>
      </c>
      <c r="I446" t="s">
        <v>100</v>
      </c>
      <c r="J446" s="11">
        <v>19000</v>
      </c>
      <c r="K446" s="11">
        <v>0</v>
      </c>
      <c r="L446">
        <v>30</v>
      </c>
      <c r="M446">
        <v>15</v>
      </c>
      <c r="N446">
        <v>20</v>
      </c>
      <c r="O446">
        <v>90</v>
      </c>
      <c r="P446">
        <v>1</v>
      </c>
      <c r="Q446">
        <v>0</v>
      </c>
      <c r="R446" t="s">
        <v>101</v>
      </c>
      <c r="S446" t="s">
        <v>81</v>
      </c>
    </row>
    <row r="447" spans="2:19" hidden="1" x14ac:dyDescent="0.3">
      <c r="B447" t="s">
        <v>449</v>
      </c>
      <c r="C447">
        <v>4</v>
      </c>
      <c r="D447">
        <v>446</v>
      </c>
      <c r="E447" s="13">
        <v>223</v>
      </c>
      <c r="F447" t="s">
        <v>117</v>
      </c>
      <c r="G447" t="s">
        <v>103</v>
      </c>
      <c r="H447">
        <v>0</v>
      </c>
      <c r="I447" t="s">
        <v>118</v>
      </c>
      <c r="J447" s="11">
        <v>34000</v>
      </c>
      <c r="K447" s="11">
        <v>0</v>
      </c>
      <c r="L447">
        <v>23</v>
      </c>
      <c r="M447">
        <v>15</v>
      </c>
      <c r="N447">
        <v>15</v>
      </c>
      <c r="O447">
        <v>50</v>
      </c>
      <c r="P447">
        <v>1</v>
      </c>
      <c r="Q447">
        <v>0</v>
      </c>
      <c r="R447" t="s">
        <v>104</v>
      </c>
      <c r="S447" t="s">
        <v>72</v>
      </c>
    </row>
    <row r="448" spans="2:19" hidden="1" x14ac:dyDescent="0.3">
      <c r="B448" t="s">
        <v>442</v>
      </c>
      <c r="C448">
        <v>4</v>
      </c>
      <c r="D448">
        <v>447</v>
      </c>
      <c r="E448" s="13">
        <v>224</v>
      </c>
      <c r="F448" t="s">
        <v>98</v>
      </c>
      <c r="G448" t="s">
        <v>99</v>
      </c>
      <c r="H448">
        <v>0</v>
      </c>
      <c r="I448" t="s">
        <v>100</v>
      </c>
      <c r="J448" s="11">
        <v>19000</v>
      </c>
      <c r="K448" s="11">
        <v>0</v>
      </c>
      <c r="L448">
        <v>30</v>
      </c>
      <c r="M448">
        <v>15</v>
      </c>
      <c r="N448">
        <v>20</v>
      </c>
      <c r="O448">
        <v>90</v>
      </c>
      <c r="P448">
        <v>1</v>
      </c>
      <c r="Q448">
        <v>0</v>
      </c>
      <c r="R448" t="s">
        <v>101</v>
      </c>
      <c r="S448" t="s">
        <v>81</v>
      </c>
    </row>
    <row r="449" spans="2:19" hidden="1" x14ac:dyDescent="0.3">
      <c r="B449" t="s">
        <v>449</v>
      </c>
      <c r="C449">
        <v>4</v>
      </c>
      <c r="D449">
        <v>448</v>
      </c>
      <c r="E449" s="13">
        <v>224</v>
      </c>
      <c r="F449" t="s">
        <v>98</v>
      </c>
      <c r="G449" t="s">
        <v>103</v>
      </c>
      <c r="H449">
        <v>0</v>
      </c>
      <c r="I449" t="s">
        <v>118</v>
      </c>
      <c r="J449" s="11">
        <v>19000</v>
      </c>
      <c r="K449" s="11">
        <v>0</v>
      </c>
      <c r="L449">
        <v>30</v>
      </c>
      <c r="M449">
        <v>15</v>
      </c>
      <c r="N449">
        <v>20</v>
      </c>
      <c r="O449">
        <v>120</v>
      </c>
      <c r="P449">
        <v>1</v>
      </c>
      <c r="Q449">
        <v>10</v>
      </c>
      <c r="R449" t="s">
        <v>104</v>
      </c>
      <c r="S449" t="s">
        <v>81</v>
      </c>
    </row>
    <row r="450" spans="2:19" hidden="1" x14ac:dyDescent="0.3">
      <c r="B450" t="s">
        <v>447</v>
      </c>
      <c r="C450">
        <v>3</v>
      </c>
      <c r="D450">
        <v>449</v>
      </c>
      <c r="E450" s="13">
        <v>225</v>
      </c>
      <c r="F450" t="s">
        <v>125</v>
      </c>
      <c r="G450" t="s">
        <v>99</v>
      </c>
      <c r="H450">
        <v>1</v>
      </c>
      <c r="I450" t="s">
        <v>118</v>
      </c>
      <c r="J450" s="11">
        <v>66000</v>
      </c>
      <c r="K450" s="11">
        <v>0</v>
      </c>
      <c r="L450">
        <v>25</v>
      </c>
      <c r="M450">
        <v>0</v>
      </c>
      <c r="N450">
        <v>0</v>
      </c>
      <c r="O450">
        <v>90</v>
      </c>
      <c r="P450">
        <v>0</v>
      </c>
      <c r="Q450">
        <v>10</v>
      </c>
      <c r="R450" t="s">
        <v>101</v>
      </c>
      <c r="S450" t="s">
        <v>81</v>
      </c>
    </row>
    <row r="451" spans="2:19" hidden="1" x14ac:dyDescent="0.3">
      <c r="B451" t="s">
        <v>448</v>
      </c>
      <c r="C451">
        <v>3</v>
      </c>
      <c r="D451">
        <v>450</v>
      </c>
      <c r="E451" s="13">
        <v>225</v>
      </c>
      <c r="F451" t="s">
        <v>98</v>
      </c>
      <c r="G451" t="s">
        <v>103</v>
      </c>
      <c r="H451">
        <v>1</v>
      </c>
      <c r="I451" t="s">
        <v>100</v>
      </c>
      <c r="J451" s="11">
        <v>19000</v>
      </c>
      <c r="K451" s="11">
        <v>0</v>
      </c>
      <c r="L451">
        <v>30</v>
      </c>
      <c r="M451">
        <v>15</v>
      </c>
      <c r="N451">
        <v>20</v>
      </c>
      <c r="O451">
        <v>90</v>
      </c>
      <c r="P451">
        <v>1</v>
      </c>
      <c r="Q451">
        <v>10</v>
      </c>
      <c r="R451" t="s">
        <v>104</v>
      </c>
      <c r="S451" t="s">
        <v>81</v>
      </c>
    </row>
    <row r="452" spans="2:19" hidden="1" x14ac:dyDescent="0.3">
      <c r="B452" t="s">
        <v>447</v>
      </c>
      <c r="C452">
        <v>3</v>
      </c>
      <c r="D452">
        <v>451</v>
      </c>
      <c r="E452" s="13">
        <v>226</v>
      </c>
      <c r="F452" t="s">
        <v>125</v>
      </c>
      <c r="G452" t="s">
        <v>99</v>
      </c>
      <c r="H452">
        <v>1</v>
      </c>
      <c r="I452" t="s">
        <v>118</v>
      </c>
      <c r="J452" s="11">
        <v>66000</v>
      </c>
      <c r="K452" s="11">
        <v>0</v>
      </c>
      <c r="L452">
        <v>25</v>
      </c>
      <c r="M452">
        <v>0</v>
      </c>
      <c r="N452">
        <v>0</v>
      </c>
      <c r="O452">
        <v>90</v>
      </c>
      <c r="P452">
        <v>0</v>
      </c>
      <c r="Q452">
        <v>10</v>
      </c>
      <c r="R452" t="s">
        <v>101</v>
      </c>
      <c r="S452" t="s">
        <v>81</v>
      </c>
    </row>
    <row r="453" spans="2:19" hidden="1" x14ac:dyDescent="0.3">
      <c r="B453" t="s">
        <v>448</v>
      </c>
      <c r="C453">
        <v>3</v>
      </c>
      <c r="D453">
        <v>452</v>
      </c>
      <c r="E453" s="13">
        <v>226</v>
      </c>
      <c r="F453" t="s">
        <v>117</v>
      </c>
      <c r="G453" t="s">
        <v>103</v>
      </c>
      <c r="H453">
        <v>1</v>
      </c>
      <c r="I453" t="s">
        <v>100</v>
      </c>
      <c r="J453" s="11">
        <v>34000</v>
      </c>
      <c r="K453" s="11">
        <v>0</v>
      </c>
      <c r="L453">
        <v>18</v>
      </c>
      <c r="M453">
        <v>15</v>
      </c>
      <c r="N453">
        <v>20</v>
      </c>
      <c r="O453">
        <v>50</v>
      </c>
      <c r="P453">
        <v>1</v>
      </c>
      <c r="Q453">
        <v>0</v>
      </c>
      <c r="R453" t="s">
        <v>104</v>
      </c>
      <c r="S453" t="s">
        <v>72</v>
      </c>
    </row>
    <row r="454" spans="2:19" hidden="1" x14ac:dyDescent="0.3">
      <c r="B454" t="s">
        <v>445</v>
      </c>
      <c r="C454">
        <v>2</v>
      </c>
      <c r="D454">
        <v>453</v>
      </c>
      <c r="E454" s="13">
        <v>227</v>
      </c>
      <c r="F454" t="s">
        <v>121</v>
      </c>
      <c r="G454" t="s">
        <v>99</v>
      </c>
      <c r="H454">
        <v>0</v>
      </c>
      <c r="I454" t="s">
        <v>100</v>
      </c>
      <c r="J454" s="11">
        <v>42000</v>
      </c>
      <c r="K454" s="11">
        <v>10000</v>
      </c>
      <c r="L454">
        <v>25</v>
      </c>
      <c r="M454">
        <v>0</v>
      </c>
      <c r="N454">
        <v>0</v>
      </c>
      <c r="O454">
        <v>120</v>
      </c>
      <c r="P454">
        <v>0</v>
      </c>
      <c r="Q454">
        <v>0</v>
      </c>
      <c r="R454" t="s">
        <v>101</v>
      </c>
      <c r="S454" t="s">
        <v>81</v>
      </c>
    </row>
    <row r="455" spans="2:19" hidden="1" x14ac:dyDescent="0.3">
      <c r="B455" t="s">
        <v>446</v>
      </c>
      <c r="C455">
        <v>2</v>
      </c>
      <c r="D455">
        <v>454</v>
      </c>
      <c r="E455" s="13">
        <v>227</v>
      </c>
      <c r="F455" t="s">
        <v>121</v>
      </c>
      <c r="G455" t="s">
        <v>103</v>
      </c>
      <c r="H455">
        <v>0</v>
      </c>
      <c r="I455" t="s">
        <v>118</v>
      </c>
      <c r="J455" s="11">
        <v>42000</v>
      </c>
      <c r="K455" s="11">
        <v>10000</v>
      </c>
      <c r="L455">
        <v>25</v>
      </c>
      <c r="M455">
        <v>0</v>
      </c>
      <c r="N455">
        <v>0</v>
      </c>
      <c r="O455">
        <v>120</v>
      </c>
      <c r="P455">
        <v>0</v>
      </c>
      <c r="Q455">
        <v>0</v>
      </c>
      <c r="R455" t="s">
        <v>101</v>
      </c>
      <c r="S455" t="s">
        <v>81</v>
      </c>
    </row>
    <row r="456" spans="2:19" hidden="1" x14ac:dyDescent="0.3">
      <c r="B456" t="s">
        <v>447</v>
      </c>
      <c r="C456">
        <v>3</v>
      </c>
      <c r="D456">
        <v>455</v>
      </c>
      <c r="E456" s="13">
        <v>228</v>
      </c>
      <c r="F456" t="s">
        <v>117</v>
      </c>
      <c r="G456" t="s">
        <v>99</v>
      </c>
      <c r="H456">
        <v>1</v>
      </c>
      <c r="I456" t="s">
        <v>118</v>
      </c>
      <c r="J456" s="11">
        <v>34000</v>
      </c>
      <c r="K456" s="11">
        <v>0</v>
      </c>
      <c r="L456">
        <v>18</v>
      </c>
      <c r="M456">
        <v>10</v>
      </c>
      <c r="N456">
        <v>15</v>
      </c>
      <c r="O456">
        <v>40</v>
      </c>
      <c r="P456">
        <v>1</v>
      </c>
      <c r="Q456">
        <v>0</v>
      </c>
      <c r="R456" t="s">
        <v>101</v>
      </c>
      <c r="S456" t="s">
        <v>72</v>
      </c>
    </row>
    <row r="457" spans="2:19" hidden="1" x14ac:dyDescent="0.3">
      <c r="B457" t="s">
        <v>448</v>
      </c>
      <c r="C457">
        <v>3</v>
      </c>
      <c r="D457">
        <v>456</v>
      </c>
      <c r="E457" s="13">
        <v>228</v>
      </c>
      <c r="F457" t="s">
        <v>117</v>
      </c>
      <c r="G457" t="s">
        <v>103</v>
      </c>
      <c r="H457">
        <v>1</v>
      </c>
      <c r="I457" t="s">
        <v>100</v>
      </c>
      <c r="J457" s="11">
        <v>34000</v>
      </c>
      <c r="K457" s="11">
        <v>0</v>
      </c>
      <c r="L457">
        <v>18</v>
      </c>
      <c r="M457">
        <v>15</v>
      </c>
      <c r="N457">
        <v>20</v>
      </c>
      <c r="O457">
        <v>50</v>
      </c>
      <c r="P457">
        <v>1</v>
      </c>
      <c r="Q457">
        <v>0</v>
      </c>
      <c r="R457" t="s">
        <v>104</v>
      </c>
      <c r="S457" t="s">
        <v>72</v>
      </c>
    </row>
    <row r="458" spans="2:19" hidden="1" x14ac:dyDescent="0.3">
      <c r="B458" t="s">
        <v>447</v>
      </c>
      <c r="C458">
        <v>3</v>
      </c>
      <c r="D458">
        <v>457</v>
      </c>
      <c r="E458" s="13">
        <v>229</v>
      </c>
      <c r="F458" t="s">
        <v>121</v>
      </c>
      <c r="G458" t="s">
        <v>99</v>
      </c>
      <c r="H458">
        <v>1</v>
      </c>
      <c r="I458" t="s">
        <v>118</v>
      </c>
      <c r="J458" s="11">
        <v>42000</v>
      </c>
      <c r="K458" s="11">
        <v>10000</v>
      </c>
      <c r="L458">
        <v>25</v>
      </c>
      <c r="M458">
        <v>0</v>
      </c>
      <c r="N458">
        <v>0</v>
      </c>
      <c r="O458">
        <v>90</v>
      </c>
      <c r="P458">
        <v>0</v>
      </c>
      <c r="Q458">
        <v>10</v>
      </c>
      <c r="R458" t="s">
        <v>101</v>
      </c>
      <c r="S458" t="s">
        <v>81</v>
      </c>
    </row>
    <row r="459" spans="2:19" hidden="1" x14ac:dyDescent="0.3">
      <c r="B459" t="s">
        <v>448</v>
      </c>
      <c r="C459">
        <v>3</v>
      </c>
      <c r="D459">
        <v>458</v>
      </c>
      <c r="E459" s="13">
        <v>229</v>
      </c>
      <c r="F459" t="s">
        <v>121</v>
      </c>
      <c r="G459" t="s">
        <v>103</v>
      </c>
      <c r="H459">
        <v>1</v>
      </c>
      <c r="I459" t="s">
        <v>100</v>
      </c>
      <c r="J459" s="11">
        <v>42000</v>
      </c>
      <c r="K459" s="11">
        <v>10000</v>
      </c>
      <c r="L459">
        <v>25</v>
      </c>
      <c r="M459">
        <v>0</v>
      </c>
      <c r="N459">
        <v>0</v>
      </c>
      <c r="O459">
        <v>90</v>
      </c>
      <c r="P459">
        <v>0</v>
      </c>
      <c r="Q459">
        <v>10</v>
      </c>
      <c r="R459" t="s">
        <v>104</v>
      </c>
      <c r="S459" t="s">
        <v>81</v>
      </c>
    </row>
    <row r="460" spans="2:19" hidden="1" x14ac:dyDescent="0.3">
      <c r="B460" t="s">
        <v>447</v>
      </c>
      <c r="C460">
        <v>3</v>
      </c>
      <c r="D460">
        <v>459</v>
      </c>
      <c r="E460" s="13">
        <v>230</v>
      </c>
      <c r="F460" t="s">
        <v>117</v>
      </c>
      <c r="G460" t="s">
        <v>99</v>
      </c>
      <c r="H460">
        <v>1</v>
      </c>
      <c r="I460" t="s">
        <v>118</v>
      </c>
      <c r="J460" s="11">
        <v>34000</v>
      </c>
      <c r="K460" s="11">
        <v>0</v>
      </c>
      <c r="L460">
        <v>18</v>
      </c>
      <c r="M460">
        <v>10</v>
      </c>
      <c r="N460">
        <v>15</v>
      </c>
      <c r="O460">
        <v>40</v>
      </c>
      <c r="P460">
        <v>1</v>
      </c>
      <c r="Q460">
        <v>0</v>
      </c>
      <c r="R460" t="s">
        <v>101</v>
      </c>
      <c r="S460" t="s">
        <v>72</v>
      </c>
    </row>
    <row r="461" spans="2:19" hidden="1" x14ac:dyDescent="0.3">
      <c r="B461" t="s">
        <v>448</v>
      </c>
      <c r="C461">
        <v>3</v>
      </c>
      <c r="D461">
        <v>460</v>
      </c>
      <c r="E461" s="13">
        <v>230</v>
      </c>
      <c r="F461" t="s">
        <v>117</v>
      </c>
      <c r="G461" t="s">
        <v>103</v>
      </c>
      <c r="H461">
        <v>1</v>
      </c>
      <c r="I461" t="s">
        <v>100</v>
      </c>
      <c r="J461" s="11">
        <v>34000</v>
      </c>
      <c r="K461" s="11">
        <v>0</v>
      </c>
      <c r="L461">
        <v>18</v>
      </c>
      <c r="M461">
        <v>15</v>
      </c>
      <c r="N461">
        <v>20</v>
      </c>
      <c r="O461">
        <v>50</v>
      </c>
      <c r="P461">
        <v>1</v>
      </c>
      <c r="Q461">
        <v>0</v>
      </c>
      <c r="R461" t="s">
        <v>104</v>
      </c>
      <c r="S461" t="s">
        <v>72</v>
      </c>
    </row>
    <row r="462" spans="2:19" hidden="1" x14ac:dyDescent="0.3">
      <c r="B462" t="s">
        <v>447</v>
      </c>
      <c r="C462">
        <v>3</v>
      </c>
      <c r="D462">
        <v>461</v>
      </c>
      <c r="E462" s="13">
        <v>231</v>
      </c>
      <c r="F462" t="s">
        <v>98</v>
      </c>
      <c r="G462" t="s">
        <v>99</v>
      </c>
      <c r="H462">
        <v>1</v>
      </c>
      <c r="I462" t="s">
        <v>118</v>
      </c>
      <c r="J462" s="11">
        <v>19000</v>
      </c>
      <c r="K462" s="11">
        <v>0</v>
      </c>
      <c r="L462">
        <v>30</v>
      </c>
      <c r="M462">
        <v>15</v>
      </c>
      <c r="N462">
        <v>20</v>
      </c>
      <c r="O462">
        <v>120</v>
      </c>
      <c r="P462">
        <v>1</v>
      </c>
      <c r="Q462">
        <v>0</v>
      </c>
      <c r="R462" t="s">
        <v>101</v>
      </c>
      <c r="S462" t="s">
        <v>81</v>
      </c>
    </row>
    <row r="463" spans="2:19" hidden="1" x14ac:dyDescent="0.3">
      <c r="B463" t="s">
        <v>448</v>
      </c>
      <c r="C463">
        <v>3</v>
      </c>
      <c r="D463">
        <v>462</v>
      </c>
      <c r="E463" s="13">
        <v>231</v>
      </c>
      <c r="F463" t="s">
        <v>98</v>
      </c>
      <c r="G463" t="s">
        <v>103</v>
      </c>
      <c r="H463">
        <v>1</v>
      </c>
      <c r="I463" t="s">
        <v>100</v>
      </c>
      <c r="J463" s="11">
        <v>19000</v>
      </c>
      <c r="K463" s="11">
        <v>0</v>
      </c>
      <c r="L463">
        <v>30</v>
      </c>
      <c r="M463">
        <v>15</v>
      </c>
      <c r="N463">
        <v>20</v>
      </c>
      <c r="O463">
        <v>90</v>
      </c>
      <c r="P463">
        <v>1</v>
      </c>
      <c r="Q463">
        <v>10</v>
      </c>
      <c r="R463" t="s">
        <v>104</v>
      </c>
      <c r="S463" t="s">
        <v>81</v>
      </c>
    </row>
    <row r="464" spans="2:19" hidden="1" x14ac:dyDescent="0.3">
      <c r="B464" t="s">
        <v>443</v>
      </c>
      <c r="C464">
        <v>1</v>
      </c>
      <c r="D464">
        <v>463</v>
      </c>
      <c r="E464" s="13">
        <v>232</v>
      </c>
      <c r="F464" t="s">
        <v>98</v>
      </c>
      <c r="G464" t="s">
        <v>99</v>
      </c>
      <c r="H464">
        <v>1</v>
      </c>
      <c r="I464" t="s">
        <v>118</v>
      </c>
      <c r="J464" s="11">
        <v>19000</v>
      </c>
      <c r="K464" s="11">
        <v>0</v>
      </c>
      <c r="L464">
        <v>30</v>
      </c>
      <c r="M464">
        <v>10</v>
      </c>
      <c r="N464">
        <v>20</v>
      </c>
      <c r="O464">
        <v>90</v>
      </c>
      <c r="P464">
        <v>1</v>
      </c>
      <c r="Q464">
        <v>0</v>
      </c>
      <c r="R464" t="s">
        <v>104</v>
      </c>
      <c r="S464" t="s">
        <v>81</v>
      </c>
    </row>
    <row r="465" spans="2:19" hidden="1" x14ac:dyDescent="0.3">
      <c r="B465" t="s">
        <v>444</v>
      </c>
      <c r="C465">
        <v>1</v>
      </c>
      <c r="D465">
        <v>464</v>
      </c>
      <c r="E465" s="13">
        <v>232</v>
      </c>
      <c r="F465" t="s">
        <v>117</v>
      </c>
      <c r="G465" t="s">
        <v>103</v>
      </c>
      <c r="H465">
        <v>1</v>
      </c>
      <c r="I465" t="s">
        <v>100</v>
      </c>
      <c r="J465" s="11">
        <v>29000</v>
      </c>
      <c r="K465" s="11">
        <v>0</v>
      </c>
      <c r="L465">
        <v>23</v>
      </c>
      <c r="M465">
        <v>15</v>
      </c>
      <c r="N465">
        <v>15</v>
      </c>
      <c r="O465">
        <v>40</v>
      </c>
      <c r="P465">
        <v>1</v>
      </c>
      <c r="Q465">
        <v>0</v>
      </c>
      <c r="R465" t="s">
        <v>104</v>
      </c>
      <c r="S465" t="s">
        <v>72</v>
      </c>
    </row>
    <row r="466" spans="2:19" hidden="1" x14ac:dyDescent="0.3">
      <c r="B466" t="s">
        <v>447</v>
      </c>
      <c r="C466">
        <v>3</v>
      </c>
      <c r="D466">
        <v>465</v>
      </c>
      <c r="E466" s="13">
        <v>233</v>
      </c>
      <c r="F466" t="s">
        <v>125</v>
      </c>
      <c r="G466" t="s">
        <v>99</v>
      </c>
      <c r="H466">
        <v>1</v>
      </c>
      <c r="I466" t="s">
        <v>118</v>
      </c>
      <c r="J466" s="11">
        <v>66000</v>
      </c>
      <c r="K466" s="11">
        <v>0</v>
      </c>
      <c r="L466">
        <v>25</v>
      </c>
      <c r="M466">
        <v>0</v>
      </c>
      <c r="N466">
        <v>0</v>
      </c>
      <c r="O466">
        <v>90</v>
      </c>
      <c r="P466">
        <v>0</v>
      </c>
      <c r="Q466">
        <v>10</v>
      </c>
      <c r="R466" t="s">
        <v>101</v>
      </c>
      <c r="S466" t="s">
        <v>81</v>
      </c>
    </row>
    <row r="467" spans="2:19" hidden="1" x14ac:dyDescent="0.3">
      <c r="B467" t="s">
        <v>448</v>
      </c>
      <c r="C467">
        <v>3</v>
      </c>
      <c r="D467">
        <v>466</v>
      </c>
      <c r="E467" s="13">
        <v>233</v>
      </c>
      <c r="F467" t="s">
        <v>98</v>
      </c>
      <c r="G467" t="s">
        <v>103</v>
      </c>
      <c r="H467">
        <v>1</v>
      </c>
      <c r="I467" t="s">
        <v>100</v>
      </c>
      <c r="J467" s="11">
        <v>19000</v>
      </c>
      <c r="K467" s="11">
        <v>0</v>
      </c>
      <c r="L467">
        <v>30</v>
      </c>
      <c r="M467">
        <v>15</v>
      </c>
      <c r="N467">
        <v>20</v>
      </c>
      <c r="O467">
        <v>90</v>
      </c>
      <c r="P467">
        <v>1</v>
      </c>
      <c r="Q467">
        <v>10</v>
      </c>
      <c r="R467" t="s">
        <v>104</v>
      </c>
      <c r="S467" t="s">
        <v>81</v>
      </c>
    </row>
    <row r="468" spans="2:19" hidden="1" x14ac:dyDescent="0.3">
      <c r="B468" t="s">
        <v>442</v>
      </c>
      <c r="C468">
        <v>4</v>
      </c>
      <c r="D468">
        <v>467</v>
      </c>
      <c r="E468" s="13">
        <v>234</v>
      </c>
      <c r="F468" t="s">
        <v>102</v>
      </c>
      <c r="G468" t="s">
        <v>99</v>
      </c>
      <c r="H468">
        <v>0</v>
      </c>
      <c r="I468" t="s">
        <v>100</v>
      </c>
      <c r="J468" s="11">
        <v>16500</v>
      </c>
      <c r="K468" s="11">
        <v>5000</v>
      </c>
      <c r="L468">
        <v>20</v>
      </c>
      <c r="M468">
        <v>0</v>
      </c>
      <c r="N468">
        <v>0</v>
      </c>
      <c r="O468">
        <v>90</v>
      </c>
      <c r="P468">
        <v>0</v>
      </c>
      <c r="Q468">
        <v>0</v>
      </c>
      <c r="R468" t="s">
        <v>101</v>
      </c>
      <c r="S468" t="s">
        <v>81</v>
      </c>
    </row>
    <row r="469" spans="2:19" hidden="1" x14ac:dyDescent="0.3">
      <c r="B469" t="s">
        <v>449</v>
      </c>
      <c r="C469">
        <v>4</v>
      </c>
      <c r="D469">
        <v>468</v>
      </c>
      <c r="E469" s="13">
        <v>234</v>
      </c>
      <c r="F469" t="s">
        <v>102</v>
      </c>
      <c r="G469" t="s">
        <v>103</v>
      </c>
      <c r="H469">
        <v>0</v>
      </c>
      <c r="I469" t="s">
        <v>118</v>
      </c>
      <c r="J469" s="11">
        <v>16500</v>
      </c>
      <c r="K469" s="11">
        <v>5000</v>
      </c>
      <c r="L469">
        <v>20</v>
      </c>
      <c r="M469">
        <v>0</v>
      </c>
      <c r="N469">
        <v>0</v>
      </c>
      <c r="O469">
        <v>90</v>
      </c>
      <c r="P469">
        <v>0</v>
      </c>
      <c r="Q469">
        <v>0</v>
      </c>
      <c r="R469" t="s">
        <v>104</v>
      </c>
      <c r="S469" t="s">
        <v>81</v>
      </c>
    </row>
    <row r="470" spans="2:19" hidden="1" x14ac:dyDescent="0.3">
      <c r="B470" t="s">
        <v>443</v>
      </c>
      <c r="C470">
        <v>1</v>
      </c>
      <c r="D470">
        <v>469</v>
      </c>
      <c r="E470" s="13">
        <v>235</v>
      </c>
      <c r="F470" t="s">
        <v>117</v>
      </c>
      <c r="G470" t="s">
        <v>99</v>
      </c>
      <c r="H470">
        <v>1</v>
      </c>
      <c r="I470" t="s">
        <v>118</v>
      </c>
      <c r="J470" s="11">
        <v>29000</v>
      </c>
      <c r="K470" s="11">
        <v>0</v>
      </c>
      <c r="L470">
        <v>18</v>
      </c>
      <c r="M470">
        <v>10</v>
      </c>
      <c r="N470">
        <v>15</v>
      </c>
      <c r="O470">
        <v>40</v>
      </c>
      <c r="P470">
        <v>1</v>
      </c>
      <c r="Q470">
        <v>0</v>
      </c>
      <c r="R470" t="s">
        <v>104</v>
      </c>
      <c r="S470" t="s">
        <v>72</v>
      </c>
    </row>
    <row r="471" spans="2:19" hidden="1" x14ac:dyDescent="0.3">
      <c r="B471" t="s">
        <v>444</v>
      </c>
      <c r="C471">
        <v>1</v>
      </c>
      <c r="D471">
        <v>470</v>
      </c>
      <c r="E471" s="13">
        <v>235</v>
      </c>
      <c r="F471" t="s">
        <v>117</v>
      </c>
      <c r="G471" t="s">
        <v>103</v>
      </c>
      <c r="H471">
        <v>1</v>
      </c>
      <c r="I471" t="s">
        <v>100</v>
      </c>
      <c r="J471" s="11">
        <v>29000</v>
      </c>
      <c r="K471" s="11">
        <v>0</v>
      </c>
      <c r="L471">
        <v>23</v>
      </c>
      <c r="M471">
        <v>15</v>
      </c>
      <c r="N471">
        <v>15</v>
      </c>
      <c r="O471">
        <v>40</v>
      </c>
      <c r="P471">
        <v>1</v>
      </c>
      <c r="Q471">
        <v>0</v>
      </c>
      <c r="R471" t="s">
        <v>104</v>
      </c>
      <c r="S471" t="s">
        <v>72</v>
      </c>
    </row>
    <row r="472" spans="2:19" hidden="1" x14ac:dyDescent="0.3">
      <c r="B472" t="s">
        <v>447</v>
      </c>
      <c r="C472">
        <v>3</v>
      </c>
      <c r="D472">
        <v>471</v>
      </c>
      <c r="E472" s="13">
        <v>236</v>
      </c>
      <c r="F472" t="s">
        <v>98</v>
      </c>
      <c r="G472" t="s">
        <v>99</v>
      </c>
      <c r="H472">
        <v>1</v>
      </c>
      <c r="I472" t="s">
        <v>118</v>
      </c>
      <c r="J472" s="11">
        <v>19000</v>
      </c>
      <c r="K472" s="11">
        <v>0</v>
      </c>
      <c r="L472">
        <v>30</v>
      </c>
      <c r="M472">
        <v>15</v>
      </c>
      <c r="N472">
        <v>20</v>
      </c>
      <c r="O472">
        <v>120</v>
      </c>
      <c r="P472">
        <v>1</v>
      </c>
      <c r="Q472">
        <v>0</v>
      </c>
      <c r="R472" t="s">
        <v>101</v>
      </c>
      <c r="S472" t="s">
        <v>81</v>
      </c>
    </row>
    <row r="473" spans="2:19" hidden="1" x14ac:dyDescent="0.3">
      <c r="B473" t="s">
        <v>448</v>
      </c>
      <c r="C473">
        <v>3</v>
      </c>
      <c r="D473">
        <v>472</v>
      </c>
      <c r="E473" s="13">
        <v>236</v>
      </c>
      <c r="F473" t="s">
        <v>98</v>
      </c>
      <c r="G473" t="s">
        <v>103</v>
      </c>
      <c r="H473">
        <v>1</v>
      </c>
      <c r="I473" t="s">
        <v>100</v>
      </c>
      <c r="J473" s="11">
        <v>19000</v>
      </c>
      <c r="K473" s="11">
        <v>0</v>
      </c>
      <c r="L473">
        <v>30</v>
      </c>
      <c r="M473">
        <v>15</v>
      </c>
      <c r="N473">
        <v>20</v>
      </c>
      <c r="O473">
        <v>90</v>
      </c>
      <c r="P473">
        <v>1</v>
      </c>
      <c r="Q473">
        <v>10</v>
      </c>
      <c r="R473" t="s">
        <v>104</v>
      </c>
      <c r="S473" t="s">
        <v>81</v>
      </c>
    </row>
    <row r="474" spans="2:19" hidden="1" x14ac:dyDescent="0.3">
      <c r="B474" t="s">
        <v>443</v>
      </c>
      <c r="C474">
        <v>1</v>
      </c>
      <c r="D474">
        <v>473</v>
      </c>
      <c r="E474" s="13">
        <v>237</v>
      </c>
      <c r="F474" t="s">
        <v>117</v>
      </c>
      <c r="G474" t="s">
        <v>99</v>
      </c>
      <c r="H474">
        <v>1</v>
      </c>
      <c r="I474" t="s">
        <v>118</v>
      </c>
      <c r="J474" s="11">
        <v>29000</v>
      </c>
      <c r="K474" s="11">
        <v>0</v>
      </c>
      <c r="L474">
        <v>18</v>
      </c>
      <c r="M474">
        <v>10</v>
      </c>
      <c r="N474">
        <v>15</v>
      </c>
      <c r="O474">
        <v>40</v>
      </c>
      <c r="P474">
        <v>1</v>
      </c>
      <c r="Q474">
        <v>0</v>
      </c>
      <c r="R474" t="s">
        <v>104</v>
      </c>
      <c r="S474" t="s">
        <v>72</v>
      </c>
    </row>
    <row r="475" spans="2:19" hidden="1" x14ac:dyDescent="0.3">
      <c r="B475" t="s">
        <v>444</v>
      </c>
      <c r="C475">
        <v>1</v>
      </c>
      <c r="D475">
        <v>474</v>
      </c>
      <c r="E475" s="13">
        <v>237</v>
      </c>
      <c r="F475" t="s">
        <v>121</v>
      </c>
      <c r="G475" t="s">
        <v>103</v>
      </c>
      <c r="H475">
        <v>1</v>
      </c>
      <c r="I475" t="s">
        <v>100</v>
      </c>
      <c r="J475" s="11">
        <v>42000</v>
      </c>
      <c r="K475" s="11">
        <v>10000</v>
      </c>
      <c r="L475">
        <v>25</v>
      </c>
      <c r="M475">
        <v>0</v>
      </c>
      <c r="N475">
        <v>0</v>
      </c>
      <c r="O475">
        <v>90</v>
      </c>
      <c r="P475">
        <v>1</v>
      </c>
      <c r="Q475">
        <v>0</v>
      </c>
      <c r="R475" t="s">
        <v>104</v>
      </c>
      <c r="S475" t="s">
        <v>81</v>
      </c>
    </row>
    <row r="476" spans="2:19" x14ac:dyDescent="0.3">
      <c r="B476" t="s">
        <v>442</v>
      </c>
      <c r="C476">
        <v>4</v>
      </c>
      <c r="D476">
        <v>475</v>
      </c>
      <c r="E476" s="13">
        <v>238</v>
      </c>
      <c r="F476" t="s">
        <v>125</v>
      </c>
      <c r="G476" t="s">
        <v>99</v>
      </c>
      <c r="H476">
        <v>0</v>
      </c>
      <c r="I476" t="s">
        <v>100</v>
      </c>
      <c r="J476" s="11">
        <v>66000</v>
      </c>
      <c r="K476" s="11">
        <v>0</v>
      </c>
      <c r="L476">
        <v>25</v>
      </c>
      <c r="M476">
        <v>0</v>
      </c>
      <c r="N476">
        <v>0</v>
      </c>
      <c r="O476">
        <v>120</v>
      </c>
      <c r="P476">
        <v>0</v>
      </c>
      <c r="Q476">
        <v>10</v>
      </c>
      <c r="R476" t="s">
        <v>101</v>
      </c>
      <c r="S476" t="s">
        <v>81</v>
      </c>
    </row>
    <row r="477" spans="2:19" x14ac:dyDescent="0.3">
      <c r="B477" t="s">
        <v>449</v>
      </c>
      <c r="C477">
        <v>4</v>
      </c>
      <c r="D477">
        <v>476</v>
      </c>
      <c r="E477" s="13">
        <v>238</v>
      </c>
      <c r="F477" t="s">
        <v>117</v>
      </c>
      <c r="G477" t="s">
        <v>103</v>
      </c>
      <c r="H477">
        <v>0</v>
      </c>
      <c r="I477" t="s">
        <v>118</v>
      </c>
      <c r="J477" s="11">
        <v>34000</v>
      </c>
      <c r="K477" s="11">
        <v>0</v>
      </c>
      <c r="L477">
        <v>23</v>
      </c>
      <c r="M477">
        <v>15</v>
      </c>
      <c r="N477">
        <v>15</v>
      </c>
      <c r="O477">
        <v>50</v>
      </c>
      <c r="P477">
        <v>1</v>
      </c>
      <c r="Q477">
        <v>0</v>
      </c>
      <c r="R477" t="s">
        <v>104</v>
      </c>
      <c r="S477" t="s">
        <v>72</v>
      </c>
    </row>
    <row r="478" spans="2:19" hidden="1" x14ac:dyDescent="0.3">
      <c r="B478" t="s">
        <v>447</v>
      </c>
      <c r="C478">
        <v>3</v>
      </c>
      <c r="D478">
        <v>477</v>
      </c>
      <c r="E478" s="13">
        <v>239</v>
      </c>
      <c r="F478" t="s">
        <v>117</v>
      </c>
      <c r="G478" t="s">
        <v>99</v>
      </c>
      <c r="H478">
        <v>1</v>
      </c>
      <c r="I478" t="s">
        <v>118</v>
      </c>
      <c r="J478" s="11">
        <v>34000</v>
      </c>
      <c r="K478" s="11">
        <v>0</v>
      </c>
      <c r="L478">
        <v>18</v>
      </c>
      <c r="M478">
        <v>10</v>
      </c>
      <c r="N478">
        <v>15</v>
      </c>
      <c r="O478">
        <v>40</v>
      </c>
      <c r="P478">
        <v>1</v>
      </c>
      <c r="Q478">
        <v>0</v>
      </c>
      <c r="R478" t="s">
        <v>101</v>
      </c>
      <c r="S478" t="s">
        <v>72</v>
      </c>
    </row>
    <row r="479" spans="2:19" hidden="1" x14ac:dyDescent="0.3">
      <c r="B479" t="s">
        <v>448</v>
      </c>
      <c r="C479">
        <v>3</v>
      </c>
      <c r="D479">
        <v>478</v>
      </c>
      <c r="E479" s="13">
        <v>239</v>
      </c>
      <c r="F479" t="s">
        <v>117</v>
      </c>
      <c r="G479" t="s">
        <v>103</v>
      </c>
      <c r="H479">
        <v>1</v>
      </c>
      <c r="I479" t="s">
        <v>100</v>
      </c>
      <c r="J479" s="11">
        <v>34000</v>
      </c>
      <c r="K479" s="11">
        <v>0</v>
      </c>
      <c r="L479">
        <v>18</v>
      </c>
      <c r="M479">
        <v>15</v>
      </c>
      <c r="N479">
        <v>20</v>
      </c>
      <c r="O479">
        <v>50</v>
      </c>
      <c r="P479">
        <v>1</v>
      </c>
      <c r="Q479">
        <v>0</v>
      </c>
      <c r="R479" t="s">
        <v>104</v>
      </c>
      <c r="S479" t="s">
        <v>72</v>
      </c>
    </row>
    <row r="480" spans="2:19" hidden="1" x14ac:dyDescent="0.3">
      <c r="B480" t="s">
        <v>445</v>
      </c>
      <c r="C480">
        <v>2</v>
      </c>
      <c r="D480">
        <v>479</v>
      </c>
      <c r="E480" s="13">
        <v>240</v>
      </c>
      <c r="F480" t="s">
        <v>98</v>
      </c>
      <c r="G480" t="s">
        <v>99</v>
      </c>
      <c r="H480">
        <v>0</v>
      </c>
      <c r="I480" t="s">
        <v>100</v>
      </c>
      <c r="J480" s="11">
        <v>19000</v>
      </c>
      <c r="K480" s="11">
        <v>0</v>
      </c>
      <c r="L480">
        <v>30</v>
      </c>
      <c r="M480">
        <v>10</v>
      </c>
      <c r="N480">
        <v>20</v>
      </c>
      <c r="O480">
        <v>120</v>
      </c>
      <c r="P480">
        <v>1</v>
      </c>
      <c r="Q480">
        <v>0</v>
      </c>
      <c r="R480" t="s">
        <v>101</v>
      </c>
      <c r="S480" t="s">
        <v>81</v>
      </c>
    </row>
    <row r="481" spans="2:19" hidden="1" x14ac:dyDescent="0.3">
      <c r="B481" t="s">
        <v>446</v>
      </c>
      <c r="C481">
        <v>2</v>
      </c>
      <c r="D481">
        <v>480</v>
      </c>
      <c r="E481" s="13">
        <v>240</v>
      </c>
      <c r="F481" t="s">
        <v>98</v>
      </c>
      <c r="G481" t="s">
        <v>103</v>
      </c>
      <c r="H481">
        <v>0</v>
      </c>
      <c r="I481" t="s">
        <v>118</v>
      </c>
      <c r="J481" s="11">
        <v>19000</v>
      </c>
      <c r="K481" s="11">
        <v>0</v>
      </c>
      <c r="L481">
        <v>30</v>
      </c>
      <c r="M481">
        <v>10</v>
      </c>
      <c r="N481">
        <v>20</v>
      </c>
      <c r="O481">
        <v>90</v>
      </c>
      <c r="P481">
        <v>1</v>
      </c>
      <c r="Q481">
        <v>10</v>
      </c>
      <c r="R481" t="s">
        <v>101</v>
      </c>
      <c r="S481" t="s">
        <v>81</v>
      </c>
    </row>
    <row r="482" spans="2:19" hidden="1" x14ac:dyDescent="0.3">
      <c r="B482" t="s">
        <v>447</v>
      </c>
      <c r="C482">
        <v>3</v>
      </c>
      <c r="D482">
        <v>481</v>
      </c>
      <c r="E482" s="13">
        <v>241</v>
      </c>
      <c r="F482" t="s">
        <v>121</v>
      </c>
      <c r="G482" t="s">
        <v>99</v>
      </c>
      <c r="H482">
        <v>1</v>
      </c>
      <c r="I482" t="s">
        <v>118</v>
      </c>
      <c r="J482" s="11">
        <v>42000</v>
      </c>
      <c r="K482" s="11">
        <v>10000</v>
      </c>
      <c r="L482">
        <v>25</v>
      </c>
      <c r="M482">
        <v>0</v>
      </c>
      <c r="N482">
        <v>0</v>
      </c>
      <c r="O482">
        <v>90</v>
      </c>
      <c r="P482">
        <v>0</v>
      </c>
      <c r="Q482">
        <v>10</v>
      </c>
      <c r="R482" t="s">
        <v>101</v>
      </c>
      <c r="S482" t="s">
        <v>81</v>
      </c>
    </row>
    <row r="483" spans="2:19" hidden="1" x14ac:dyDescent="0.3">
      <c r="B483" t="s">
        <v>448</v>
      </c>
      <c r="C483">
        <v>3</v>
      </c>
      <c r="D483">
        <v>482</v>
      </c>
      <c r="E483" s="13">
        <v>241</v>
      </c>
      <c r="F483" t="s">
        <v>125</v>
      </c>
      <c r="G483" t="s">
        <v>103</v>
      </c>
      <c r="H483">
        <v>1</v>
      </c>
      <c r="I483" t="s">
        <v>100</v>
      </c>
      <c r="J483" s="11">
        <v>66000</v>
      </c>
      <c r="K483" s="11">
        <v>0</v>
      </c>
      <c r="L483">
        <v>25</v>
      </c>
      <c r="M483">
        <v>0</v>
      </c>
      <c r="N483">
        <v>0</v>
      </c>
      <c r="O483">
        <v>90</v>
      </c>
      <c r="P483">
        <v>0</v>
      </c>
      <c r="Q483">
        <v>10</v>
      </c>
      <c r="R483" t="s">
        <v>104</v>
      </c>
      <c r="S483" t="s">
        <v>81</v>
      </c>
    </row>
    <row r="484" spans="2:19" hidden="1" x14ac:dyDescent="0.3">
      <c r="B484" t="s">
        <v>447</v>
      </c>
      <c r="C484">
        <v>3</v>
      </c>
      <c r="D484">
        <v>483</v>
      </c>
      <c r="E484" s="13">
        <v>242</v>
      </c>
      <c r="F484" t="s">
        <v>117</v>
      </c>
      <c r="G484" t="s">
        <v>99</v>
      </c>
      <c r="H484">
        <v>1</v>
      </c>
      <c r="I484" t="s">
        <v>118</v>
      </c>
      <c r="J484" s="11">
        <v>34000</v>
      </c>
      <c r="K484" s="11">
        <v>0</v>
      </c>
      <c r="L484">
        <v>18</v>
      </c>
      <c r="M484">
        <v>10</v>
      </c>
      <c r="N484">
        <v>15</v>
      </c>
      <c r="O484">
        <v>40</v>
      </c>
      <c r="P484">
        <v>1</v>
      </c>
      <c r="Q484">
        <v>0</v>
      </c>
      <c r="R484" t="s">
        <v>101</v>
      </c>
      <c r="S484" t="s">
        <v>72</v>
      </c>
    </row>
    <row r="485" spans="2:19" hidden="1" x14ac:dyDescent="0.3">
      <c r="B485" t="s">
        <v>448</v>
      </c>
      <c r="C485">
        <v>3</v>
      </c>
      <c r="D485">
        <v>484</v>
      </c>
      <c r="E485" s="13">
        <v>242</v>
      </c>
      <c r="F485" t="s">
        <v>117</v>
      </c>
      <c r="G485" t="s">
        <v>103</v>
      </c>
      <c r="H485">
        <v>1</v>
      </c>
      <c r="I485" t="s">
        <v>100</v>
      </c>
      <c r="J485" s="11">
        <v>34000</v>
      </c>
      <c r="K485" s="11">
        <v>0</v>
      </c>
      <c r="L485">
        <v>18</v>
      </c>
      <c r="M485">
        <v>15</v>
      </c>
      <c r="N485">
        <v>20</v>
      </c>
      <c r="O485">
        <v>50</v>
      </c>
      <c r="P485">
        <v>1</v>
      </c>
      <c r="Q485">
        <v>0</v>
      </c>
      <c r="R485" t="s">
        <v>104</v>
      </c>
      <c r="S485" t="s">
        <v>72</v>
      </c>
    </row>
    <row r="486" spans="2:19" hidden="1" x14ac:dyDescent="0.3">
      <c r="B486" t="s">
        <v>445</v>
      </c>
      <c r="C486">
        <v>2</v>
      </c>
      <c r="D486">
        <v>485</v>
      </c>
      <c r="E486" s="13">
        <v>243</v>
      </c>
      <c r="F486" t="s">
        <v>121</v>
      </c>
      <c r="G486" t="s">
        <v>99</v>
      </c>
      <c r="H486">
        <v>0</v>
      </c>
      <c r="I486" t="s">
        <v>100</v>
      </c>
      <c r="J486" s="11">
        <v>42000</v>
      </c>
      <c r="K486" s="11">
        <v>10000</v>
      </c>
      <c r="L486">
        <v>25</v>
      </c>
      <c r="M486">
        <v>0</v>
      </c>
      <c r="N486">
        <v>0</v>
      </c>
      <c r="O486">
        <v>120</v>
      </c>
      <c r="P486">
        <v>0</v>
      </c>
      <c r="Q486">
        <v>0</v>
      </c>
      <c r="R486" t="s">
        <v>101</v>
      </c>
      <c r="S486" t="s">
        <v>81</v>
      </c>
    </row>
    <row r="487" spans="2:19" hidden="1" x14ac:dyDescent="0.3">
      <c r="B487" t="s">
        <v>446</v>
      </c>
      <c r="C487">
        <v>2</v>
      </c>
      <c r="D487">
        <v>486</v>
      </c>
      <c r="E487" s="13">
        <v>243</v>
      </c>
      <c r="F487" t="s">
        <v>121</v>
      </c>
      <c r="G487" t="s">
        <v>103</v>
      </c>
      <c r="H487">
        <v>0</v>
      </c>
      <c r="I487" t="s">
        <v>118</v>
      </c>
      <c r="J487" s="11">
        <v>42000</v>
      </c>
      <c r="K487" s="11">
        <v>10000</v>
      </c>
      <c r="L487">
        <v>25</v>
      </c>
      <c r="M487">
        <v>0</v>
      </c>
      <c r="N487">
        <v>0</v>
      </c>
      <c r="O487">
        <v>120</v>
      </c>
      <c r="P487">
        <v>0</v>
      </c>
      <c r="Q487">
        <v>0</v>
      </c>
      <c r="R487" t="s">
        <v>101</v>
      </c>
      <c r="S487" t="s">
        <v>81</v>
      </c>
    </row>
    <row r="488" spans="2:19" hidden="1" x14ac:dyDescent="0.3">
      <c r="B488" t="s">
        <v>447</v>
      </c>
      <c r="C488">
        <v>3</v>
      </c>
      <c r="D488">
        <v>487</v>
      </c>
      <c r="E488" s="13">
        <v>244</v>
      </c>
      <c r="F488" t="s">
        <v>117</v>
      </c>
      <c r="G488" t="s">
        <v>99</v>
      </c>
      <c r="H488">
        <v>1</v>
      </c>
      <c r="I488" t="s">
        <v>118</v>
      </c>
      <c r="J488" s="11">
        <v>34000</v>
      </c>
      <c r="K488" s="11">
        <v>0</v>
      </c>
      <c r="L488">
        <v>18</v>
      </c>
      <c r="M488">
        <v>10</v>
      </c>
      <c r="N488">
        <v>15</v>
      </c>
      <c r="O488">
        <v>40</v>
      </c>
      <c r="P488">
        <v>1</v>
      </c>
      <c r="Q488">
        <v>0</v>
      </c>
      <c r="R488" t="s">
        <v>101</v>
      </c>
      <c r="S488" t="s">
        <v>72</v>
      </c>
    </row>
    <row r="489" spans="2:19" hidden="1" x14ac:dyDescent="0.3">
      <c r="B489" t="s">
        <v>448</v>
      </c>
      <c r="C489">
        <v>3</v>
      </c>
      <c r="D489">
        <v>488</v>
      </c>
      <c r="E489" s="13">
        <v>244</v>
      </c>
      <c r="F489" t="s">
        <v>125</v>
      </c>
      <c r="G489" t="s">
        <v>103</v>
      </c>
      <c r="H489">
        <v>1</v>
      </c>
      <c r="I489" t="s">
        <v>100</v>
      </c>
      <c r="J489" s="11">
        <v>66000</v>
      </c>
      <c r="K489" s="11">
        <v>0</v>
      </c>
      <c r="L489">
        <v>25</v>
      </c>
      <c r="M489">
        <v>0</v>
      </c>
      <c r="N489">
        <v>0</v>
      </c>
      <c r="O489">
        <v>90</v>
      </c>
      <c r="P489">
        <v>0</v>
      </c>
      <c r="Q489">
        <v>10</v>
      </c>
      <c r="R489" t="s">
        <v>104</v>
      </c>
      <c r="S489" t="s">
        <v>81</v>
      </c>
    </row>
    <row r="490" spans="2:19" hidden="1" x14ac:dyDescent="0.3">
      <c r="B490" t="s">
        <v>443</v>
      </c>
      <c r="C490">
        <v>1</v>
      </c>
      <c r="D490">
        <v>489</v>
      </c>
      <c r="E490" s="13">
        <v>245</v>
      </c>
      <c r="F490" t="s">
        <v>98</v>
      </c>
      <c r="G490" t="s">
        <v>99</v>
      </c>
      <c r="H490">
        <v>1</v>
      </c>
      <c r="I490" t="s">
        <v>118</v>
      </c>
      <c r="J490" s="11">
        <v>19000</v>
      </c>
      <c r="K490" s="11">
        <v>0</v>
      </c>
      <c r="L490">
        <v>30</v>
      </c>
      <c r="M490">
        <v>10</v>
      </c>
      <c r="N490">
        <v>20</v>
      </c>
      <c r="O490">
        <v>90</v>
      </c>
      <c r="P490">
        <v>1</v>
      </c>
      <c r="Q490">
        <v>0</v>
      </c>
      <c r="R490" t="s">
        <v>104</v>
      </c>
      <c r="S490" t="s">
        <v>81</v>
      </c>
    </row>
    <row r="491" spans="2:19" hidden="1" x14ac:dyDescent="0.3">
      <c r="B491" t="s">
        <v>444</v>
      </c>
      <c r="C491">
        <v>1</v>
      </c>
      <c r="D491">
        <v>490</v>
      </c>
      <c r="E491" s="13">
        <v>245</v>
      </c>
      <c r="F491" t="s">
        <v>98</v>
      </c>
      <c r="G491" t="s">
        <v>103</v>
      </c>
      <c r="H491">
        <v>1</v>
      </c>
      <c r="I491" t="s">
        <v>100</v>
      </c>
      <c r="J491" s="11">
        <v>19000</v>
      </c>
      <c r="K491" s="11">
        <v>0</v>
      </c>
      <c r="L491">
        <v>30</v>
      </c>
      <c r="M491">
        <v>15</v>
      </c>
      <c r="N491">
        <v>20</v>
      </c>
      <c r="O491">
        <v>120</v>
      </c>
      <c r="P491">
        <v>1</v>
      </c>
      <c r="Q491">
        <v>10</v>
      </c>
      <c r="R491" t="s">
        <v>104</v>
      </c>
      <c r="S491" t="s">
        <v>81</v>
      </c>
    </row>
    <row r="492" spans="2:19" hidden="1" x14ac:dyDescent="0.3">
      <c r="B492" t="s">
        <v>442</v>
      </c>
      <c r="C492">
        <v>4</v>
      </c>
      <c r="D492">
        <v>491</v>
      </c>
      <c r="E492" s="13">
        <v>246</v>
      </c>
      <c r="F492" t="s">
        <v>117</v>
      </c>
      <c r="G492" t="s">
        <v>99</v>
      </c>
      <c r="H492">
        <v>0</v>
      </c>
      <c r="I492" t="s">
        <v>100</v>
      </c>
      <c r="J492" s="11">
        <v>34000</v>
      </c>
      <c r="K492" s="11">
        <v>0</v>
      </c>
      <c r="L492">
        <v>18</v>
      </c>
      <c r="M492">
        <v>10</v>
      </c>
      <c r="N492">
        <v>20</v>
      </c>
      <c r="O492">
        <v>50</v>
      </c>
      <c r="P492">
        <v>1</v>
      </c>
      <c r="Q492">
        <v>0</v>
      </c>
      <c r="R492" t="s">
        <v>101</v>
      </c>
      <c r="S492" t="s">
        <v>72</v>
      </c>
    </row>
    <row r="493" spans="2:19" hidden="1" x14ac:dyDescent="0.3">
      <c r="B493" t="s">
        <v>449</v>
      </c>
      <c r="C493">
        <v>4</v>
      </c>
      <c r="D493">
        <v>492</v>
      </c>
      <c r="E493" s="13">
        <v>246</v>
      </c>
      <c r="F493" t="s">
        <v>125</v>
      </c>
      <c r="G493" t="s">
        <v>103</v>
      </c>
      <c r="H493">
        <v>0</v>
      </c>
      <c r="I493" t="s">
        <v>118</v>
      </c>
      <c r="J493" s="11">
        <v>66000</v>
      </c>
      <c r="K493" s="11">
        <v>0</v>
      </c>
      <c r="L493">
        <v>25</v>
      </c>
      <c r="M493">
        <v>0</v>
      </c>
      <c r="N493">
        <v>0</v>
      </c>
      <c r="O493">
        <v>120</v>
      </c>
      <c r="P493">
        <v>0</v>
      </c>
      <c r="Q493">
        <v>10</v>
      </c>
      <c r="R493" t="s">
        <v>104</v>
      </c>
      <c r="S493" t="s">
        <v>81</v>
      </c>
    </row>
    <row r="494" spans="2:19" hidden="1" x14ac:dyDescent="0.3">
      <c r="B494" t="s">
        <v>443</v>
      </c>
      <c r="C494">
        <v>1</v>
      </c>
      <c r="D494">
        <v>493</v>
      </c>
      <c r="E494" s="13">
        <v>247</v>
      </c>
      <c r="F494" t="s">
        <v>98</v>
      </c>
      <c r="G494" t="s">
        <v>99</v>
      </c>
      <c r="H494">
        <v>1</v>
      </c>
      <c r="I494" t="s">
        <v>118</v>
      </c>
      <c r="J494" s="11">
        <v>19000</v>
      </c>
      <c r="K494" s="11">
        <v>0</v>
      </c>
      <c r="L494">
        <v>30</v>
      </c>
      <c r="M494">
        <v>10</v>
      </c>
      <c r="N494">
        <v>20</v>
      </c>
      <c r="O494">
        <v>90</v>
      </c>
      <c r="P494">
        <v>1</v>
      </c>
      <c r="Q494">
        <v>0</v>
      </c>
      <c r="R494" t="s">
        <v>104</v>
      </c>
      <c r="S494" t="s">
        <v>81</v>
      </c>
    </row>
    <row r="495" spans="2:19" hidden="1" x14ac:dyDescent="0.3">
      <c r="B495" t="s">
        <v>444</v>
      </c>
      <c r="C495">
        <v>1</v>
      </c>
      <c r="D495">
        <v>494</v>
      </c>
      <c r="E495" s="13">
        <v>247</v>
      </c>
      <c r="F495" t="s">
        <v>98</v>
      </c>
      <c r="G495" t="s">
        <v>103</v>
      </c>
      <c r="H495">
        <v>1</v>
      </c>
      <c r="I495" t="s">
        <v>100</v>
      </c>
      <c r="J495" s="11">
        <v>19000</v>
      </c>
      <c r="K495" s="11">
        <v>0</v>
      </c>
      <c r="L495">
        <v>30</v>
      </c>
      <c r="M495">
        <v>15</v>
      </c>
      <c r="N495">
        <v>20</v>
      </c>
      <c r="O495">
        <v>120</v>
      </c>
      <c r="P495">
        <v>1</v>
      </c>
      <c r="Q495">
        <v>10</v>
      </c>
      <c r="R495" t="s">
        <v>104</v>
      </c>
      <c r="S495" t="s">
        <v>81</v>
      </c>
    </row>
    <row r="496" spans="2:19" hidden="1" x14ac:dyDescent="0.3">
      <c r="B496" t="s">
        <v>443</v>
      </c>
      <c r="C496">
        <v>1</v>
      </c>
      <c r="D496">
        <v>495</v>
      </c>
      <c r="E496" s="13">
        <v>248</v>
      </c>
      <c r="F496" t="s">
        <v>125</v>
      </c>
      <c r="G496" t="s">
        <v>99</v>
      </c>
      <c r="H496">
        <v>1</v>
      </c>
      <c r="I496" t="s">
        <v>118</v>
      </c>
      <c r="J496" s="11">
        <v>66000</v>
      </c>
      <c r="K496" s="11">
        <v>0</v>
      </c>
      <c r="L496">
        <v>25</v>
      </c>
      <c r="M496">
        <v>0</v>
      </c>
      <c r="N496">
        <v>0</v>
      </c>
      <c r="O496">
        <v>90</v>
      </c>
      <c r="P496">
        <v>0</v>
      </c>
      <c r="Q496">
        <v>0</v>
      </c>
      <c r="R496" t="s">
        <v>104</v>
      </c>
      <c r="S496" t="s">
        <v>81</v>
      </c>
    </row>
    <row r="497" spans="2:19" hidden="1" x14ac:dyDescent="0.3">
      <c r="B497" t="s">
        <v>444</v>
      </c>
      <c r="C497">
        <v>1</v>
      </c>
      <c r="D497">
        <v>496</v>
      </c>
      <c r="E497" s="13">
        <v>248</v>
      </c>
      <c r="F497" t="s">
        <v>125</v>
      </c>
      <c r="G497" t="s">
        <v>103</v>
      </c>
      <c r="H497">
        <v>1</v>
      </c>
      <c r="I497" t="s">
        <v>100</v>
      </c>
      <c r="J497" s="11">
        <v>66000</v>
      </c>
      <c r="K497" s="11">
        <v>0</v>
      </c>
      <c r="L497">
        <v>25</v>
      </c>
      <c r="M497">
        <v>0</v>
      </c>
      <c r="N497">
        <v>0</v>
      </c>
      <c r="O497">
        <v>90</v>
      </c>
      <c r="P497">
        <v>0</v>
      </c>
      <c r="Q497">
        <v>0</v>
      </c>
      <c r="R497" t="s">
        <v>104</v>
      </c>
      <c r="S497" t="s">
        <v>81</v>
      </c>
    </row>
    <row r="498" spans="2:19" hidden="1" x14ac:dyDescent="0.3">
      <c r="B498" t="s">
        <v>447</v>
      </c>
      <c r="C498">
        <v>3</v>
      </c>
      <c r="D498">
        <v>497</v>
      </c>
      <c r="E498" s="13">
        <v>249</v>
      </c>
      <c r="F498" t="s">
        <v>125</v>
      </c>
      <c r="G498" t="s">
        <v>99</v>
      </c>
      <c r="H498">
        <v>1</v>
      </c>
      <c r="I498" t="s">
        <v>118</v>
      </c>
      <c r="J498" s="11">
        <v>66000</v>
      </c>
      <c r="K498" s="11">
        <v>0</v>
      </c>
      <c r="L498">
        <v>25</v>
      </c>
      <c r="M498">
        <v>0</v>
      </c>
      <c r="N498">
        <v>0</v>
      </c>
      <c r="O498">
        <v>90</v>
      </c>
      <c r="P498">
        <v>0</v>
      </c>
      <c r="Q498">
        <v>10</v>
      </c>
      <c r="R498" t="s">
        <v>101</v>
      </c>
      <c r="S498" t="s">
        <v>81</v>
      </c>
    </row>
    <row r="499" spans="2:19" hidden="1" x14ac:dyDescent="0.3">
      <c r="B499" t="s">
        <v>448</v>
      </c>
      <c r="C499">
        <v>3</v>
      </c>
      <c r="D499">
        <v>498</v>
      </c>
      <c r="E499" s="13">
        <v>249</v>
      </c>
      <c r="F499" t="s">
        <v>125</v>
      </c>
      <c r="G499" t="s">
        <v>103</v>
      </c>
      <c r="H499">
        <v>1</v>
      </c>
      <c r="I499" t="s">
        <v>100</v>
      </c>
      <c r="J499" s="11">
        <v>66000</v>
      </c>
      <c r="K499" s="11">
        <v>0</v>
      </c>
      <c r="L499">
        <v>25</v>
      </c>
      <c r="M499">
        <v>0</v>
      </c>
      <c r="N499">
        <v>0</v>
      </c>
      <c r="O499">
        <v>90</v>
      </c>
      <c r="P499">
        <v>0</v>
      </c>
      <c r="Q499">
        <v>10</v>
      </c>
      <c r="R499" t="s">
        <v>104</v>
      </c>
      <c r="S499" t="s">
        <v>81</v>
      </c>
    </row>
    <row r="500" spans="2:19" hidden="1" x14ac:dyDescent="0.3">
      <c r="B500" t="s">
        <v>445</v>
      </c>
      <c r="C500">
        <v>2</v>
      </c>
      <c r="D500">
        <v>499</v>
      </c>
      <c r="E500" s="13">
        <v>250</v>
      </c>
      <c r="F500" t="s">
        <v>121</v>
      </c>
      <c r="G500" t="s">
        <v>99</v>
      </c>
      <c r="H500">
        <v>0</v>
      </c>
      <c r="I500" t="s">
        <v>100</v>
      </c>
      <c r="J500" s="11">
        <v>42000</v>
      </c>
      <c r="K500" s="11">
        <v>10000</v>
      </c>
      <c r="L500">
        <v>25</v>
      </c>
      <c r="M500">
        <v>0</v>
      </c>
      <c r="N500">
        <v>0</v>
      </c>
      <c r="O500">
        <v>120</v>
      </c>
      <c r="P500">
        <v>0</v>
      </c>
      <c r="Q500">
        <v>0</v>
      </c>
      <c r="R500" t="s">
        <v>101</v>
      </c>
      <c r="S500" t="s">
        <v>81</v>
      </c>
    </row>
    <row r="501" spans="2:19" hidden="1" x14ac:dyDescent="0.3">
      <c r="B501" t="s">
        <v>446</v>
      </c>
      <c r="C501">
        <v>2</v>
      </c>
      <c r="D501">
        <v>500</v>
      </c>
      <c r="E501" s="13">
        <v>250</v>
      </c>
      <c r="F501" t="s">
        <v>121</v>
      </c>
      <c r="G501" t="s">
        <v>103</v>
      </c>
      <c r="H501">
        <v>0</v>
      </c>
      <c r="I501" t="s">
        <v>118</v>
      </c>
      <c r="J501" s="11">
        <v>42000</v>
      </c>
      <c r="K501" s="11">
        <v>10000</v>
      </c>
      <c r="L501">
        <v>25</v>
      </c>
      <c r="M501">
        <v>0</v>
      </c>
      <c r="N501">
        <v>0</v>
      </c>
      <c r="O501">
        <v>120</v>
      </c>
      <c r="P501">
        <v>0</v>
      </c>
      <c r="Q501">
        <v>0</v>
      </c>
      <c r="R501" t="s">
        <v>101</v>
      </c>
      <c r="S501" t="s">
        <v>81</v>
      </c>
    </row>
    <row r="502" spans="2:19" hidden="1" x14ac:dyDescent="0.3">
      <c r="B502" t="s">
        <v>447</v>
      </c>
      <c r="C502">
        <v>3</v>
      </c>
      <c r="D502">
        <v>501</v>
      </c>
      <c r="E502" s="13">
        <v>251</v>
      </c>
      <c r="F502" t="s">
        <v>98</v>
      </c>
      <c r="G502" t="s">
        <v>99</v>
      </c>
      <c r="H502">
        <v>1</v>
      </c>
      <c r="I502" t="s">
        <v>118</v>
      </c>
      <c r="J502" s="11">
        <v>19000</v>
      </c>
      <c r="K502" s="11">
        <v>0</v>
      </c>
      <c r="L502">
        <v>30</v>
      </c>
      <c r="M502">
        <v>15</v>
      </c>
      <c r="N502">
        <v>20</v>
      </c>
      <c r="O502">
        <v>120</v>
      </c>
      <c r="P502">
        <v>1</v>
      </c>
      <c r="Q502">
        <v>0</v>
      </c>
      <c r="R502" t="s">
        <v>101</v>
      </c>
      <c r="S502" t="s">
        <v>81</v>
      </c>
    </row>
    <row r="503" spans="2:19" hidden="1" x14ac:dyDescent="0.3">
      <c r="B503" t="s">
        <v>448</v>
      </c>
      <c r="C503">
        <v>3</v>
      </c>
      <c r="D503">
        <v>502</v>
      </c>
      <c r="E503" s="13">
        <v>251</v>
      </c>
      <c r="F503" t="s">
        <v>98</v>
      </c>
      <c r="G503" t="s">
        <v>103</v>
      </c>
      <c r="H503">
        <v>1</v>
      </c>
      <c r="I503" t="s">
        <v>100</v>
      </c>
      <c r="J503" s="11">
        <v>19000</v>
      </c>
      <c r="K503" s="11">
        <v>0</v>
      </c>
      <c r="L503">
        <v>30</v>
      </c>
      <c r="M503">
        <v>15</v>
      </c>
      <c r="N503">
        <v>20</v>
      </c>
      <c r="O503">
        <v>90</v>
      </c>
      <c r="P503">
        <v>1</v>
      </c>
      <c r="Q503">
        <v>10</v>
      </c>
      <c r="R503" t="s">
        <v>104</v>
      </c>
      <c r="S503" t="s">
        <v>81</v>
      </c>
    </row>
    <row r="504" spans="2:19" hidden="1" x14ac:dyDescent="0.3">
      <c r="B504" t="s">
        <v>442</v>
      </c>
      <c r="C504">
        <v>4</v>
      </c>
      <c r="D504">
        <v>503</v>
      </c>
      <c r="E504" s="13">
        <v>252</v>
      </c>
      <c r="F504" t="s">
        <v>117</v>
      </c>
      <c r="G504" t="s">
        <v>99</v>
      </c>
      <c r="H504">
        <v>0</v>
      </c>
      <c r="I504" t="s">
        <v>100</v>
      </c>
      <c r="J504" s="11">
        <v>34000</v>
      </c>
      <c r="K504" s="11">
        <v>0</v>
      </c>
      <c r="L504">
        <v>18</v>
      </c>
      <c r="M504">
        <v>10</v>
      </c>
      <c r="N504">
        <v>20</v>
      </c>
      <c r="O504">
        <v>50</v>
      </c>
      <c r="P504">
        <v>1</v>
      </c>
      <c r="Q504">
        <v>0</v>
      </c>
      <c r="R504" t="s">
        <v>101</v>
      </c>
      <c r="S504" t="s">
        <v>72</v>
      </c>
    </row>
    <row r="505" spans="2:19" hidden="1" x14ac:dyDescent="0.3">
      <c r="B505" t="s">
        <v>449</v>
      </c>
      <c r="C505">
        <v>4</v>
      </c>
      <c r="D505">
        <v>504</v>
      </c>
      <c r="E505" s="13">
        <v>252</v>
      </c>
      <c r="F505" t="s">
        <v>125</v>
      </c>
      <c r="G505" t="s">
        <v>103</v>
      </c>
      <c r="H505">
        <v>0</v>
      </c>
      <c r="I505" t="s">
        <v>118</v>
      </c>
      <c r="J505" s="11">
        <v>66000</v>
      </c>
      <c r="K505" s="11">
        <v>0</v>
      </c>
      <c r="L505">
        <v>25</v>
      </c>
      <c r="M505">
        <v>0</v>
      </c>
      <c r="N505">
        <v>0</v>
      </c>
      <c r="O505">
        <v>120</v>
      </c>
      <c r="P505">
        <v>0</v>
      </c>
      <c r="Q505">
        <v>10</v>
      </c>
      <c r="R505" t="s">
        <v>104</v>
      </c>
      <c r="S505" t="s">
        <v>81</v>
      </c>
    </row>
    <row r="506" spans="2:19" hidden="1" x14ac:dyDescent="0.3">
      <c r="B506" t="s">
        <v>443</v>
      </c>
      <c r="C506">
        <v>1</v>
      </c>
      <c r="D506">
        <v>505</v>
      </c>
      <c r="E506" s="13">
        <v>253</v>
      </c>
      <c r="F506" t="s">
        <v>117</v>
      </c>
      <c r="G506" t="s">
        <v>99</v>
      </c>
      <c r="H506">
        <v>1</v>
      </c>
      <c r="I506" t="s">
        <v>118</v>
      </c>
      <c r="J506" s="11">
        <v>29000</v>
      </c>
      <c r="K506" s="11">
        <v>0</v>
      </c>
      <c r="L506">
        <v>18</v>
      </c>
      <c r="M506">
        <v>10</v>
      </c>
      <c r="N506">
        <v>15</v>
      </c>
      <c r="O506">
        <v>40</v>
      </c>
      <c r="P506">
        <v>1</v>
      </c>
      <c r="Q506">
        <v>0</v>
      </c>
      <c r="R506" t="s">
        <v>104</v>
      </c>
      <c r="S506" t="s">
        <v>72</v>
      </c>
    </row>
    <row r="507" spans="2:19" hidden="1" x14ac:dyDescent="0.3">
      <c r="B507" t="s">
        <v>444</v>
      </c>
      <c r="C507">
        <v>1</v>
      </c>
      <c r="D507">
        <v>506</v>
      </c>
      <c r="E507" s="13">
        <v>253</v>
      </c>
      <c r="F507" t="s">
        <v>117</v>
      </c>
      <c r="G507" t="s">
        <v>103</v>
      </c>
      <c r="H507">
        <v>1</v>
      </c>
      <c r="I507" t="s">
        <v>100</v>
      </c>
      <c r="J507" s="11">
        <v>29000</v>
      </c>
      <c r="K507" s="11">
        <v>0</v>
      </c>
      <c r="L507">
        <v>23</v>
      </c>
      <c r="M507">
        <v>15</v>
      </c>
      <c r="N507">
        <v>15</v>
      </c>
      <c r="O507">
        <v>40</v>
      </c>
      <c r="P507">
        <v>1</v>
      </c>
      <c r="Q507">
        <v>0</v>
      </c>
      <c r="R507" t="s">
        <v>104</v>
      </c>
      <c r="S507" t="s">
        <v>72</v>
      </c>
    </row>
    <row r="508" spans="2:19" hidden="1" x14ac:dyDescent="0.3">
      <c r="B508" t="s">
        <v>443</v>
      </c>
      <c r="C508">
        <v>1</v>
      </c>
      <c r="D508">
        <v>507</v>
      </c>
      <c r="E508" s="13">
        <v>254</v>
      </c>
      <c r="F508" t="s">
        <v>117</v>
      </c>
      <c r="G508" t="s">
        <v>99</v>
      </c>
      <c r="H508">
        <v>1</v>
      </c>
      <c r="I508" t="s">
        <v>118</v>
      </c>
      <c r="J508" s="11">
        <v>29000</v>
      </c>
      <c r="K508" s="11">
        <v>0</v>
      </c>
      <c r="L508">
        <v>18</v>
      </c>
      <c r="M508">
        <v>10</v>
      </c>
      <c r="N508">
        <v>15</v>
      </c>
      <c r="O508">
        <v>40</v>
      </c>
      <c r="P508">
        <v>1</v>
      </c>
      <c r="Q508">
        <v>0</v>
      </c>
      <c r="R508" t="s">
        <v>104</v>
      </c>
      <c r="S508" t="s">
        <v>72</v>
      </c>
    </row>
    <row r="509" spans="2:19" hidden="1" x14ac:dyDescent="0.3">
      <c r="B509" t="s">
        <v>444</v>
      </c>
      <c r="C509">
        <v>1</v>
      </c>
      <c r="D509">
        <v>508</v>
      </c>
      <c r="E509" s="13">
        <v>254</v>
      </c>
      <c r="F509" t="s">
        <v>98</v>
      </c>
      <c r="G509" t="s">
        <v>103</v>
      </c>
      <c r="H509">
        <v>1</v>
      </c>
      <c r="I509" t="s">
        <v>100</v>
      </c>
      <c r="J509" s="11">
        <v>19000</v>
      </c>
      <c r="K509" s="11">
        <v>0</v>
      </c>
      <c r="L509">
        <v>30</v>
      </c>
      <c r="M509">
        <v>15</v>
      </c>
      <c r="N509">
        <v>20</v>
      </c>
      <c r="O509">
        <v>120</v>
      </c>
      <c r="P509">
        <v>1</v>
      </c>
      <c r="Q509">
        <v>10</v>
      </c>
      <c r="R509" t="s">
        <v>104</v>
      </c>
      <c r="S509" t="s">
        <v>81</v>
      </c>
    </row>
    <row r="510" spans="2:19" hidden="1" x14ac:dyDescent="0.3">
      <c r="B510" t="s">
        <v>443</v>
      </c>
      <c r="C510">
        <v>1</v>
      </c>
      <c r="D510">
        <v>509</v>
      </c>
      <c r="E510" s="13">
        <v>255</v>
      </c>
      <c r="F510" t="s">
        <v>125</v>
      </c>
      <c r="G510" t="s">
        <v>99</v>
      </c>
      <c r="H510">
        <v>1</v>
      </c>
      <c r="I510" t="s">
        <v>118</v>
      </c>
      <c r="J510" s="11">
        <v>66000</v>
      </c>
      <c r="K510" s="11">
        <v>0</v>
      </c>
      <c r="L510">
        <v>25</v>
      </c>
      <c r="M510">
        <v>0</v>
      </c>
      <c r="N510">
        <v>0</v>
      </c>
      <c r="O510">
        <v>90</v>
      </c>
      <c r="P510">
        <v>0</v>
      </c>
      <c r="Q510">
        <v>0</v>
      </c>
      <c r="R510" t="s">
        <v>104</v>
      </c>
      <c r="S510" t="s">
        <v>81</v>
      </c>
    </row>
    <row r="511" spans="2:19" hidden="1" x14ac:dyDescent="0.3">
      <c r="B511" t="s">
        <v>444</v>
      </c>
      <c r="C511">
        <v>1</v>
      </c>
      <c r="D511">
        <v>510</v>
      </c>
      <c r="E511" s="13">
        <v>255</v>
      </c>
      <c r="F511" t="s">
        <v>98</v>
      </c>
      <c r="G511" t="s">
        <v>103</v>
      </c>
      <c r="H511">
        <v>1</v>
      </c>
      <c r="I511" t="s">
        <v>100</v>
      </c>
      <c r="J511" s="11">
        <v>19000</v>
      </c>
      <c r="K511" s="11">
        <v>0</v>
      </c>
      <c r="L511">
        <v>30</v>
      </c>
      <c r="M511">
        <v>15</v>
      </c>
      <c r="N511">
        <v>20</v>
      </c>
      <c r="O511">
        <v>120</v>
      </c>
      <c r="P511">
        <v>1</v>
      </c>
      <c r="Q511">
        <v>10</v>
      </c>
      <c r="R511" t="s">
        <v>104</v>
      </c>
      <c r="S511" t="s">
        <v>81</v>
      </c>
    </row>
    <row r="512" spans="2:19" hidden="1" x14ac:dyDescent="0.3">
      <c r="B512" t="s">
        <v>447</v>
      </c>
      <c r="C512">
        <v>3</v>
      </c>
      <c r="D512">
        <v>511</v>
      </c>
      <c r="E512" s="13">
        <v>256</v>
      </c>
      <c r="F512" t="s">
        <v>125</v>
      </c>
      <c r="G512" t="s">
        <v>99</v>
      </c>
      <c r="H512">
        <v>1</v>
      </c>
      <c r="I512" t="s">
        <v>118</v>
      </c>
      <c r="J512" s="11">
        <v>66000</v>
      </c>
      <c r="K512" s="11">
        <v>0</v>
      </c>
      <c r="L512">
        <v>25</v>
      </c>
      <c r="M512">
        <v>0</v>
      </c>
      <c r="N512">
        <v>0</v>
      </c>
      <c r="O512">
        <v>90</v>
      </c>
      <c r="P512">
        <v>0</v>
      </c>
      <c r="Q512">
        <v>10</v>
      </c>
      <c r="R512" t="s">
        <v>101</v>
      </c>
      <c r="S512" t="s">
        <v>81</v>
      </c>
    </row>
    <row r="513" spans="2:19" hidden="1" x14ac:dyDescent="0.3">
      <c r="B513" t="s">
        <v>448</v>
      </c>
      <c r="C513">
        <v>3</v>
      </c>
      <c r="D513">
        <v>512</v>
      </c>
      <c r="E513" s="13">
        <v>256</v>
      </c>
      <c r="F513" t="s">
        <v>125</v>
      </c>
      <c r="G513" t="s">
        <v>103</v>
      </c>
      <c r="H513">
        <v>1</v>
      </c>
      <c r="I513" t="s">
        <v>100</v>
      </c>
      <c r="J513" s="11">
        <v>66000</v>
      </c>
      <c r="K513" s="11">
        <v>0</v>
      </c>
      <c r="L513">
        <v>25</v>
      </c>
      <c r="M513">
        <v>0</v>
      </c>
      <c r="N513">
        <v>0</v>
      </c>
      <c r="O513">
        <v>90</v>
      </c>
      <c r="P513">
        <v>0</v>
      </c>
      <c r="Q513">
        <v>10</v>
      </c>
      <c r="R513" t="s">
        <v>104</v>
      </c>
      <c r="S513" t="s">
        <v>81</v>
      </c>
    </row>
    <row r="514" spans="2:19" hidden="1" x14ac:dyDescent="0.3">
      <c r="B514" t="s">
        <v>447</v>
      </c>
      <c r="C514">
        <v>3</v>
      </c>
      <c r="D514">
        <v>513</v>
      </c>
      <c r="E514" s="13">
        <v>257</v>
      </c>
      <c r="F514" t="s">
        <v>121</v>
      </c>
      <c r="G514" t="s">
        <v>99</v>
      </c>
      <c r="H514">
        <v>1</v>
      </c>
      <c r="I514" t="s">
        <v>118</v>
      </c>
      <c r="J514" s="11">
        <v>42000</v>
      </c>
      <c r="K514" s="11">
        <v>10000</v>
      </c>
      <c r="L514">
        <v>25</v>
      </c>
      <c r="M514">
        <v>0</v>
      </c>
      <c r="N514">
        <v>0</v>
      </c>
      <c r="O514">
        <v>90</v>
      </c>
      <c r="P514">
        <v>0</v>
      </c>
      <c r="Q514">
        <v>10</v>
      </c>
      <c r="R514" t="s">
        <v>101</v>
      </c>
      <c r="S514" t="s">
        <v>81</v>
      </c>
    </row>
    <row r="515" spans="2:19" hidden="1" x14ac:dyDescent="0.3">
      <c r="B515" t="s">
        <v>448</v>
      </c>
      <c r="C515">
        <v>3</v>
      </c>
      <c r="D515">
        <v>514</v>
      </c>
      <c r="E515" s="13">
        <v>257</v>
      </c>
      <c r="F515" t="s">
        <v>117</v>
      </c>
      <c r="G515" t="s">
        <v>103</v>
      </c>
      <c r="H515">
        <v>1</v>
      </c>
      <c r="I515" t="s">
        <v>100</v>
      </c>
      <c r="J515" s="11">
        <v>34000</v>
      </c>
      <c r="K515" s="11">
        <v>0</v>
      </c>
      <c r="L515">
        <v>18</v>
      </c>
      <c r="M515">
        <v>15</v>
      </c>
      <c r="N515">
        <v>20</v>
      </c>
      <c r="O515">
        <v>50</v>
      </c>
      <c r="P515">
        <v>1</v>
      </c>
      <c r="Q515">
        <v>0</v>
      </c>
      <c r="R515" t="s">
        <v>104</v>
      </c>
      <c r="S515" t="s">
        <v>72</v>
      </c>
    </row>
    <row r="516" spans="2:19" hidden="1" x14ac:dyDescent="0.3">
      <c r="B516" t="s">
        <v>443</v>
      </c>
      <c r="C516">
        <v>1</v>
      </c>
      <c r="D516">
        <v>515</v>
      </c>
      <c r="E516" s="13">
        <v>258</v>
      </c>
      <c r="F516" t="s">
        <v>98</v>
      </c>
      <c r="G516" t="s">
        <v>99</v>
      </c>
      <c r="H516">
        <v>1</v>
      </c>
      <c r="I516" t="s">
        <v>118</v>
      </c>
      <c r="J516" s="11">
        <v>19000</v>
      </c>
      <c r="K516" s="11">
        <v>0</v>
      </c>
      <c r="L516">
        <v>30</v>
      </c>
      <c r="M516">
        <v>10</v>
      </c>
      <c r="N516">
        <v>20</v>
      </c>
      <c r="O516">
        <v>90</v>
      </c>
      <c r="P516">
        <v>1</v>
      </c>
      <c r="Q516">
        <v>0</v>
      </c>
      <c r="R516" t="s">
        <v>104</v>
      </c>
      <c r="S516" t="s">
        <v>81</v>
      </c>
    </row>
    <row r="517" spans="2:19" hidden="1" x14ac:dyDescent="0.3">
      <c r="B517" t="s">
        <v>444</v>
      </c>
      <c r="C517">
        <v>1</v>
      </c>
      <c r="D517">
        <v>516</v>
      </c>
      <c r="E517" s="13">
        <v>258</v>
      </c>
      <c r="F517" t="s">
        <v>117</v>
      </c>
      <c r="G517" t="s">
        <v>103</v>
      </c>
      <c r="H517">
        <v>1</v>
      </c>
      <c r="I517" t="s">
        <v>100</v>
      </c>
      <c r="J517" s="11">
        <v>29000</v>
      </c>
      <c r="K517" s="11">
        <v>0</v>
      </c>
      <c r="L517">
        <v>23</v>
      </c>
      <c r="M517">
        <v>15</v>
      </c>
      <c r="N517">
        <v>15</v>
      </c>
      <c r="O517">
        <v>40</v>
      </c>
      <c r="P517">
        <v>1</v>
      </c>
      <c r="Q517">
        <v>0</v>
      </c>
      <c r="R517" t="s">
        <v>104</v>
      </c>
      <c r="S517" t="s">
        <v>72</v>
      </c>
    </row>
    <row r="518" spans="2:19" hidden="1" x14ac:dyDescent="0.3">
      <c r="B518" t="s">
        <v>442</v>
      </c>
      <c r="C518">
        <v>4</v>
      </c>
      <c r="D518">
        <v>517</v>
      </c>
      <c r="E518" s="13">
        <v>259</v>
      </c>
      <c r="F518" t="s">
        <v>125</v>
      </c>
      <c r="G518" t="s">
        <v>99</v>
      </c>
      <c r="H518">
        <v>0</v>
      </c>
      <c r="I518" t="s">
        <v>100</v>
      </c>
      <c r="J518" s="11">
        <v>66000</v>
      </c>
      <c r="K518" s="11">
        <v>0</v>
      </c>
      <c r="L518">
        <v>25</v>
      </c>
      <c r="M518">
        <v>0</v>
      </c>
      <c r="N518">
        <v>0</v>
      </c>
      <c r="O518">
        <v>120</v>
      </c>
      <c r="P518">
        <v>0</v>
      </c>
      <c r="Q518">
        <v>10</v>
      </c>
      <c r="R518" t="s">
        <v>101</v>
      </c>
      <c r="S518" t="s">
        <v>81</v>
      </c>
    </row>
    <row r="519" spans="2:19" hidden="1" x14ac:dyDescent="0.3">
      <c r="B519" t="s">
        <v>449</v>
      </c>
      <c r="C519">
        <v>4</v>
      </c>
      <c r="D519">
        <v>518</v>
      </c>
      <c r="E519" s="13">
        <v>259</v>
      </c>
      <c r="F519" t="s">
        <v>125</v>
      </c>
      <c r="G519" t="s">
        <v>103</v>
      </c>
      <c r="H519">
        <v>0</v>
      </c>
      <c r="I519" t="s">
        <v>118</v>
      </c>
      <c r="J519" s="11">
        <v>66000</v>
      </c>
      <c r="K519" s="11">
        <v>0</v>
      </c>
      <c r="L519">
        <v>25</v>
      </c>
      <c r="M519">
        <v>0</v>
      </c>
      <c r="N519">
        <v>0</v>
      </c>
      <c r="O519">
        <v>120</v>
      </c>
      <c r="P519">
        <v>0</v>
      </c>
      <c r="Q519">
        <v>10</v>
      </c>
      <c r="R519" t="s">
        <v>104</v>
      </c>
      <c r="S519" t="s">
        <v>81</v>
      </c>
    </row>
    <row r="520" spans="2:19" hidden="1" x14ac:dyDescent="0.3">
      <c r="B520" t="s">
        <v>442</v>
      </c>
      <c r="C520">
        <v>4</v>
      </c>
      <c r="D520">
        <v>519</v>
      </c>
      <c r="E520" s="13">
        <v>260</v>
      </c>
      <c r="F520" t="s">
        <v>98</v>
      </c>
      <c r="G520" t="s">
        <v>99</v>
      </c>
      <c r="H520">
        <v>0</v>
      </c>
      <c r="I520" t="s">
        <v>100</v>
      </c>
      <c r="J520" s="11">
        <v>19000</v>
      </c>
      <c r="K520" s="11">
        <v>0</v>
      </c>
      <c r="L520">
        <v>30</v>
      </c>
      <c r="M520">
        <v>15</v>
      </c>
      <c r="N520">
        <v>20</v>
      </c>
      <c r="O520">
        <v>90</v>
      </c>
      <c r="P520">
        <v>1</v>
      </c>
      <c r="Q520">
        <v>0</v>
      </c>
      <c r="R520" t="s">
        <v>101</v>
      </c>
      <c r="S520" t="s">
        <v>81</v>
      </c>
    </row>
    <row r="521" spans="2:19" hidden="1" x14ac:dyDescent="0.3">
      <c r="B521" t="s">
        <v>449</v>
      </c>
      <c r="C521">
        <v>4</v>
      </c>
      <c r="D521">
        <v>520</v>
      </c>
      <c r="E521" s="13">
        <v>260</v>
      </c>
      <c r="F521" t="s">
        <v>98</v>
      </c>
      <c r="G521" t="s">
        <v>103</v>
      </c>
      <c r="H521">
        <v>0</v>
      </c>
      <c r="I521" t="s">
        <v>118</v>
      </c>
      <c r="J521" s="11">
        <v>19000</v>
      </c>
      <c r="K521" s="11">
        <v>0</v>
      </c>
      <c r="L521">
        <v>30</v>
      </c>
      <c r="M521">
        <v>15</v>
      </c>
      <c r="N521">
        <v>20</v>
      </c>
      <c r="O521">
        <v>120</v>
      </c>
      <c r="P521">
        <v>1</v>
      </c>
      <c r="Q521">
        <v>10</v>
      </c>
      <c r="R521" t="s">
        <v>104</v>
      </c>
      <c r="S521" t="s">
        <v>81</v>
      </c>
    </row>
    <row r="522" spans="2:19" hidden="1" x14ac:dyDescent="0.3">
      <c r="B522" t="s">
        <v>447</v>
      </c>
      <c r="C522">
        <v>3</v>
      </c>
      <c r="D522">
        <v>521</v>
      </c>
      <c r="E522" s="13">
        <v>261</v>
      </c>
      <c r="F522" t="s">
        <v>125</v>
      </c>
      <c r="G522" t="s">
        <v>99</v>
      </c>
      <c r="H522">
        <v>1</v>
      </c>
      <c r="I522" t="s">
        <v>118</v>
      </c>
      <c r="J522" s="11">
        <v>66000</v>
      </c>
      <c r="K522" s="11">
        <v>0</v>
      </c>
      <c r="L522">
        <v>25</v>
      </c>
      <c r="M522">
        <v>0</v>
      </c>
      <c r="N522">
        <v>0</v>
      </c>
      <c r="O522">
        <v>90</v>
      </c>
      <c r="P522">
        <v>0</v>
      </c>
      <c r="Q522">
        <v>10</v>
      </c>
      <c r="R522" t="s">
        <v>101</v>
      </c>
      <c r="S522" t="s">
        <v>81</v>
      </c>
    </row>
    <row r="523" spans="2:19" hidden="1" x14ac:dyDescent="0.3">
      <c r="B523" t="s">
        <v>448</v>
      </c>
      <c r="C523">
        <v>3</v>
      </c>
      <c r="D523">
        <v>522</v>
      </c>
      <c r="E523" s="13">
        <v>261</v>
      </c>
      <c r="F523" t="s">
        <v>125</v>
      </c>
      <c r="G523" t="s">
        <v>103</v>
      </c>
      <c r="H523">
        <v>1</v>
      </c>
      <c r="I523" t="s">
        <v>100</v>
      </c>
      <c r="J523" s="11">
        <v>66000</v>
      </c>
      <c r="K523" s="11">
        <v>0</v>
      </c>
      <c r="L523">
        <v>25</v>
      </c>
      <c r="M523">
        <v>0</v>
      </c>
      <c r="N523">
        <v>0</v>
      </c>
      <c r="O523">
        <v>90</v>
      </c>
      <c r="P523">
        <v>0</v>
      </c>
      <c r="Q523">
        <v>10</v>
      </c>
      <c r="R523" t="s">
        <v>104</v>
      </c>
      <c r="S523" t="s">
        <v>81</v>
      </c>
    </row>
    <row r="524" spans="2:19" hidden="1" x14ac:dyDescent="0.3">
      <c r="B524" t="s">
        <v>447</v>
      </c>
      <c r="C524">
        <v>3</v>
      </c>
      <c r="D524">
        <v>523</v>
      </c>
      <c r="E524" s="13">
        <v>262</v>
      </c>
      <c r="F524" t="s">
        <v>117</v>
      </c>
      <c r="G524" t="s">
        <v>99</v>
      </c>
      <c r="H524">
        <v>1</v>
      </c>
      <c r="I524" t="s">
        <v>118</v>
      </c>
      <c r="J524" s="11">
        <v>34000</v>
      </c>
      <c r="K524" s="11">
        <v>0</v>
      </c>
      <c r="L524">
        <v>18</v>
      </c>
      <c r="M524">
        <v>10</v>
      </c>
      <c r="N524">
        <v>15</v>
      </c>
      <c r="O524">
        <v>40</v>
      </c>
      <c r="P524">
        <v>1</v>
      </c>
      <c r="Q524">
        <v>0</v>
      </c>
      <c r="R524" t="s">
        <v>101</v>
      </c>
      <c r="S524" t="s">
        <v>72</v>
      </c>
    </row>
    <row r="525" spans="2:19" hidden="1" x14ac:dyDescent="0.3">
      <c r="B525" t="s">
        <v>448</v>
      </c>
      <c r="C525">
        <v>3</v>
      </c>
      <c r="D525">
        <v>524</v>
      </c>
      <c r="E525" s="13">
        <v>262</v>
      </c>
      <c r="F525" t="s">
        <v>125</v>
      </c>
      <c r="G525" t="s">
        <v>103</v>
      </c>
      <c r="H525">
        <v>1</v>
      </c>
      <c r="I525" t="s">
        <v>100</v>
      </c>
      <c r="J525" s="11">
        <v>66000</v>
      </c>
      <c r="K525" s="11">
        <v>0</v>
      </c>
      <c r="L525">
        <v>25</v>
      </c>
      <c r="M525">
        <v>0</v>
      </c>
      <c r="N525">
        <v>0</v>
      </c>
      <c r="O525">
        <v>90</v>
      </c>
      <c r="P525">
        <v>0</v>
      </c>
      <c r="Q525">
        <v>10</v>
      </c>
      <c r="R525" t="s">
        <v>104</v>
      </c>
      <c r="S525" t="s">
        <v>81</v>
      </c>
    </row>
    <row r="526" spans="2:19" hidden="1" x14ac:dyDescent="0.3">
      <c r="B526" t="s">
        <v>443</v>
      </c>
      <c r="C526">
        <v>1</v>
      </c>
      <c r="D526">
        <v>525</v>
      </c>
      <c r="E526" s="13">
        <v>263</v>
      </c>
      <c r="F526" t="s">
        <v>117</v>
      </c>
      <c r="G526" t="s">
        <v>99</v>
      </c>
      <c r="H526">
        <v>1</v>
      </c>
      <c r="I526" t="s">
        <v>118</v>
      </c>
      <c r="J526" s="11">
        <v>29000</v>
      </c>
      <c r="K526" s="11">
        <v>0</v>
      </c>
      <c r="L526">
        <v>18</v>
      </c>
      <c r="M526">
        <v>10</v>
      </c>
      <c r="N526">
        <v>15</v>
      </c>
      <c r="O526">
        <v>40</v>
      </c>
      <c r="P526">
        <v>1</v>
      </c>
      <c r="Q526">
        <v>0</v>
      </c>
      <c r="R526" t="s">
        <v>104</v>
      </c>
      <c r="S526" t="s">
        <v>72</v>
      </c>
    </row>
    <row r="527" spans="2:19" hidden="1" x14ac:dyDescent="0.3">
      <c r="B527" t="s">
        <v>444</v>
      </c>
      <c r="C527">
        <v>1</v>
      </c>
      <c r="D527">
        <v>526</v>
      </c>
      <c r="E527" s="13">
        <v>263</v>
      </c>
      <c r="F527" t="s">
        <v>117</v>
      </c>
      <c r="G527" t="s">
        <v>103</v>
      </c>
      <c r="H527">
        <v>1</v>
      </c>
      <c r="I527" t="s">
        <v>100</v>
      </c>
      <c r="J527" s="11">
        <v>29000</v>
      </c>
      <c r="K527" s="11">
        <v>0</v>
      </c>
      <c r="L527">
        <v>23</v>
      </c>
      <c r="M527">
        <v>15</v>
      </c>
      <c r="N527">
        <v>15</v>
      </c>
      <c r="O527">
        <v>40</v>
      </c>
      <c r="P527">
        <v>1</v>
      </c>
      <c r="Q527">
        <v>0</v>
      </c>
      <c r="R527" t="s">
        <v>104</v>
      </c>
      <c r="S527" t="s">
        <v>72</v>
      </c>
    </row>
    <row r="528" spans="2:19" hidden="1" x14ac:dyDescent="0.3">
      <c r="B528" t="s">
        <v>445</v>
      </c>
      <c r="C528">
        <v>2</v>
      </c>
      <c r="D528">
        <v>527</v>
      </c>
      <c r="E528" s="13">
        <v>264</v>
      </c>
      <c r="F528" t="s">
        <v>125</v>
      </c>
      <c r="G528" t="s">
        <v>99</v>
      </c>
      <c r="H528">
        <v>0</v>
      </c>
      <c r="I528" t="s">
        <v>100</v>
      </c>
      <c r="J528" s="11">
        <v>66000</v>
      </c>
      <c r="K528" s="11">
        <v>0</v>
      </c>
      <c r="L528">
        <v>25</v>
      </c>
      <c r="M528">
        <v>0</v>
      </c>
      <c r="N528">
        <v>0</v>
      </c>
      <c r="O528">
        <v>120</v>
      </c>
      <c r="P528">
        <v>0</v>
      </c>
      <c r="Q528">
        <v>0</v>
      </c>
      <c r="R528" t="s">
        <v>101</v>
      </c>
      <c r="S528" t="s">
        <v>81</v>
      </c>
    </row>
    <row r="529" spans="2:19" hidden="1" x14ac:dyDescent="0.3">
      <c r="B529" t="s">
        <v>446</v>
      </c>
      <c r="C529">
        <v>2</v>
      </c>
      <c r="D529">
        <v>528</v>
      </c>
      <c r="E529" s="13">
        <v>264</v>
      </c>
      <c r="F529" t="s">
        <v>117</v>
      </c>
      <c r="G529" t="s">
        <v>103</v>
      </c>
      <c r="H529">
        <v>0</v>
      </c>
      <c r="I529" t="s">
        <v>118</v>
      </c>
      <c r="J529" s="11">
        <v>29000</v>
      </c>
      <c r="K529" s="11">
        <v>0</v>
      </c>
      <c r="L529">
        <v>23</v>
      </c>
      <c r="M529">
        <v>15</v>
      </c>
      <c r="N529">
        <v>20</v>
      </c>
      <c r="O529">
        <v>40</v>
      </c>
      <c r="P529">
        <v>1</v>
      </c>
      <c r="Q529">
        <v>0</v>
      </c>
      <c r="R529" t="s">
        <v>101</v>
      </c>
      <c r="S529" t="s">
        <v>72</v>
      </c>
    </row>
    <row r="530" spans="2:19" hidden="1" x14ac:dyDescent="0.3">
      <c r="B530" t="s">
        <v>442</v>
      </c>
      <c r="C530">
        <v>4</v>
      </c>
      <c r="D530">
        <v>529</v>
      </c>
      <c r="E530" s="13">
        <v>265</v>
      </c>
      <c r="F530" t="s">
        <v>125</v>
      </c>
      <c r="G530" t="s">
        <v>99</v>
      </c>
      <c r="H530">
        <v>0</v>
      </c>
      <c r="I530" t="s">
        <v>100</v>
      </c>
      <c r="J530" s="11">
        <v>66000</v>
      </c>
      <c r="K530" s="11">
        <v>0</v>
      </c>
      <c r="L530">
        <v>25</v>
      </c>
      <c r="M530">
        <v>0</v>
      </c>
      <c r="N530">
        <v>0</v>
      </c>
      <c r="O530">
        <v>120</v>
      </c>
      <c r="P530">
        <v>0</v>
      </c>
      <c r="Q530">
        <v>10</v>
      </c>
      <c r="R530" t="s">
        <v>101</v>
      </c>
      <c r="S530" t="s">
        <v>81</v>
      </c>
    </row>
    <row r="531" spans="2:19" hidden="1" x14ac:dyDescent="0.3">
      <c r="B531" t="s">
        <v>449</v>
      </c>
      <c r="C531">
        <v>4</v>
      </c>
      <c r="D531">
        <v>530</v>
      </c>
      <c r="E531" s="13">
        <v>265</v>
      </c>
      <c r="F531" t="s">
        <v>117</v>
      </c>
      <c r="G531" t="s">
        <v>103</v>
      </c>
      <c r="H531">
        <v>0</v>
      </c>
      <c r="I531" t="s">
        <v>118</v>
      </c>
      <c r="J531" s="11">
        <v>34000</v>
      </c>
      <c r="K531" s="11">
        <v>0</v>
      </c>
      <c r="L531">
        <v>23</v>
      </c>
      <c r="M531">
        <v>15</v>
      </c>
      <c r="N531">
        <v>15</v>
      </c>
      <c r="O531">
        <v>50</v>
      </c>
      <c r="P531">
        <v>1</v>
      </c>
      <c r="Q531">
        <v>0</v>
      </c>
      <c r="R531" t="s">
        <v>104</v>
      </c>
      <c r="S531" t="s">
        <v>72</v>
      </c>
    </row>
    <row r="532" spans="2:19" hidden="1" x14ac:dyDescent="0.3">
      <c r="B532" t="s">
        <v>442</v>
      </c>
      <c r="C532">
        <v>4</v>
      </c>
      <c r="D532">
        <v>531</v>
      </c>
      <c r="E532" s="13">
        <v>266</v>
      </c>
      <c r="F532" t="s">
        <v>125</v>
      </c>
      <c r="G532" t="s">
        <v>99</v>
      </c>
      <c r="H532">
        <v>0</v>
      </c>
      <c r="I532" t="s">
        <v>100</v>
      </c>
      <c r="J532" s="11">
        <v>66000</v>
      </c>
      <c r="K532" s="11">
        <v>0</v>
      </c>
      <c r="L532">
        <v>25</v>
      </c>
      <c r="M532">
        <v>0</v>
      </c>
      <c r="N532">
        <v>0</v>
      </c>
      <c r="O532">
        <v>120</v>
      </c>
      <c r="P532">
        <v>0</v>
      </c>
      <c r="Q532">
        <v>10</v>
      </c>
      <c r="R532" t="s">
        <v>101</v>
      </c>
      <c r="S532" t="s">
        <v>81</v>
      </c>
    </row>
    <row r="533" spans="2:19" hidden="1" x14ac:dyDescent="0.3">
      <c r="B533" t="s">
        <v>449</v>
      </c>
      <c r="C533">
        <v>4</v>
      </c>
      <c r="D533">
        <v>532</v>
      </c>
      <c r="E533" s="13">
        <v>266</v>
      </c>
      <c r="F533" t="s">
        <v>125</v>
      </c>
      <c r="G533" t="s">
        <v>103</v>
      </c>
      <c r="H533">
        <v>0</v>
      </c>
      <c r="I533" t="s">
        <v>118</v>
      </c>
      <c r="J533" s="11">
        <v>66000</v>
      </c>
      <c r="K533" s="11">
        <v>0</v>
      </c>
      <c r="L533">
        <v>25</v>
      </c>
      <c r="M533">
        <v>0</v>
      </c>
      <c r="N533">
        <v>0</v>
      </c>
      <c r="O533">
        <v>120</v>
      </c>
      <c r="P533">
        <v>0</v>
      </c>
      <c r="Q533">
        <v>10</v>
      </c>
      <c r="R533" t="s">
        <v>104</v>
      </c>
      <c r="S533" t="s">
        <v>81</v>
      </c>
    </row>
    <row r="534" spans="2:19" hidden="1" x14ac:dyDescent="0.3">
      <c r="B534" t="s">
        <v>443</v>
      </c>
      <c r="C534">
        <v>1</v>
      </c>
      <c r="D534">
        <v>533</v>
      </c>
      <c r="E534" s="13">
        <v>267</v>
      </c>
      <c r="F534" t="s">
        <v>98</v>
      </c>
      <c r="G534" t="s">
        <v>99</v>
      </c>
      <c r="H534">
        <v>1</v>
      </c>
      <c r="I534" t="s">
        <v>118</v>
      </c>
      <c r="J534" s="11">
        <v>19000</v>
      </c>
      <c r="K534" s="11">
        <v>0</v>
      </c>
      <c r="L534">
        <v>30</v>
      </c>
      <c r="M534">
        <v>10</v>
      </c>
      <c r="N534">
        <v>20</v>
      </c>
      <c r="O534">
        <v>90</v>
      </c>
      <c r="P534">
        <v>1</v>
      </c>
      <c r="Q534">
        <v>0</v>
      </c>
      <c r="R534" t="s">
        <v>104</v>
      </c>
      <c r="S534" t="s">
        <v>81</v>
      </c>
    </row>
    <row r="535" spans="2:19" hidden="1" x14ac:dyDescent="0.3">
      <c r="B535" t="s">
        <v>444</v>
      </c>
      <c r="C535">
        <v>1</v>
      </c>
      <c r="D535">
        <v>534</v>
      </c>
      <c r="E535" s="13">
        <v>267</v>
      </c>
      <c r="F535" t="s">
        <v>117</v>
      </c>
      <c r="G535" t="s">
        <v>103</v>
      </c>
      <c r="H535">
        <v>1</v>
      </c>
      <c r="I535" t="s">
        <v>100</v>
      </c>
      <c r="J535" s="11">
        <v>29000</v>
      </c>
      <c r="K535" s="11">
        <v>0</v>
      </c>
      <c r="L535">
        <v>23</v>
      </c>
      <c r="M535">
        <v>15</v>
      </c>
      <c r="N535">
        <v>15</v>
      </c>
      <c r="O535">
        <v>40</v>
      </c>
      <c r="P535">
        <v>1</v>
      </c>
      <c r="Q535">
        <v>0</v>
      </c>
      <c r="R535" t="s">
        <v>104</v>
      </c>
      <c r="S535" t="s">
        <v>72</v>
      </c>
    </row>
    <row r="536" spans="2:19" hidden="1" x14ac:dyDescent="0.3">
      <c r="B536" t="s">
        <v>447</v>
      </c>
      <c r="C536">
        <v>3</v>
      </c>
      <c r="D536">
        <v>535</v>
      </c>
      <c r="E536" s="13">
        <v>268</v>
      </c>
      <c r="F536" t="s">
        <v>125</v>
      </c>
      <c r="G536" t="s">
        <v>99</v>
      </c>
      <c r="H536">
        <v>1</v>
      </c>
      <c r="I536" t="s">
        <v>118</v>
      </c>
      <c r="J536" s="11">
        <v>66000</v>
      </c>
      <c r="K536" s="11">
        <v>0</v>
      </c>
      <c r="L536">
        <v>25</v>
      </c>
      <c r="M536">
        <v>0</v>
      </c>
      <c r="N536">
        <v>0</v>
      </c>
      <c r="O536">
        <v>90</v>
      </c>
      <c r="P536">
        <v>0</v>
      </c>
      <c r="Q536">
        <v>10</v>
      </c>
      <c r="R536" t="s">
        <v>101</v>
      </c>
      <c r="S536" t="s">
        <v>81</v>
      </c>
    </row>
    <row r="537" spans="2:19" hidden="1" x14ac:dyDescent="0.3">
      <c r="B537" t="s">
        <v>448</v>
      </c>
      <c r="C537">
        <v>3</v>
      </c>
      <c r="D537">
        <v>536</v>
      </c>
      <c r="E537" s="13">
        <v>268</v>
      </c>
      <c r="F537" t="s">
        <v>125</v>
      </c>
      <c r="G537" t="s">
        <v>103</v>
      </c>
      <c r="H537">
        <v>1</v>
      </c>
      <c r="I537" t="s">
        <v>100</v>
      </c>
      <c r="J537" s="11">
        <v>66000</v>
      </c>
      <c r="K537" s="11">
        <v>0</v>
      </c>
      <c r="L537">
        <v>25</v>
      </c>
      <c r="M537">
        <v>0</v>
      </c>
      <c r="N537">
        <v>0</v>
      </c>
      <c r="O537">
        <v>90</v>
      </c>
      <c r="P537">
        <v>0</v>
      </c>
      <c r="Q537">
        <v>10</v>
      </c>
      <c r="R537" t="s">
        <v>104</v>
      </c>
      <c r="S537" t="s">
        <v>81</v>
      </c>
    </row>
    <row r="538" spans="2:19" hidden="1" x14ac:dyDescent="0.3">
      <c r="B538" t="s">
        <v>447</v>
      </c>
      <c r="C538">
        <v>3</v>
      </c>
      <c r="D538">
        <v>537</v>
      </c>
      <c r="E538" s="13">
        <v>269</v>
      </c>
      <c r="F538" t="s">
        <v>121</v>
      </c>
      <c r="G538" t="s">
        <v>99</v>
      </c>
      <c r="H538">
        <v>1</v>
      </c>
      <c r="I538" t="s">
        <v>118</v>
      </c>
      <c r="J538" s="11">
        <v>42000</v>
      </c>
      <c r="K538" s="11">
        <v>10000</v>
      </c>
      <c r="L538">
        <v>25</v>
      </c>
      <c r="M538">
        <v>0</v>
      </c>
      <c r="N538">
        <v>0</v>
      </c>
      <c r="O538">
        <v>90</v>
      </c>
      <c r="P538">
        <v>0</v>
      </c>
      <c r="Q538">
        <v>10</v>
      </c>
      <c r="R538" t="s">
        <v>101</v>
      </c>
      <c r="S538" t="s">
        <v>81</v>
      </c>
    </row>
    <row r="539" spans="2:19" hidden="1" x14ac:dyDescent="0.3">
      <c r="B539" t="s">
        <v>448</v>
      </c>
      <c r="C539">
        <v>3</v>
      </c>
      <c r="D539">
        <v>538</v>
      </c>
      <c r="E539" s="13">
        <v>269</v>
      </c>
      <c r="F539" t="s">
        <v>102</v>
      </c>
      <c r="G539" t="s">
        <v>103</v>
      </c>
      <c r="H539">
        <v>1</v>
      </c>
      <c r="I539" t="s">
        <v>100</v>
      </c>
      <c r="J539" s="11">
        <v>16500</v>
      </c>
      <c r="K539" s="11">
        <v>5000</v>
      </c>
      <c r="L539">
        <v>20</v>
      </c>
      <c r="M539">
        <v>0</v>
      </c>
      <c r="N539">
        <v>0</v>
      </c>
      <c r="O539">
        <v>120</v>
      </c>
      <c r="P539">
        <v>0</v>
      </c>
      <c r="Q539">
        <v>0</v>
      </c>
      <c r="R539" t="s">
        <v>104</v>
      </c>
      <c r="S539" t="s">
        <v>81</v>
      </c>
    </row>
    <row r="540" spans="2:19" hidden="1" x14ac:dyDescent="0.3">
      <c r="B540" t="s">
        <v>447</v>
      </c>
      <c r="C540">
        <v>3</v>
      </c>
      <c r="D540">
        <v>539</v>
      </c>
      <c r="E540" s="13">
        <v>270</v>
      </c>
      <c r="F540" t="s">
        <v>121</v>
      </c>
      <c r="G540" t="s">
        <v>99</v>
      </c>
      <c r="H540">
        <v>1</v>
      </c>
      <c r="I540" t="s">
        <v>118</v>
      </c>
      <c r="J540" s="11">
        <v>42000</v>
      </c>
      <c r="K540" s="11">
        <v>10000</v>
      </c>
      <c r="L540">
        <v>25</v>
      </c>
      <c r="M540">
        <v>0</v>
      </c>
      <c r="N540">
        <v>0</v>
      </c>
      <c r="O540">
        <v>90</v>
      </c>
      <c r="P540">
        <v>0</v>
      </c>
      <c r="Q540">
        <v>10</v>
      </c>
      <c r="R540" t="s">
        <v>101</v>
      </c>
      <c r="S540" t="s">
        <v>81</v>
      </c>
    </row>
    <row r="541" spans="2:19" hidden="1" x14ac:dyDescent="0.3">
      <c r="B541" t="s">
        <v>448</v>
      </c>
      <c r="C541">
        <v>3</v>
      </c>
      <c r="D541">
        <v>540</v>
      </c>
      <c r="E541" s="13">
        <v>270</v>
      </c>
      <c r="F541" t="s">
        <v>121</v>
      </c>
      <c r="G541" t="s">
        <v>103</v>
      </c>
      <c r="H541">
        <v>1</v>
      </c>
      <c r="I541" t="s">
        <v>100</v>
      </c>
      <c r="J541" s="11">
        <v>42000</v>
      </c>
      <c r="K541" s="11">
        <v>10000</v>
      </c>
      <c r="L541">
        <v>25</v>
      </c>
      <c r="M541">
        <v>0</v>
      </c>
      <c r="N541">
        <v>0</v>
      </c>
      <c r="O541">
        <v>90</v>
      </c>
      <c r="P541">
        <v>0</v>
      </c>
      <c r="Q541">
        <v>10</v>
      </c>
      <c r="R541" t="s">
        <v>104</v>
      </c>
      <c r="S541" t="s">
        <v>81</v>
      </c>
    </row>
    <row r="542" spans="2:19" hidden="1" x14ac:dyDescent="0.3">
      <c r="B542" t="s">
        <v>442</v>
      </c>
      <c r="C542">
        <v>4</v>
      </c>
      <c r="D542">
        <v>541</v>
      </c>
      <c r="E542" s="13">
        <v>271</v>
      </c>
      <c r="F542" t="s">
        <v>98</v>
      </c>
      <c r="G542" t="s">
        <v>99</v>
      </c>
      <c r="H542">
        <v>0</v>
      </c>
      <c r="I542" t="s">
        <v>100</v>
      </c>
      <c r="J542" s="11">
        <v>19000</v>
      </c>
      <c r="K542" s="11">
        <v>0</v>
      </c>
      <c r="L542">
        <v>30</v>
      </c>
      <c r="M542">
        <v>15</v>
      </c>
      <c r="N542">
        <v>20</v>
      </c>
      <c r="O542">
        <v>90</v>
      </c>
      <c r="P542">
        <v>1</v>
      </c>
      <c r="Q542">
        <v>0</v>
      </c>
      <c r="R542" t="s">
        <v>101</v>
      </c>
      <c r="S542" t="s">
        <v>81</v>
      </c>
    </row>
    <row r="543" spans="2:19" hidden="1" x14ac:dyDescent="0.3">
      <c r="B543" t="s">
        <v>449</v>
      </c>
      <c r="C543">
        <v>4</v>
      </c>
      <c r="D543">
        <v>542</v>
      </c>
      <c r="E543" s="13">
        <v>271</v>
      </c>
      <c r="F543" t="s">
        <v>98</v>
      </c>
      <c r="G543" t="s">
        <v>103</v>
      </c>
      <c r="H543">
        <v>0</v>
      </c>
      <c r="I543" t="s">
        <v>118</v>
      </c>
      <c r="J543" s="11">
        <v>19000</v>
      </c>
      <c r="K543" s="11">
        <v>0</v>
      </c>
      <c r="L543">
        <v>30</v>
      </c>
      <c r="M543">
        <v>15</v>
      </c>
      <c r="N543">
        <v>20</v>
      </c>
      <c r="O543">
        <v>120</v>
      </c>
      <c r="P543">
        <v>1</v>
      </c>
      <c r="Q543">
        <v>10</v>
      </c>
      <c r="R543" t="s">
        <v>104</v>
      </c>
      <c r="S543" t="s">
        <v>81</v>
      </c>
    </row>
    <row r="544" spans="2:19" hidden="1" x14ac:dyDescent="0.3">
      <c r="B544" t="s">
        <v>445</v>
      </c>
      <c r="C544">
        <v>2</v>
      </c>
      <c r="D544">
        <v>543</v>
      </c>
      <c r="E544" s="13">
        <v>272</v>
      </c>
      <c r="F544" t="s">
        <v>102</v>
      </c>
      <c r="G544" t="s">
        <v>99</v>
      </c>
      <c r="H544">
        <v>0</v>
      </c>
      <c r="I544" t="s">
        <v>100</v>
      </c>
      <c r="J544" s="11">
        <v>16500</v>
      </c>
      <c r="K544" s="11">
        <v>5000</v>
      </c>
      <c r="L544">
        <v>20</v>
      </c>
      <c r="M544">
        <v>0</v>
      </c>
      <c r="N544">
        <v>0</v>
      </c>
      <c r="O544">
        <v>120</v>
      </c>
      <c r="P544">
        <v>0</v>
      </c>
      <c r="Q544">
        <v>0</v>
      </c>
      <c r="R544" t="s">
        <v>101</v>
      </c>
      <c r="S544" t="s">
        <v>81</v>
      </c>
    </row>
    <row r="545" spans="2:19" hidden="1" x14ac:dyDescent="0.3">
      <c r="B545" t="s">
        <v>446</v>
      </c>
      <c r="C545">
        <v>2</v>
      </c>
      <c r="D545">
        <v>544</v>
      </c>
      <c r="E545" s="13">
        <v>272</v>
      </c>
      <c r="F545" t="s">
        <v>102</v>
      </c>
      <c r="G545" t="s">
        <v>103</v>
      </c>
      <c r="H545">
        <v>0</v>
      </c>
      <c r="I545" t="s">
        <v>118</v>
      </c>
      <c r="J545" s="11">
        <v>16500</v>
      </c>
      <c r="K545" s="11">
        <v>5000</v>
      </c>
      <c r="L545">
        <v>20</v>
      </c>
      <c r="M545">
        <v>0</v>
      </c>
      <c r="N545">
        <v>0</v>
      </c>
      <c r="O545">
        <v>120</v>
      </c>
      <c r="P545">
        <v>0</v>
      </c>
      <c r="Q545">
        <v>0</v>
      </c>
      <c r="R545" t="s">
        <v>101</v>
      </c>
      <c r="S545" t="s">
        <v>81</v>
      </c>
    </row>
    <row r="546" spans="2:19" hidden="1" x14ac:dyDescent="0.3">
      <c r="B546" t="s">
        <v>442</v>
      </c>
      <c r="C546">
        <v>4</v>
      </c>
      <c r="D546">
        <v>545</v>
      </c>
      <c r="E546" s="13">
        <v>273</v>
      </c>
      <c r="F546" t="s">
        <v>98</v>
      </c>
      <c r="G546" t="s">
        <v>99</v>
      </c>
      <c r="H546">
        <v>0</v>
      </c>
      <c r="I546" t="s">
        <v>100</v>
      </c>
      <c r="J546" s="11">
        <v>19000</v>
      </c>
      <c r="K546" s="11">
        <v>0</v>
      </c>
      <c r="L546">
        <v>30</v>
      </c>
      <c r="M546">
        <v>15</v>
      </c>
      <c r="N546">
        <v>20</v>
      </c>
      <c r="O546">
        <v>90</v>
      </c>
      <c r="P546">
        <v>1</v>
      </c>
      <c r="Q546">
        <v>10</v>
      </c>
      <c r="R546" t="s">
        <v>101</v>
      </c>
      <c r="S546" t="s">
        <v>81</v>
      </c>
    </row>
    <row r="547" spans="2:19" hidden="1" x14ac:dyDescent="0.3">
      <c r="B547" t="s">
        <v>449</v>
      </c>
      <c r="C547">
        <v>4</v>
      </c>
      <c r="D547">
        <v>546</v>
      </c>
      <c r="E547" s="13">
        <v>273</v>
      </c>
      <c r="F547" t="s">
        <v>98</v>
      </c>
      <c r="G547" t="s">
        <v>103</v>
      </c>
      <c r="H547">
        <v>0</v>
      </c>
      <c r="I547" t="s">
        <v>118</v>
      </c>
      <c r="J547" s="11">
        <v>19000</v>
      </c>
      <c r="K547" s="11">
        <v>0</v>
      </c>
      <c r="L547">
        <v>30</v>
      </c>
      <c r="M547">
        <v>15</v>
      </c>
      <c r="N547">
        <v>20</v>
      </c>
      <c r="O547">
        <v>120</v>
      </c>
      <c r="P547">
        <v>1</v>
      </c>
      <c r="Q547">
        <v>10</v>
      </c>
      <c r="R547" t="s">
        <v>104</v>
      </c>
      <c r="S547" t="s">
        <v>81</v>
      </c>
    </row>
    <row r="548" spans="2:19" hidden="1" x14ac:dyDescent="0.3">
      <c r="B548" t="s">
        <v>447</v>
      </c>
      <c r="C548">
        <v>3</v>
      </c>
      <c r="D548">
        <v>547</v>
      </c>
      <c r="E548" s="13">
        <v>274</v>
      </c>
      <c r="F548" t="s">
        <v>117</v>
      </c>
      <c r="G548" t="s">
        <v>99</v>
      </c>
      <c r="H548">
        <v>1</v>
      </c>
      <c r="I548" t="s">
        <v>118</v>
      </c>
      <c r="J548" s="11">
        <v>34000</v>
      </c>
      <c r="K548" s="11">
        <v>0</v>
      </c>
      <c r="L548">
        <v>18</v>
      </c>
      <c r="M548">
        <v>10</v>
      </c>
      <c r="N548">
        <v>15</v>
      </c>
      <c r="O548">
        <v>40</v>
      </c>
      <c r="P548">
        <v>1</v>
      </c>
      <c r="Q548">
        <v>0</v>
      </c>
      <c r="R548" t="s">
        <v>101</v>
      </c>
      <c r="S548" t="s">
        <v>72</v>
      </c>
    </row>
    <row r="549" spans="2:19" hidden="1" x14ac:dyDescent="0.3">
      <c r="B549" t="s">
        <v>448</v>
      </c>
      <c r="C549">
        <v>3</v>
      </c>
      <c r="D549">
        <v>548</v>
      </c>
      <c r="E549" s="13">
        <v>274</v>
      </c>
      <c r="F549" t="s">
        <v>98</v>
      </c>
      <c r="G549" t="s">
        <v>103</v>
      </c>
      <c r="H549">
        <v>1</v>
      </c>
      <c r="I549" t="s">
        <v>100</v>
      </c>
      <c r="J549" s="11">
        <v>19000</v>
      </c>
      <c r="K549" s="11">
        <v>0</v>
      </c>
      <c r="L549">
        <v>30</v>
      </c>
      <c r="M549">
        <v>15</v>
      </c>
      <c r="N549">
        <v>20</v>
      </c>
      <c r="O549">
        <v>90</v>
      </c>
      <c r="P549">
        <v>1</v>
      </c>
      <c r="Q549">
        <v>10</v>
      </c>
      <c r="R549" t="s">
        <v>104</v>
      </c>
      <c r="S549" t="s">
        <v>81</v>
      </c>
    </row>
    <row r="550" spans="2:19" hidden="1" x14ac:dyDescent="0.3">
      <c r="B550" t="s">
        <v>442</v>
      </c>
      <c r="C550">
        <v>4</v>
      </c>
      <c r="D550">
        <v>549</v>
      </c>
      <c r="E550" s="13">
        <v>275</v>
      </c>
      <c r="F550" t="s">
        <v>117</v>
      </c>
      <c r="G550" t="s">
        <v>99</v>
      </c>
      <c r="H550">
        <v>0</v>
      </c>
      <c r="I550" t="s">
        <v>100</v>
      </c>
      <c r="J550" s="11">
        <v>34000</v>
      </c>
      <c r="K550" s="11">
        <v>0</v>
      </c>
      <c r="L550">
        <v>18</v>
      </c>
      <c r="M550">
        <v>10</v>
      </c>
      <c r="N550">
        <v>20</v>
      </c>
      <c r="O550">
        <v>50</v>
      </c>
      <c r="P550">
        <v>1</v>
      </c>
      <c r="Q550">
        <v>0</v>
      </c>
      <c r="R550" t="s">
        <v>101</v>
      </c>
      <c r="S550" t="s">
        <v>72</v>
      </c>
    </row>
    <row r="551" spans="2:19" hidden="1" x14ac:dyDescent="0.3">
      <c r="B551" t="s">
        <v>449</v>
      </c>
      <c r="C551">
        <v>4</v>
      </c>
      <c r="D551">
        <v>550</v>
      </c>
      <c r="E551" s="13">
        <v>275</v>
      </c>
      <c r="F551" t="s">
        <v>98</v>
      </c>
      <c r="G551" t="s">
        <v>103</v>
      </c>
      <c r="H551">
        <v>0</v>
      </c>
      <c r="I551" t="s">
        <v>118</v>
      </c>
      <c r="J551" s="11">
        <v>19000</v>
      </c>
      <c r="K551" s="11">
        <v>0</v>
      </c>
      <c r="L551">
        <v>30</v>
      </c>
      <c r="M551">
        <v>15</v>
      </c>
      <c r="N551">
        <v>20</v>
      </c>
      <c r="O551">
        <v>120</v>
      </c>
      <c r="P551">
        <v>1</v>
      </c>
      <c r="Q551">
        <v>10</v>
      </c>
      <c r="R551" t="s">
        <v>104</v>
      </c>
      <c r="S551" t="s">
        <v>81</v>
      </c>
    </row>
    <row r="552" spans="2:19" hidden="1" x14ac:dyDescent="0.3">
      <c r="B552" t="s">
        <v>447</v>
      </c>
      <c r="C552">
        <v>3</v>
      </c>
      <c r="D552">
        <v>551</v>
      </c>
      <c r="E552" s="13">
        <v>276</v>
      </c>
      <c r="F552" t="s">
        <v>117</v>
      </c>
      <c r="G552" t="s">
        <v>99</v>
      </c>
      <c r="H552">
        <v>1</v>
      </c>
      <c r="I552" t="s">
        <v>118</v>
      </c>
      <c r="J552" s="11">
        <v>34000</v>
      </c>
      <c r="K552" s="11">
        <v>0</v>
      </c>
      <c r="L552">
        <v>18</v>
      </c>
      <c r="M552">
        <v>10</v>
      </c>
      <c r="N552">
        <v>15</v>
      </c>
      <c r="O552">
        <v>40</v>
      </c>
      <c r="P552">
        <v>1</v>
      </c>
      <c r="Q552">
        <v>0</v>
      </c>
      <c r="R552" t="s">
        <v>101</v>
      </c>
      <c r="S552" t="s">
        <v>72</v>
      </c>
    </row>
    <row r="553" spans="2:19" hidden="1" x14ac:dyDescent="0.3">
      <c r="B553" t="s">
        <v>448</v>
      </c>
      <c r="C553">
        <v>3</v>
      </c>
      <c r="D553">
        <v>552</v>
      </c>
      <c r="E553" s="13">
        <v>276</v>
      </c>
      <c r="F553" t="s">
        <v>117</v>
      </c>
      <c r="G553" t="s">
        <v>103</v>
      </c>
      <c r="H553">
        <v>1</v>
      </c>
      <c r="I553" t="s">
        <v>100</v>
      </c>
      <c r="J553" s="11">
        <v>34000</v>
      </c>
      <c r="K553" s="11">
        <v>0</v>
      </c>
      <c r="L553">
        <v>18</v>
      </c>
      <c r="M553">
        <v>15</v>
      </c>
      <c r="N553">
        <v>20</v>
      </c>
      <c r="O553">
        <v>50</v>
      </c>
      <c r="P553">
        <v>1</v>
      </c>
      <c r="Q553">
        <v>0</v>
      </c>
      <c r="R553" t="s">
        <v>104</v>
      </c>
      <c r="S553" t="s">
        <v>72</v>
      </c>
    </row>
    <row r="554" spans="2:19" hidden="1" x14ac:dyDescent="0.3">
      <c r="B554" t="s">
        <v>447</v>
      </c>
      <c r="C554">
        <v>3</v>
      </c>
      <c r="D554">
        <v>553</v>
      </c>
      <c r="E554" s="13">
        <v>277</v>
      </c>
      <c r="F554" t="s">
        <v>98</v>
      </c>
      <c r="G554" t="s">
        <v>99</v>
      </c>
      <c r="H554">
        <v>1</v>
      </c>
      <c r="I554" t="s">
        <v>118</v>
      </c>
      <c r="J554" s="11">
        <v>19000</v>
      </c>
      <c r="K554" s="11">
        <v>0</v>
      </c>
      <c r="L554">
        <v>30</v>
      </c>
      <c r="M554">
        <v>15</v>
      </c>
      <c r="N554">
        <v>20</v>
      </c>
      <c r="O554">
        <v>120</v>
      </c>
      <c r="P554">
        <v>1</v>
      </c>
      <c r="Q554">
        <v>0</v>
      </c>
      <c r="R554" t="s">
        <v>101</v>
      </c>
      <c r="S554" t="s">
        <v>81</v>
      </c>
    </row>
    <row r="555" spans="2:19" hidden="1" x14ac:dyDescent="0.3">
      <c r="B555" t="s">
        <v>448</v>
      </c>
      <c r="C555">
        <v>3</v>
      </c>
      <c r="D555">
        <v>554</v>
      </c>
      <c r="E555" s="13">
        <v>277</v>
      </c>
      <c r="F555" t="s">
        <v>98</v>
      </c>
      <c r="G555" t="s">
        <v>103</v>
      </c>
      <c r="H555">
        <v>1</v>
      </c>
      <c r="I555" t="s">
        <v>100</v>
      </c>
      <c r="J555" s="11">
        <v>19000</v>
      </c>
      <c r="K555" s="11">
        <v>0</v>
      </c>
      <c r="L555">
        <v>30</v>
      </c>
      <c r="M555">
        <v>15</v>
      </c>
      <c r="N555">
        <v>20</v>
      </c>
      <c r="O555">
        <v>90</v>
      </c>
      <c r="P555">
        <v>1</v>
      </c>
      <c r="Q555">
        <v>10</v>
      </c>
      <c r="R555" t="s">
        <v>104</v>
      </c>
      <c r="S555" t="s">
        <v>81</v>
      </c>
    </row>
    <row r="556" spans="2:19" hidden="1" x14ac:dyDescent="0.3">
      <c r="B556" t="s">
        <v>447</v>
      </c>
      <c r="C556">
        <v>3</v>
      </c>
      <c r="D556">
        <v>555</v>
      </c>
      <c r="E556" s="13">
        <v>278</v>
      </c>
      <c r="F556" t="s">
        <v>98</v>
      </c>
      <c r="G556" t="s">
        <v>99</v>
      </c>
      <c r="H556">
        <v>1</v>
      </c>
      <c r="I556" t="s">
        <v>118</v>
      </c>
      <c r="J556" s="11">
        <v>19000</v>
      </c>
      <c r="K556" s="11">
        <v>0</v>
      </c>
      <c r="L556">
        <v>30</v>
      </c>
      <c r="M556">
        <v>15</v>
      </c>
      <c r="N556">
        <v>20</v>
      </c>
      <c r="O556">
        <v>120</v>
      </c>
      <c r="P556">
        <v>1</v>
      </c>
      <c r="Q556">
        <v>0</v>
      </c>
      <c r="R556" t="s">
        <v>101</v>
      </c>
      <c r="S556" t="s">
        <v>81</v>
      </c>
    </row>
    <row r="557" spans="2:19" hidden="1" x14ac:dyDescent="0.3">
      <c r="B557" t="s">
        <v>448</v>
      </c>
      <c r="C557">
        <v>3</v>
      </c>
      <c r="D557">
        <v>556</v>
      </c>
      <c r="E557" s="13">
        <v>278</v>
      </c>
      <c r="F557" t="s">
        <v>98</v>
      </c>
      <c r="G557" t="s">
        <v>103</v>
      </c>
      <c r="H557">
        <v>1</v>
      </c>
      <c r="I557" t="s">
        <v>100</v>
      </c>
      <c r="J557" s="11">
        <v>19000</v>
      </c>
      <c r="K557" s="11">
        <v>0</v>
      </c>
      <c r="L557">
        <v>30</v>
      </c>
      <c r="M557">
        <v>15</v>
      </c>
      <c r="N557">
        <v>20</v>
      </c>
      <c r="O557">
        <v>90</v>
      </c>
      <c r="P557">
        <v>1</v>
      </c>
      <c r="Q557">
        <v>10</v>
      </c>
      <c r="R557" t="s">
        <v>104</v>
      </c>
      <c r="S557" t="s">
        <v>81</v>
      </c>
    </row>
    <row r="558" spans="2:19" hidden="1" x14ac:dyDescent="0.3">
      <c r="B558" t="s">
        <v>447</v>
      </c>
      <c r="C558">
        <v>3</v>
      </c>
      <c r="D558">
        <v>557</v>
      </c>
      <c r="E558" s="13">
        <v>279</v>
      </c>
      <c r="F558" t="s">
        <v>117</v>
      </c>
      <c r="G558" t="s">
        <v>99</v>
      </c>
      <c r="H558">
        <v>1</v>
      </c>
      <c r="I558" t="s">
        <v>118</v>
      </c>
      <c r="J558" s="11">
        <v>34000</v>
      </c>
      <c r="K558" s="11">
        <v>0</v>
      </c>
      <c r="L558">
        <v>18</v>
      </c>
      <c r="M558">
        <v>10</v>
      </c>
      <c r="N558">
        <v>15</v>
      </c>
      <c r="O558">
        <v>40</v>
      </c>
      <c r="P558">
        <v>1</v>
      </c>
      <c r="Q558">
        <v>0</v>
      </c>
      <c r="R558" t="s">
        <v>101</v>
      </c>
      <c r="S558" t="s">
        <v>72</v>
      </c>
    </row>
    <row r="559" spans="2:19" hidden="1" x14ac:dyDescent="0.3">
      <c r="B559" t="s">
        <v>448</v>
      </c>
      <c r="C559">
        <v>3</v>
      </c>
      <c r="D559">
        <v>558</v>
      </c>
      <c r="E559" s="13">
        <v>279</v>
      </c>
      <c r="F559" t="s">
        <v>98</v>
      </c>
      <c r="G559" t="s">
        <v>103</v>
      </c>
      <c r="H559">
        <v>1</v>
      </c>
      <c r="I559" t="s">
        <v>100</v>
      </c>
      <c r="J559" s="11">
        <v>19000</v>
      </c>
      <c r="K559" s="11">
        <v>0</v>
      </c>
      <c r="L559">
        <v>30</v>
      </c>
      <c r="M559">
        <v>15</v>
      </c>
      <c r="N559">
        <v>20</v>
      </c>
      <c r="O559">
        <v>90</v>
      </c>
      <c r="P559">
        <v>1</v>
      </c>
      <c r="Q559">
        <v>10</v>
      </c>
      <c r="R559" t="s">
        <v>104</v>
      </c>
      <c r="S559" t="s">
        <v>81</v>
      </c>
    </row>
    <row r="560" spans="2:19" hidden="1" x14ac:dyDescent="0.3">
      <c r="B560" t="s">
        <v>447</v>
      </c>
      <c r="C560">
        <v>3</v>
      </c>
      <c r="D560">
        <v>559</v>
      </c>
      <c r="E560" s="13">
        <v>280</v>
      </c>
      <c r="F560" t="s">
        <v>117</v>
      </c>
      <c r="G560" t="s">
        <v>99</v>
      </c>
      <c r="H560">
        <v>1</v>
      </c>
      <c r="I560" t="s">
        <v>118</v>
      </c>
      <c r="J560" s="11">
        <v>34000</v>
      </c>
      <c r="K560" s="11">
        <v>0</v>
      </c>
      <c r="L560">
        <v>18</v>
      </c>
      <c r="M560">
        <v>10</v>
      </c>
      <c r="N560">
        <v>15</v>
      </c>
      <c r="O560">
        <v>40</v>
      </c>
      <c r="P560">
        <v>1</v>
      </c>
      <c r="Q560">
        <v>0</v>
      </c>
      <c r="R560" t="s">
        <v>101</v>
      </c>
      <c r="S560" t="s">
        <v>72</v>
      </c>
    </row>
    <row r="561" spans="2:19" hidden="1" x14ac:dyDescent="0.3">
      <c r="B561" t="s">
        <v>448</v>
      </c>
      <c r="C561">
        <v>3</v>
      </c>
      <c r="D561">
        <v>560</v>
      </c>
      <c r="E561" s="13">
        <v>280</v>
      </c>
      <c r="F561" t="s">
        <v>117</v>
      </c>
      <c r="G561" t="s">
        <v>103</v>
      </c>
      <c r="H561">
        <v>1</v>
      </c>
      <c r="I561" t="s">
        <v>100</v>
      </c>
      <c r="J561" s="11">
        <v>34000</v>
      </c>
      <c r="K561" s="11">
        <v>0</v>
      </c>
      <c r="L561">
        <v>18</v>
      </c>
      <c r="M561">
        <v>15</v>
      </c>
      <c r="N561">
        <v>20</v>
      </c>
      <c r="O561">
        <v>50</v>
      </c>
      <c r="P561">
        <v>1</v>
      </c>
      <c r="Q561">
        <v>0</v>
      </c>
      <c r="R561" t="s">
        <v>104</v>
      </c>
      <c r="S561" t="s">
        <v>72</v>
      </c>
    </row>
    <row r="562" spans="2:19" hidden="1" x14ac:dyDescent="0.3">
      <c r="B562" t="s">
        <v>442</v>
      </c>
      <c r="C562">
        <v>4</v>
      </c>
      <c r="D562">
        <v>561</v>
      </c>
      <c r="E562" s="13">
        <v>281</v>
      </c>
      <c r="F562" t="s">
        <v>117</v>
      </c>
      <c r="G562" t="s">
        <v>99</v>
      </c>
      <c r="H562">
        <v>0</v>
      </c>
      <c r="I562" t="s">
        <v>100</v>
      </c>
      <c r="J562" s="11">
        <v>34000</v>
      </c>
      <c r="K562" s="11">
        <v>0</v>
      </c>
      <c r="L562">
        <v>18</v>
      </c>
      <c r="M562">
        <v>10</v>
      </c>
      <c r="N562">
        <v>20</v>
      </c>
      <c r="O562">
        <v>50</v>
      </c>
      <c r="P562">
        <v>1</v>
      </c>
      <c r="Q562">
        <v>0</v>
      </c>
      <c r="R562" t="s">
        <v>101</v>
      </c>
      <c r="S562" t="s">
        <v>72</v>
      </c>
    </row>
    <row r="563" spans="2:19" hidden="1" x14ac:dyDescent="0.3">
      <c r="B563" t="s">
        <v>449</v>
      </c>
      <c r="C563">
        <v>4</v>
      </c>
      <c r="D563">
        <v>562</v>
      </c>
      <c r="E563" s="13">
        <v>281</v>
      </c>
      <c r="F563" t="s">
        <v>117</v>
      </c>
      <c r="G563" t="s">
        <v>103</v>
      </c>
      <c r="H563">
        <v>0</v>
      </c>
      <c r="I563" t="s">
        <v>118</v>
      </c>
      <c r="J563" s="11">
        <v>34000</v>
      </c>
      <c r="K563" s="11">
        <v>0</v>
      </c>
      <c r="L563">
        <v>23</v>
      </c>
      <c r="M563">
        <v>15</v>
      </c>
      <c r="N563">
        <v>15</v>
      </c>
      <c r="O563">
        <v>50</v>
      </c>
      <c r="P563">
        <v>1</v>
      </c>
      <c r="Q563">
        <v>0</v>
      </c>
      <c r="R563" t="s">
        <v>104</v>
      </c>
      <c r="S563" t="s">
        <v>72</v>
      </c>
    </row>
    <row r="564" spans="2:19" hidden="1" x14ac:dyDescent="0.3">
      <c r="B564" t="s">
        <v>442</v>
      </c>
      <c r="C564">
        <v>4</v>
      </c>
      <c r="D564">
        <v>563</v>
      </c>
      <c r="E564" s="13">
        <v>282</v>
      </c>
      <c r="F564" t="s">
        <v>117</v>
      </c>
      <c r="G564" t="s">
        <v>99</v>
      </c>
      <c r="H564">
        <v>0</v>
      </c>
      <c r="I564" t="s">
        <v>100</v>
      </c>
      <c r="J564" s="11">
        <v>34000</v>
      </c>
      <c r="K564" s="11">
        <v>0</v>
      </c>
      <c r="L564">
        <v>18</v>
      </c>
      <c r="M564">
        <v>10</v>
      </c>
      <c r="N564">
        <v>20</v>
      </c>
      <c r="O564">
        <v>50</v>
      </c>
      <c r="P564">
        <v>1</v>
      </c>
      <c r="Q564">
        <v>0</v>
      </c>
      <c r="R564" t="s">
        <v>101</v>
      </c>
      <c r="S564" t="s">
        <v>72</v>
      </c>
    </row>
    <row r="565" spans="2:19" hidden="1" x14ac:dyDescent="0.3">
      <c r="B565" t="s">
        <v>449</v>
      </c>
      <c r="C565">
        <v>4</v>
      </c>
      <c r="D565">
        <v>564</v>
      </c>
      <c r="E565" s="13">
        <v>282</v>
      </c>
      <c r="F565" t="s">
        <v>117</v>
      </c>
      <c r="G565" t="s">
        <v>103</v>
      </c>
      <c r="H565">
        <v>0</v>
      </c>
      <c r="I565" t="s">
        <v>118</v>
      </c>
      <c r="J565" s="11">
        <v>34000</v>
      </c>
      <c r="K565" s="11">
        <v>0</v>
      </c>
      <c r="L565">
        <v>23</v>
      </c>
      <c r="M565">
        <v>15</v>
      </c>
      <c r="N565">
        <v>15</v>
      </c>
      <c r="O565">
        <v>50</v>
      </c>
      <c r="P565">
        <v>1</v>
      </c>
      <c r="Q565">
        <v>0</v>
      </c>
      <c r="R565" t="s">
        <v>104</v>
      </c>
      <c r="S565" t="s">
        <v>72</v>
      </c>
    </row>
    <row r="566" spans="2:19" hidden="1" x14ac:dyDescent="0.3">
      <c r="B566" t="s">
        <v>443</v>
      </c>
      <c r="C566">
        <v>1</v>
      </c>
      <c r="D566">
        <v>565</v>
      </c>
      <c r="E566" s="13">
        <v>283</v>
      </c>
      <c r="F566" t="s">
        <v>117</v>
      </c>
      <c r="G566" t="s">
        <v>99</v>
      </c>
      <c r="H566">
        <v>1</v>
      </c>
      <c r="I566" t="s">
        <v>118</v>
      </c>
      <c r="J566" s="11">
        <v>29000</v>
      </c>
      <c r="K566" s="11">
        <v>0</v>
      </c>
      <c r="L566">
        <v>18</v>
      </c>
      <c r="M566">
        <v>10</v>
      </c>
      <c r="N566">
        <v>15</v>
      </c>
      <c r="O566">
        <v>40</v>
      </c>
      <c r="P566">
        <v>1</v>
      </c>
      <c r="Q566">
        <v>0</v>
      </c>
      <c r="R566" t="s">
        <v>104</v>
      </c>
      <c r="S566" t="s">
        <v>72</v>
      </c>
    </row>
    <row r="567" spans="2:19" hidden="1" x14ac:dyDescent="0.3">
      <c r="B567" t="s">
        <v>444</v>
      </c>
      <c r="C567">
        <v>1</v>
      </c>
      <c r="D567">
        <v>566</v>
      </c>
      <c r="E567" s="13">
        <v>283</v>
      </c>
      <c r="F567" t="s">
        <v>121</v>
      </c>
      <c r="G567" t="s">
        <v>103</v>
      </c>
      <c r="H567">
        <v>1</v>
      </c>
      <c r="I567" t="s">
        <v>100</v>
      </c>
      <c r="J567" s="11">
        <v>42000</v>
      </c>
      <c r="K567" s="11">
        <v>10000</v>
      </c>
      <c r="L567">
        <v>25</v>
      </c>
      <c r="M567">
        <v>0</v>
      </c>
      <c r="N567">
        <v>0</v>
      </c>
      <c r="O567">
        <v>90</v>
      </c>
      <c r="P567">
        <v>0</v>
      </c>
      <c r="Q567">
        <v>0</v>
      </c>
      <c r="R567" t="s">
        <v>104</v>
      </c>
      <c r="S567" t="s">
        <v>81</v>
      </c>
    </row>
    <row r="568" spans="2:19" hidden="1" x14ac:dyDescent="0.3">
      <c r="B568" t="s">
        <v>443</v>
      </c>
      <c r="C568">
        <v>1</v>
      </c>
      <c r="D568">
        <v>567</v>
      </c>
      <c r="E568" s="13">
        <v>284</v>
      </c>
      <c r="F568" t="s">
        <v>121</v>
      </c>
      <c r="G568" t="s">
        <v>99</v>
      </c>
      <c r="H568">
        <v>1</v>
      </c>
      <c r="I568" t="s">
        <v>118</v>
      </c>
      <c r="J568" s="11">
        <v>42000</v>
      </c>
      <c r="K568" s="11">
        <v>10000</v>
      </c>
      <c r="L568">
        <v>25</v>
      </c>
      <c r="M568">
        <v>0</v>
      </c>
      <c r="N568">
        <v>0</v>
      </c>
      <c r="O568">
        <v>90</v>
      </c>
      <c r="P568">
        <v>0</v>
      </c>
      <c r="Q568">
        <v>0</v>
      </c>
      <c r="R568" t="s">
        <v>104</v>
      </c>
      <c r="S568" t="s">
        <v>81</v>
      </c>
    </row>
    <row r="569" spans="2:19" hidden="1" x14ac:dyDescent="0.3">
      <c r="B569" t="s">
        <v>444</v>
      </c>
      <c r="C569">
        <v>1</v>
      </c>
      <c r="D569">
        <v>568</v>
      </c>
      <c r="E569" s="13">
        <v>284</v>
      </c>
      <c r="F569" t="s">
        <v>121</v>
      </c>
      <c r="G569" t="s">
        <v>103</v>
      </c>
      <c r="H569">
        <v>1</v>
      </c>
      <c r="I569" t="s">
        <v>100</v>
      </c>
      <c r="J569" s="11">
        <v>42000</v>
      </c>
      <c r="K569" s="11">
        <v>10000</v>
      </c>
      <c r="L569">
        <v>25</v>
      </c>
      <c r="M569">
        <v>0</v>
      </c>
      <c r="N569">
        <v>0</v>
      </c>
      <c r="O569">
        <v>90</v>
      </c>
      <c r="P569">
        <v>0</v>
      </c>
      <c r="Q569">
        <v>0</v>
      </c>
      <c r="R569" t="s">
        <v>104</v>
      </c>
      <c r="S569" t="s">
        <v>81</v>
      </c>
    </row>
    <row r="570" spans="2:19" hidden="1" x14ac:dyDescent="0.3">
      <c r="B570" t="s">
        <v>447</v>
      </c>
      <c r="C570">
        <v>3</v>
      </c>
      <c r="D570">
        <v>569</v>
      </c>
      <c r="E570" s="13">
        <v>285</v>
      </c>
      <c r="F570" t="s">
        <v>121</v>
      </c>
      <c r="G570" t="s">
        <v>99</v>
      </c>
      <c r="H570">
        <v>1</v>
      </c>
      <c r="I570" t="s">
        <v>118</v>
      </c>
      <c r="J570" s="11">
        <v>42000</v>
      </c>
      <c r="K570" s="11">
        <v>10000</v>
      </c>
      <c r="L570">
        <v>25</v>
      </c>
      <c r="M570">
        <v>0</v>
      </c>
      <c r="N570">
        <v>0</v>
      </c>
      <c r="O570">
        <v>90</v>
      </c>
      <c r="P570">
        <v>0</v>
      </c>
      <c r="Q570">
        <v>10</v>
      </c>
      <c r="R570" t="s">
        <v>101</v>
      </c>
      <c r="S570" t="s">
        <v>81</v>
      </c>
    </row>
    <row r="571" spans="2:19" hidden="1" x14ac:dyDescent="0.3">
      <c r="B571" t="s">
        <v>448</v>
      </c>
      <c r="C571">
        <v>3</v>
      </c>
      <c r="D571">
        <v>570</v>
      </c>
      <c r="E571" s="13">
        <v>285</v>
      </c>
      <c r="F571" t="s">
        <v>121</v>
      </c>
      <c r="G571" t="s">
        <v>103</v>
      </c>
      <c r="H571">
        <v>1</v>
      </c>
      <c r="I571" t="s">
        <v>100</v>
      </c>
      <c r="J571" s="11">
        <v>42000</v>
      </c>
      <c r="K571" s="11">
        <v>10000</v>
      </c>
      <c r="L571">
        <v>25</v>
      </c>
      <c r="M571">
        <v>0</v>
      </c>
      <c r="N571">
        <v>0</v>
      </c>
      <c r="O571">
        <v>90</v>
      </c>
      <c r="P571">
        <v>0</v>
      </c>
      <c r="Q571">
        <v>10</v>
      </c>
      <c r="R571" t="s">
        <v>104</v>
      </c>
      <c r="S571" t="s">
        <v>81</v>
      </c>
    </row>
    <row r="572" spans="2:19" hidden="1" x14ac:dyDescent="0.3">
      <c r="B572" t="s">
        <v>443</v>
      </c>
      <c r="C572">
        <v>1</v>
      </c>
      <c r="D572">
        <v>571</v>
      </c>
      <c r="E572" s="13">
        <v>286</v>
      </c>
      <c r="F572" t="s">
        <v>98</v>
      </c>
      <c r="G572" t="s">
        <v>99</v>
      </c>
      <c r="H572">
        <v>1</v>
      </c>
      <c r="I572" t="s">
        <v>118</v>
      </c>
      <c r="J572" s="11">
        <v>19000</v>
      </c>
      <c r="K572" s="11">
        <v>0</v>
      </c>
      <c r="L572">
        <v>30</v>
      </c>
      <c r="M572">
        <v>10</v>
      </c>
      <c r="N572">
        <v>20</v>
      </c>
      <c r="O572">
        <v>90</v>
      </c>
      <c r="P572">
        <v>1</v>
      </c>
      <c r="Q572">
        <v>0</v>
      </c>
      <c r="R572" t="s">
        <v>104</v>
      </c>
      <c r="S572" t="s">
        <v>81</v>
      </c>
    </row>
    <row r="573" spans="2:19" hidden="1" x14ac:dyDescent="0.3">
      <c r="B573" t="s">
        <v>444</v>
      </c>
      <c r="C573">
        <v>1</v>
      </c>
      <c r="D573">
        <v>572</v>
      </c>
      <c r="E573" s="13">
        <v>286</v>
      </c>
      <c r="F573" t="s">
        <v>98</v>
      </c>
      <c r="G573" t="s">
        <v>103</v>
      </c>
      <c r="H573">
        <v>1</v>
      </c>
      <c r="I573" t="s">
        <v>100</v>
      </c>
      <c r="J573" s="11">
        <v>19000</v>
      </c>
      <c r="K573" s="11">
        <v>0</v>
      </c>
      <c r="L573">
        <v>30</v>
      </c>
      <c r="M573">
        <v>15</v>
      </c>
      <c r="N573">
        <v>20</v>
      </c>
      <c r="O573">
        <v>120</v>
      </c>
      <c r="P573">
        <v>1</v>
      </c>
      <c r="Q573">
        <v>10</v>
      </c>
      <c r="R573" t="s">
        <v>104</v>
      </c>
      <c r="S573" t="s">
        <v>81</v>
      </c>
    </row>
    <row r="574" spans="2:19" hidden="1" x14ac:dyDescent="0.3">
      <c r="B574" t="s">
        <v>443</v>
      </c>
      <c r="C574">
        <v>1</v>
      </c>
      <c r="D574">
        <v>573</v>
      </c>
      <c r="E574" s="13">
        <v>287</v>
      </c>
      <c r="F574" t="s">
        <v>117</v>
      </c>
      <c r="G574" t="s">
        <v>99</v>
      </c>
      <c r="H574">
        <v>1</v>
      </c>
      <c r="I574" t="s">
        <v>118</v>
      </c>
      <c r="J574" s="11">
        <v>29000</v>
      </c>
      <c r="K574" s="11">
        <v>0</v>
      </c>
      <c r="L574">
        <v>18</v>
      </c>
      <c r="M574">
        <v>10</v>
      </c>
      <c r="N574">
        <v>15</v>
      </c>
      <c r="O574">
        <v>40</v>
      </c>
      <c r="P574">
        <v>1</v>
      </c>
      <c r="Q574">
        <v>0</v>
      </c>
      <c r="R574" t="s">
        <v>104</v>
      </c>
      <c r="S574" t="s">
        <v>72</v>
      </c>
    </row>
    <row r="575" spans="2:19" hidden="1" x14ac:dyDescent="0.3">
      <c r="B575" t="s">
        <v>444</v>
      </c>
      <c r="C575">
        <v>1</v>
      </c>
      <c r="D575">
        <v>574</v>
      </c>
      <c r="E575" s="13">
        <v>287</v>
      </c>
      <c r="F575" t="s">
        <v>98</v>
      </c>
      <c r="G575" t="s">
        <v>103</v>
      </c>
      <c r="H575">
        <v>1</v>
      </c>
      <c r="I575" t="s">
        <v>100</v>
      </c>
      <c r="J575" s="11">
        <v>19000</v>
      </c>
      <c r="K575" s="11">
        <v>0</v>
      </c>
      <c r="L575">
        <v>30</v>
      </c>
      <c r="M575">
        <v>15</v>
      </c>
      <c r="N575">
        <v>20</v>
      </c>
      <c r="O575">
        <v>120</v>
      </c>
      <c r="P575">
        <v>1</v>
      </c>
      <c r="Q575">
        <v>10</v>
      </c>
      <c r="R575" t="s">
        <v>104</v>
      </c>
      <c r="S575" t="s">
        <v>81</v>
      </c>
    </row>
    <row r="576" spans="2:19" hidden="1" x14ac:dyDescent="0.3">
      <c r="B576" t="s">
        <v>443</v>
      </c>
      <c r="C576">
        <v>1</v>
      </c>
      <c r="D576">
        <v>575</v>
      </c>
      <c r="E576" s="13">
        <v>288</v>
      </c>
      <c r="F576" t="s">
        <v>98</v>
      </c>
      <c r="G576" t="s">
        <v>99</v>
      </c>
      <c r="H576">
        <v>1</v>
      </c>
      <c r="I576" t="s">
        <v>118</v>
      </c>
      <c r="J576" s="11">
        <v>19000</v>
      </c>
      <c r="K576" s="11">
        <v>0</v>
      </c>
      <c r="L576">
        <v>30</v>
      </c>
      <c r="M576">
        <v>10</v>
      </c>
      <c r="N576">
        <v>20</v>
      </c>
      <c r="O576">
        <v>90</v>
      </c>
      <c r="P576">
        <v>1</v>
      </c>
      <c r="Q576">
        <v>0</v>
      </c>
      <c r="R576" t="s">
        <v>104</v>
      </c>
      <c r="S576" t="s">
        <v>81</v>
      </c>
    </row>
    <row r="577" spans="2:19" hidden="1" x14ac:dyDescent="0.3">
      <c r="B577" t="s">
        <v>444</v>
      </c>
      <c r="C577">
        <v>1</v>
      </c>
      <c r="D577">
        <v>576</v>
      </c>
      <c r="E577" s="13">
        <v>288</v>
      </c>
      <c r="F577" t="s">
        <v>98</v>
      </c>
      <c r="G577" t="s">
        <v>103</v>
      </c>
      <c r="H577">
        <v>1</v>
      </c>
      <c r="I577" t="s">
        <v>100</v>
      </c>
      <c r="J577" s="11">
        <v>19000</v>
      </c>
      <c r="K577" s="11">
        <v>0</v>
      </c>
      <c r="L577">
        <v>30</v>
      </c>
      <c r="M577">
        <v>15</v>
      </c>
      <c r="N577">
        <v>20</v>
      </c>
      <c r="O577">
        <v>120</v>
      </c>
      <c r="P577">
        <v>1</v>
      </c>
      <c r="Q577">
        <v>10</v>
      </c>
      <c r="R577" t="s">
        <v>104</v>
      </c>
      <c r="S577" t="s">
        <v>81</v>
      </c>
    </row>
    <row r="578" spans="2:19" hidden="1" x14ac:dyDescent="0.3">
      <c r="B578" t="s">
        <v>443</v>
      </c>
      <c r="C578">
        <v>1</v>
      </c>
      <c r="D578">
        <v>577</v>
      </c>
      <c r="E578" s="13">
        <v>289</v>
      </c>
      <c r="F578" t="s">
        <v>117</v>
      </c>
      <c r="G578" t="s">
        <v>99</v>
      </c>
      <c r="H578">
        <v>1</v>
      </c>
      <c r="I578" t="s">
        <v>118</v>
      </c>
      <c r="J578" s="11">
        <v>29000</v>
      </c>
      <c r="K578" s="11">
        <v>0</v>
      </c>
      <c r="L578">
        <v>18</v>
      </c>
      <c r="M578">
        <v>10</v>
      </c>
      <c r="N578">
        <v>15</v>
      </c>
      <c r="O578">
        <v>40</v>
      </c>
      <c r="P578">
        <v>1</v>
      </c>
      <c r="Q578">
        <v>0</v>
      </c>
      <c r="R578" t="s">
        <v>104</v>
      </c>
      <c r="S578" t="s">
        <v>72</v>
      </c>
    </row>
    <row r="579" spans="2:19" hidden="1" x14ac:dyDescent="0.3">
      <c r="B579" t="s">
        <v>444</v>
      </c>
      <c r="C579">
        <v>1</v>
      </c>
      <c r="D579">
        <v>578</v>
      </c>
      <c r="E579" s="13">
        <v>289</v>
      </c>
      <c r="F579" t="s">
        <v>98</v>
      </c>
      <c r="G579" t="s">
        <v>103</v>
      </c>
      <c r="H579">
        <v>1</v>
      </c>
      <c r="I579" t="s">
        <v>100</v>
      </c>
      <c r="J579" s="11">
        <v>19000</v>
      </c>
      <c r="K579" s="11">
        <v>0</v>
      </c>
      <c r="L579">
        <v>30</v>
      </c>
      <c r="M579">
        <v>15</v>
      </c>
      <c r="N579">
        <v>20</v>
      </c>
      <c r="O579">
        <v>120</v>
      </c>
      <c r="P579">
        <v>1</v>
      </c>
      <c r="Q579">
        <v>10</v>
      </c>
      <c r="R579" t="s">
        <v>104</v>
      </c>
      <c r="S579" t="s">
        <v>81</v>
      </c>
    </row>
    <row r="580" spans="2:19" hidden="1" x14ac:dyDescent="0.3">
      <c r="B580" t="s">
        <v>443</v>
      </c>
      <c r="C580">
        <v>1</v>
      </c>
      <c r="D580">
        <v>579</v>
      </c>
      <c r="E580" s="13">
        <v>290</v>
      </c>
      <c r="F580" t="s">
        <v>117</v>
      </c>
      <c r="G580" t="s">
        <v>99</v>
      </c>
      <c r="H580">
        <v>1</v>
      </c>
      <c r="I580" t="s">
        <v>118</v>
      </c>
      <c r="J580" s="11">
        <v>29000</v>
      </c>
      <c r="K580" s="11">
        <v>0</v>
      </c>
      <c r="L580">
        <v>18</v>
      </c>
      <c r="M580">
        <v>10</v>
      </c>
      <c r="N580">
        <v>15</v>
      </c>
      <c r="O580">
        <v>40</v>
      </c>
      <c r="P580">
        <v>1</v>
      </c>
      <c r="Q580">
        <v>0</v>
      </c>
      <c r="R580" t="s">
        <v>104</v>
      </c>
      <c r="S580" t="s">
        <v>72</v>
      </c>
    </row>
    <row r="581" spans="2:19" hidden="1" x14ac:dyDescent="0.3">
      <c r="B581" t="s">
        <v>444</v>
      </c>
      <c r="C581">
        <v>1</v>
      </c>
      <c r="D581">
        <v>580</v>
      </c>
      <c r="E581" s="13">
        <v>290</v>
      </c>
      <c r="F581" t="s">
        <v>98</v>
      </c>
      <c r="G581" t="s">
        <v>103</v>
      </c>
      <c r="H581">
        <v>1</v>
      </c>
      <c r="I581" t="s">
        <v>100</v>
      </c>
      <c r="J581" s="11">
        <v>19000</v>
      </c>
      <c r="K581" s="11">
        <v>0</v>
      </c>
      <c r="L581">
        <v>30</v>
      </c>
      <c r="M581">
        <v>15</v>
      </c>
      <c r="N581">
        <v>20</v>
      </c>
      <c r="O581">
        <v>120</v>
      </c>
      <c r="P581">
        <v>1</v>
      </c>
      <c r="Q581">
        <v>10</v>
      </c>
      <c r="R581" t="s">
        <v>104</v>
      </c>
      <c r="S581" t="s">
        <v>81</v>
      </c>
    </row>
    <row r="582" spans="2:19" hidden="1" x14ac:dyDescent="0.3">
      <c r="B582" t="s">
        <v>443</v>
      </c>
      <c r="C582">
        <v>1</v>
      </c>
      <c r="D582">
        <v>581</v>
      </c>
      <c r="E582" s="13">
        <v>291</v>
      </c>
      <c r="F582" t="s">
        <v>117</v>
      </c>
      <c r="G582" t="s">
        <v>99</v>
      </c>
      <c r="H582">
        <v>1</v>
      </c>
      <c r="I582" t="s">
        <v>118</v>
      </c>
      <c r="J582" s="11">
        <v>29000</v>
      </c>
      <c r="K582" s="11">
        <v>0</v>
      </c>
      <c r="L582">
        <v>18</v>
      </c>
      <c r="M582">
        <v>10</v>
      </c>
      <c r="N582">
        <v>15</v>
      </c>
      <c r="O582">
        <v>40</v>
      </c>
      <c r="P582">
        <v>1</v>
      </c>
      <c r="Q582">
        <v>0</v>
      </c>
      <c r="R582" t="s">
        <v>104</v>
      </c>
      <c r="S582" t="s">
        <v>72</v>
      </c>
    </row>
    <row r="583" spans="2:19" hidden="1" x14ac:dyDescent="0.3">
      <c r="B583" t="s">
        <v>444</v>
      </c>
      <c r="C583">
        <v>1</v>
      </c>
      <c r="D583">
        <v>582</v>
      </c>
      <c r="E583" s="13">
        <v>291</v>
      </c>
      <c r="F583" t="s">
        <v>98</v>
      </c>
      <c r="G583" t="s">
        <v>103</v>
      </c>
      <c r="H583">
        <v>1</v>
      </c>
      <c r="I583" t="s">
        <v>100</v>
      </c>
      <c r="J583" s="11">
        <v>19000</v>
      </c>
      <c r="K583" s="11">
        <v>0</v>
      </c>
      <c r="L583">
        <v>30</v>
      </c>
      <c r="M583">
        <v>15</v>
      </c>
      <c r="N583">
        <v>20</v>
      </c>
      <c r="O583">
        <v>120</v>
      </c>
      <c r="P583">
        <v>1</v>
      </c>
      <c r="Q583">
        <v>10</v>
      </c>
      <c r="R583" t="s">
        <v>104</v>
      </c>
      <c r="S583" t="s">
        <v>81</v>
      </c>
    </row>
    <row r="584" spans="2:19" hidden="1" x14ac:dyDescent="0.3">
      <c r="B584" t="s">
        <v>443</v>
      </c>
      <c r="C584">
        <v>1</v>
      </c>
      <c r="D584">
        <v>583</v>
      </c>
      <c r="E584" s="13">
        <v>292</v>
      </c>
      <c r="F584" t="s">
        <v>117</v>
      </c>
      <c r="G584" t="s">
        <v>99</v>
      </c>
      <c r="H584">
        <v>1</v>
      </c>
      <c r="I584" t="s">
        <v>118</v>
      </c>
      <c r="J584" s="11">
        <v>29000</v>
      </c>
      <c r="K584" s="11">
        <v>0</v>
      </c>
      <c r="L584">
        <v>18</v>
      </c>
      <c r="M584">
        <v>10</v>
      </c>
      <c r="N584">
        <v>15</v>
      </c>
      <c r="O584">
        <v>40</v>
      </c>
      <c r="P584">
        <v>1</v>
      </c>
      <c r="Q584">
        <v>0</v>
      </c>
      <c r="R584" t="s">
        <v>104</v>
      </c>
      <c r="S584" t="s">
        <v>72</v>
      </c>
    </row>
    <row r="585" spans="2:19" hidden="1" x14ac:dyDescent="0.3">
      <c r="B585" t="s">
        <v>444</v>
      </c>
      <c r="C585">
        <v>1</v>
      </c>
      <c r="D585">
        <v>584</v>
      </c>
      <c r="E585" s="13">
        <v>292</v>
      </c>
      <c r="F585" t="s">
        <v>125</v>
      </c>
      <c r="G585" t="s">
        <v>103</v>
      </c>
      <c r="H585">
        <v>1</v>
      </c>
      <c r="I585" t="s">
        <v>100</v>
      </c>
      <c r="J585" s="11">
        <v>66000</v>
      </c>
      <c r="K585" s="11">
        <v>0</v>
      </c>
      <c r="L585">
        <v>25</v>
      </c>
      <c r="M585">
        <v>0</v>
      </c>
      <c r="N585">
        <v>0</v>
      </c>
      <c r="O585">
        <v>90</v>
      </c>
      <c r="P585">
        <v>0</v>
      </c>
      <c r="Q585">
        <v>0</v>
      </c>
      <c r="R585" t="s">
        <v>104</v>
      </c>
      <c r="S585" t="s">
        <v>81</v>
      </c>
    </row>
    <row r="586" spans="2:19" hidden="1" x14ac:dyDescent="0.3">
      <c r="B586" t="s">
        <v>443</v>
      </c>
      <c r="C586">
        <v>1</v>
      </c>
      <c r="D586">
        <v>585</v>
      </c>
      <c r="E586" s="13">
        <v>293</v>
      </c>
      <c r="F586" t="s">
        <v>117</v>
      </c>
      <c r="G586" t="s">
        <v>99</v>
      </c>
      <c r="H586">
        <v>1</v>
      </c>
      <c r="I586" t="s">
        <v>118</v>
      </c>
      <c r="J586" s="11">
        <v>29000</v>
      </c>
      <c r="K586" s="11">
        <v>0</v>
      </c>
      <c r="L586">
        <v>18</v>
      </c>
      <c r="M586">
        <v>10</v>
      </c>
      <c r="N586">
        <v>15</v>
      </c>
      <c r="O586">
        <v>40</v>
      </c>
      <c r="P586">
        <v>1</v>
      </c>
      <c r="Q586">
        <v>0</v>
      </c>
      <c r="R586" t="s">
        <v>104</v>
      </c>
      <c r="S586" t="s">
        <v>72</v>
      </c>
    </row>
    <row r="587" spans="2:19" hidden="1" x14ac:dyDescent="0.3">
      <c r="B587" t="s">
        <v>444</v>
      </c>
      <c r="C587">
        <v>1</v>
      </c>
      <c r="D587">
        <v>586</v>
      </c>
      <c r="E587" s="13">
        <v>293</v>
      </c>
      <c r="F587" t="s">
        <v>117</v>
      </c>
      <c r="G587" t="s">
        <v>103</v>
      </c>
      <c r="H587">
        <v>1</v>
      </c>
      <c r="I587" t="s">
        <v>100</v>
      </c>
      <c r="J587" s="11">
        <v>29000</v>
      </c>
      <c r="K587" s="11">
        <v>0</v>
      </c>
      <c r="L587">
        <v>23</v>
      </c>
      <c r="M587">
        <v>15</v>
      </c>
      <c r="N587">
        <v>15</v>
      </c>
      <c r="O587">
        <v>40</v>
      </c>
      <c r="P587">
        <v>1</v>
      </c>
      <c r="Q587">
        <v>0</v>
      </c>
      <c r="R587" t="s">
        <v>104</v>
      </c>
      <c r="S587" t="s">
        <v>72</v>
      </c>
    </row>
    <row r="588" spans="2:19" hidden="1" x14ac:dyDescent="0.3">
      <c r="B588" t="s">
        <v>443</v>
      </c>
      <c r="C588">
        <v>1</v>
      </c>
      <c r="D588">
        <v>587</v>
      </c>
      <c r="E588" s="13">
        <v>294</v>
      </c>
      <c r="F588" t="s">
        <v>98</v>
      </c>
      <c r="G588" t="s">
        <v>99</v>
      </c>
      <c r="H588">
        <v>1</v>
      </c>
      <c r="I588" t="s">
        <v>118</v>
      </c>
      <c r="J588" s="11">
        <v>19000</v>
      </c>
      <c r="K588" s="11">
        <v>0</v>
      </c>
      <c r="L588">
        <v>30</v>
      </c>
      <c r="M588">
        <v>10</v>
      </c>
      <c r="N588">
        <v>20</v>
      </c>
      <c r="O588">
        <v>90</v>
      </c>
      <c r="P588">
        <v>1</v>
      </c>
      <c r="Q588">
        <v>0</v>
      </c>
      <c r="R588" t="s">
        <v>104</v>
      </c>
      <c r="S588" t="s">
        <v>81</v>
      </c>
    </row>
    <row r="589" spans="2:19" hidden="1" x14ac:dyDescent="0.3">
      <c r="B589" t="s">
        <v>444</v>
      </c>
      <c r="C589">
        <v>1</v>
      </c>
      <c r="D589">
        <v>588</v>
      </c>
      <c r="E589" s="13">
        <v>294</v>
      </c>
      <c r="F589" t="s">
        <v>125</v>
      </c>
      <c r="G589" t="s">
        <v>103</v>
      </c>
      <c r="H589">
        <v>1</v>
      </c>
      <c r="I589" t="s">
        <v>100</v>
      </c>
      <c r="J589" s="11">
        <v>66000</v>
      </c>
      <c r="K589" s="11">
        <v>0</v>
      </c>
      <c r="L589">
        <v>25</v>
      </c>
      <c r="M589">
        <v>0</v>
      </c>
      <c r="N589">
        <v>0</v>
      </c>
      <c r="O589">
        <v>90</v>
      </c>
      <c r="P589">
        <v>0</v>
      </c>
      <c r="Q589">
        <v>0</v>
      </c>
      <c r="R589" t="s">
        <v>104</v>
      </c>
      <c r="S589" t="s">
        <v>81</v>
      </c>
    </row>
    <row r="590" spans="2:19" hidden="1" x14ac:dyDescent="0.3">
      <c r="B590" t="s">
        <v>442</v>
      </c>
      <c r="C590">
        <v>4</v>
      </c>
      <c r="D590">
        <v>589</v>
      </c>
      <c r="E590" s="13">
        <v>295</v>
      </c>
      <c r="F590" t="s">
        <v>98</v>
      </c>
      <c r="G590" t="s">
        <v>99</v>
      </c>
      <c r="H590">
        <v>0</v>
      </c>
      <c r="I590" t="s">
        <v>100</v>
      </c>
      <c r="J590" s="11">
        <v>19000</v>
      </c>
      <c r="K590" s="11">
        <v>0</v>
      </c>
      <c r="L590">
        <v>30</v>
      </c>
      <c r="M590">
        <v>15</v>
      </c>
      <c r="N590">
        <v>20</v>
      </c>
      <c r="O590">
        <v>90</v>
      </c>
      <c r="P590">
        <v>1</v>
      </c>
      <c r="Q590">
        <v>0</v>
      </c>
      <c r="R590" t="s">
        <v>101</v>
      </c>
      <c r="S590" t="s">
        <v>81</v>
      </c>
    </row>
    <row r="591" spans="2:19" hidden="1" x14ac:dyDescent="0.3">
      <c r="B591" t="s">
        <v>449</v>
      </c>
      <c r="C591">
        <v>4</v>
      </c>
      <c r="D591">
        <v>590</v>
      </c>
      <c r="E591" s="13">
        <v>295</v>
      </c>
      <c r="F591" t="s">
        <v>98</v>
      </c>
      <c r="G591" t="s">
        <v>103</v>
      </c>
      <c r="H591">
        <v>0</v>
      </c>
      <c r="I591" t="s">
        <v>118</v>
      </c>
      <c r="J591" s="11">
        <v>19000</v>
      </c>
      <c r="K591" s="11">
        <v>0</v>
      </c>
      <c r="L591">
        <v>30</v>
      </c>
      <c r="M591">
        <v>15</v>
      </c>
      <c r="N591">
        <v>20</v>
      </c>
      <c r="O591">
        <v>120</v>
      </c>
      <c r="P591">
        <v>1</v>
      </c>
      <c r="Q591">
        <v>10</v>
      </c>
      <c r="R591" t="s">
        <v>104</v>
      </c>
      <c r="S591" t="s">
        <v>81</v>
      </c>
    </row>
    <row r="592" spans="2:19" hidden="1" x14ac:dyDescent="0.3">
      <c r="B592" t="s">
        <v>443</v>
      </c>
      <c r="C592">
        <v>1</v>
      </c>
      <c r="D592">
        <v>591</v>
      </c>
      <c r="E592" s="13">
        <v>296</v>
      </c>
      <c r="F592" t="s">
        <v>117</v>
      </c>
      <c r="G592" t="s">
        <v>99</v>
      </c>
      <c r="H592">
        <v>1</v>
      </c>
      <c r="I592" t="s">
        <v>118</v>
      </c>
      <c r="J592" s="11">
        <v>29000</v>
      </c>
      <c r="K592" s="11">
        <v>0</v>
      </c>
      <c r="L592">
        <v>18</v>
      </c>
      <c r="M592">
        <v>10</v>
      </c>
      <c r="N592">
        <v>15</v>
      </c>
      <c r="O592">
        <v>40</v>
      </c>
      <c r="P592">
        <v>1</v>
      </c>
      <c r="Q592">
        <v>0</v>
      </c>
      <c r="R592" t="s">
        <v>104</v>
      </c>
      <c r="S592" t="s">
        <v>72</v>
      </c>
    </row>
    <row r="593" spans="2:19" hidden="1" x14ac:dyDescent="0.3">
      <c r="B593" t="s">
        <v>444</v>
      </c>
      <c r="C593">
        <v>1</v>
      </c>
      <c r="D593">
        <v>592</v>
      </c>
      <c r="E593" s="13">
        <v>296</v>
      </c>
      <c r="F593" t="s">
        <v>117</v>
      </c>
      <c r="G593" t="s">
        <v>103</v>
      </c>
      <c r="H593">
        <v>1</v>
      </c>
      <c r="I593" t="s">
        <v>100</v>
      </c>
      <c r="J593" s="11">
        <v>29000</v>
      </c>
      <c r="K593" s="11">
        <v>0</v>
      </c>
      <c r="L593">
        <v>23</v>
      </c>
      <c r="M593">
        <v>15</v>
      </c>
      <c r="N593">
        <v>15</v>
      </c>
      <c r="O593">
        <v>40</v>
      </c>
      <c r="P593">
        <v>1</v>
      </c>
      <c r="Q593">
        <v>0</v>
      </c>
      <c r="R593" t="s">
        <v>104</v>
      </c>
      <c r="S593" t="s">
        <v>72</v>
      </c>
    </row>
    <row r="594" spans="2:19" hidden="1" x14ac:dyDescent="0.3">
      <c r="B594" t="s">
        <v>443</v>
      </c>
      <c r="C594">
        <v>1</v>
      </c>
      <c r="D594">
        <v>593</v>
      </c>
      <c r="E594" s="13">
        <v>297</v>
      </c>
      <c r="F594" t="s">
        <v>121</v>
      </c>
      <c r="G594" t="s">
        <v>99</v>
      </c>
      <c r="H594">
        <v>1</v>
      </c>
      <c r="I594" t="s">
        <v>118</v>
      </c>
      <c r="J594" s="11">
        <v>42000</v>
      </c>
      <c r="K594" s="11">
        <v>10000</v>
      </c>
      <c r="L594">
        <v>25</v>
      </c>
      <c r="M594">
        <v>0</v>
      </c>
      <c r="N594">
        <v>0</v>
      </c>
      <c r="O594">
        <v>90</v>
      </c>
      <c r="P594">
        <v>0</v>
      </c>
      <c r="Q594">
        <v>0</v>
      </c>
      <c r="R594" t="s">
        <v>104</v>
      </c>
      <c r="S594" t="s">
        <v>81</v>
      </c>
    </row>
    <row r="595" spans="2:19" hidden="1" x14ac:dyDescent="0.3">
      <c r="B595" t="s">
        <v>444</v>
      </c>
      <c r="C595">
        <v>1</v>
      </c>
      <c r="D595">
        <v>594</v>
      </c>
      <c r="E595" s="13">
        <v>297</v>
      </c>
      <c r="F595" t="s">
        <v>117</v>
      </c>
      <c r="G595" t="s">
        <v>103</v>
      </c>
      <c r="H595">
        <v>1</v>
      </c>
      <c r="I595" t="s">
        <v>100</v>
      </c>
      <c r="J595" s="11">
        <v>29000</v>
      </c>
      <c r="K595" s="11">
        <v>0</v>
      </c>
      <c r="L595">
        <v>23</v>
      </c>
      <c r="M595">
        <v>15</v>
      </c>
      <c r="N595">
        <v>15</v>
      </c>
      <c r="O595">
        <v>40</v>
      </c>
      <c r="P595">
        <v>1</v>
      </c>
      <c r="Q595">
        <v>0</v>
      </c>
      <c r="R595" t="s">
        <v>104</v>
      </c>
      <c r="S595" t="s">
        <v>72</v>
      </c>
    </row>
    <row r="596" spans="2:19" hidden="1" x14ac:dyDescent="0.3">
      <c r="B596" t="s">
        <v>443</v>
      </c>
      <c r="C596">
        <v>1</v>
      </c>
      <c r="D596">
        <v>595</v>
      </c>
      <c r="E596" s="13">
        <v>298</v>
      </c>
      <c r="F596" t="s">
        <v>117</v>
      </c>
      <c r="G596" t="s">
        <v>99</v>
      </c>
      <c r="H596">
        <v>1</v>
      </c>
      <c r="I596" t="s">
        <v>118</v>
      </c>
      <c r="J596" s="11">
        <v>29000</v>
      </c>
      <c r="K596" s="11">
        <v>0</v>
      </c>
      <c r="L596">
        <v>18</v>
      </c>
      <c r="M596">
        <v>10</v>
      </c>
      <c r="N596">
        <v>15</v>
      </c>
      <c r="O596">
        <v>40</v>
      </c>
      <c r="P596">
        <v>1</v>
      </c>
      <c r="Q596">
        <v>0</v>
      </c>
      <c r="R596" t="s">
        <v>104</v>
      </c>
      <c r="S596" t="s">
        <v>72</v>
      </c>
    </row>
    <row r="597" spans="2:19" hidden="1" x14ac:dyDescent="0.3">
      <c r="B597" t="s">
        <v>444</v>
      </c>
      <c r="C597">
        <v>1</v>
      </c>
      <c r="D597">
        <v>596</v>
      </c>
      <c r="E597" s="13">
        <v>298</v>
      </c>
      <c r="F597" t="s">
        <v>121</v>
      </c>
      <c r="G597" t="s">
        <v>103</v>
      </c>
      <c r="H597">
        <v>1</v>
      </c>
      <c r="I597" t="s">
        <v>100</v>
      </c>
      <c r="J597" s="11">
        <v>42000</v>
      </c>
      <c r="K597" s="11">
        <v>10000</v>
      </c>
      <c r="L597">
        <v>25</v>
      </c>
      <c r="M597">
        <v>0</v>
      </c>
      <c r="N597">
        <v>0</v>
      </c>
      <c r="O597">
        <v>90</v>
      </c>
      <c r="P597">
        <v>0</v>
      </c>
      <c r="Q597">
        <v>0</v>
      </c>
      <c r="R597" t="s">
        <v>101</v>
      </c>
      <c r="S597" t="s">
        <v>81</v>
      </c>
    </row>
    <row r="598" spans="2:19" hidden="1" x14ac:dyDescent="0.3">
      <c r="B598" t="s">
        <v>443</v>
      </c>
      <c r="C598">
        <v>1</v>
      </c>
      <c r="D598">
        <v>597</v>
      </c>
      <c r="E598" s="13">
        <v>299</v>
      </c>
      <c r="F598" t="s">
        <v>117</v>
      </c>
      <c r="G598" t="s">
        <v>99</v>
      </c>
      <c r="H598">
        <v>1</v>
      </c>
      <c r="I598" t="s">
        <v>118</v>
      </c>
      <c r="J598" s="11">
        <v>29000</v>
      </c>
      <c r="K598" s="11">
        <v>0</v>
      </c>
      <c r="L598">
        <v>18</v>
      </c>
      <c r="M598">
        <v>10</v>
      </c>
      <c r="N598">
        <v>15</v>
      </c>
      <c r="O598">
        <v>40</v>
      </c>
      <c r="P598">
        <v>1</v>
      </c>
      <c r="Q598">
        <v>0</v>
      </c>
      <c r="R598" t="s">
        <v>104</v>
      </c>
      <c r="S598" t="s">
        <v>72</v>
      </c>
    </row>
    <row r="599" spans="2:19" hidden="1" x14ac:dyDescent="0.3">
      <c r="B599" t="s">
        <v>444</v>
      </c>
      <c r="C599">
        <v>1</v>
      </c>
      <c r="D599">
        <v>598</v>
      </c>
      <c r="E599" s="13">
        <v>299</v>
      </c>
      <c r="F599" t="s">
        <v>98</v>
      </c>
      <c r="G599" t="s">
        <v>103</v>
      </c>
      <c r="H599">
        <v>1</v>
      </c>
      <c r="I599" t="s">
        <v>100</v>
      </c>
      <c r="J599" s="11">
        <v>19000</v>
      </c>
      <c r="K599" s="11">
        <v>0</v>
      </c>
      <c r="L599">
        <v>30</v>
      </c>
      <c r="M599">
        <v>15</v>
      </c>
      <c r="N599">
        <v>20</v>
      </c>
      <c r="O599">
        <v>120</v>
      </c>
      <c r="P599">
        <v>1</v>
      </c>
      <c r="Q599">
        <v>10</v>
      </c>
      <c r="R599" t="s">
        <v>104</v>
      </c>
      <c r="S599" t="s">
        <v>81</v>
      </c>
    </row>
    <row r="600" spans="2:19" hidden="1" x14ac:dyDescent="0.3">
      <c r="B600" t="s">
        <v>442</v>
      </c>
      <c r="C600">
        <v>4</v>
      </c>
      <c r="D600">
        <v>599</v>
      </c>
      <c r="E600" s="13">
        <v>300</v>
      </c>
      <c r="F600" t="s">
        <v>117</v>
      </c>
      <c r="G600" t="s">
        <v>99</v>
      </c>
      <c r="H600">
        <v>0</v>
      </c>
      <c r="I600" t="s">
        <v>100</v>
      </c>
      <c r="J600" s="11">
        <v>34000</v>
      </c>
      <c r="K600" s="11">
        <v>0</v>
      </c>
      <c r="L600">
        <v>18</v>
      </c>
      <c r="M600">
        <v>10</v>
      </c>
      <c r="N600">
        <v>20</v>
      </c>
      <c r="O600">
        <v>50</v>
      </c>
      <c r="P600">
        <v>1</v>
      </c>
      <c r="Q600">
        <v>0</v>
      </c>
      <c r="R600" t="s">
        <v>101</v>
      </c>
      <c r="S600" t="s">
        <v>72</v>
      </c>
    </row>
    <row r="601" spans="2:19" hidden="1" x14ac:dyDescent="0.3">
      <c r="B601" t="s">
        <v>449</v>
      </c>
      <c r="C601">
        <v>4</v>
      </c>
      <c r="D601">
        <v>600</v>
      </c>
      <c r="E601" s="13">
        <v>300</v>
      </c>
      <c r="F601" t="s">
        <v>117</v>
      </c>
      <c r="G601" t="s">
        <v>103</v>
      </c>
      <c r="H601">
        <v>0</v>
      </c>
      <c r="I601" t="s">
        <v>118</v>
      </c>
      <c r="J601" s="11">
        <v>34000</v>
      </c>
      <c r="K601" s="11">
        <v>0</v>
      </c>
      <c r="L601">
        <v>23</v>
      </c>
      <c r="M601">
        <v>15</v>
      </c>
      <c r="N601">
        <v>15</v>
      </c>
      <c r="O601">
        <v>50</v>
      </c>
      <c r="P601">
        <v>1</v>
      </c>
      <c r="Q601">
        <v>0</v>
      </c>
      <c r="R601" t="s">
        <v>104</v>
      </c>
      <c r="S601" t="s">
        <v>72</v>
      </c>
    </row>
    <row r="602" spans="2:19" hidden="1" x14ac:dyDescent="0.3">
      <c r="B602" t="s">
        <v>442</v>
      </c>
      <c r="C602">
        <v>4</v>
      </c>
      <c r="D602">
        <v>601</v>
      </c>
      <c r="E602" s="13">
        <v>301</v>
      </c>
      <c r="F602" t="s">
        <v>117</v>
      </c>
      <c r="G602" t="s">
        <v>99</v>
      </c>
      <c r="H602">
        <v>0</v>
      </c>
      <c r="I602" t="s">
        <v>100</v>
      </c>
      <c r="J602" s="11">
        <v>34000</v>
      </c>
      <c r="K602" s="11">
        <v>0</v>
      </c>
      <c r="L602">
        <v>18</v>
      </c>
      <c r="M602">
        <v>10</v>
      </c>
      <c r="N602">
        <v>20</v>
      </c>
      <c r="O602">
        <v>50</v>
      </c>
      <c r="P602">
        <v>1</v>
      </c>
      <c r="Q602">
        <v>0</v>
      </c>
      <c r="R602" t="s">
        <v>101</v>
      </c>
      <c r="S602" t="s">
        <v>72</v>
      </c>
    </row>
    <row r="603" spans="2:19" hidden="1" x14ac:dyDescent="0.3">
      <c r="B603" t="s">
        <v>449</v>
      </c>
      <c r="C603">
        <v>4</v>
      </c>
      <c r="D603">
        <v>602</v>
      </c>
      <c r="E603" s="13">
        <v>301</v>
      </c>
      <c r="F603" t="s">
        <v>98</v>
      </c>
      <c r="G603" t="s">
        <v>103</v>
      </c>
      <c r="H603">
        <v>0</v>
      </c>
      <c r="I603" t="s">
        <v>118</v>
      </c>
      <c r="J603" s="11">
        <v>19000</v>
      </c>
      <c r="K603" s="11">
        <v>0</v>
      </c>
      <c r="L603">
        <v>30</v>
      </c>
      <c r="M603">
        <v>15</v>
      </c>
      <c r="N603">
        <v>20</v>
      </c>
      <c r="O603">
        <v>120</v>
      </c>
      <c r="P603">
        <v>1</v>
      </c>
      <c r="Q603">
        <v>10</v>
      </c>
      <c r="R603" t="s">
        <v>104</v>
      </c>
      <c r="S603" t="s">
        <v>81</v>
      </c>
    </row>
    <row r="604" spans="2:19" hidden="1" x14ac:dyDescent="0.3">
      <c r="B604" t="s">
        <v>447</v>
      </c>
      <c r="C604">
        <v>3</v>
      </c>
      <c r="D604">
        <v>603</v>
      </c>
      <c r="E604" s="13">
        <v>302</v>
      </c>
      <c r="F604" t="s">
        <v>117</v>
      </c>
      <c r="G604" t="s">
        <v>99</v>
      </c>
      <c r="H604">
        <v>1</v>
      </c>
      <c r="I604" t="s">
        <v>118</v>
      </c>
      <c r="J604" s="11">
        <v>34000</v>
      </c>
      <c r="K604" s="11">
        <v>0</v>
      </c>
      <c r="L604">
        <v>18</v>
      </c>
      <c r="M604">
        <v>10</v>
      </c>
      <c r="N604">
        <v>15</v>
      </c>
      <c r="O604">
        <v>40</v>
      </c>
      <c r="P604">
        <v>1</v>
      </c>
      <c r="Q604">
        <v>0</v>
      </c>
      <c r="R604" t="s">
        <v>101</v>
      </c>
      <c r="S604" t="s">
        <v>72</v>
      </c>
    </row>
    <row r="605" spans="2:19" hidden="1" x14ac:dyDescent="0.3">
      <c r="B605" t="s">
        <v>448</v>
      </c>
      <c r="C605">
        <v>3</v>
      </c>
      <c r="D605">
        <v>604</v>
      </c>
      <c r="E605" s="13">
        <v>302</v>
      </c>
      <c r="F605" t="s">
        <v>98</v>
      </c>
      <c r="G605" t="s">
        <v>103</v>
      </c>
      <c r="H605">
        <v>1</v>
      </c>
      <c r="I605" t="s">
        <v>100</v>
      </c>
      <c r="J605" s="11">
        <v>19000</v>
      </c>
      <c r="K605" s="11">
        <v>0</v>
      </c>
      <c r="L605">
        <v>30</v>
      </c>
      <c r="M605">
        <v>15</v>
      </c>
      <c r="N605">
        <v>20</v>
      </c>
      <c r="O605">
        <v>90</v>
      </c>
      <c r="P605">
        <v>1</v>
      </c>
      <c r="Q605">
        <v>10</v>
      </c>
      <c r="R605" t="s">
        <v>104</v>
      </c>
      <c r="S605" t="s">
        <v>81</v>
      </c>
    </row>
    <row r="606" spans="2:19" hidden="1" x14ac:dyDescent="0.3">
      <c r="B606" t="s">
        <v>447</v>
      </c>
      <c r="C606">
        <v>3</v>
      </c>
      <c r="D606">
        <v>605</v>
      </c>
      <c r="E606" s="13">
        <v>303</v>
      </c>
      <c r="F606" t="s">
        <v>117</v>
      </c>
      <c r="G606" t="s">
        <v>99</v>
      </c>
      <c r="H606">
        <v>1</v>
      </c>
      <c r="I606" t="s">
        <v>118</v>
      </c>
      <c r="J606" s="11">
        <v>34000</v>
      </c>
      <c r="K606" s="11">
        <v>0</v>
      </c>
      <c r="L606">
        <v>18</v>
      </c>
      <c r="M606">
        <v>10</v>
      </c>
      <c r="N606">
        <v>15</v>
      </c>
      <c r="O606">
        <v>40</v>
      </c>
      <c r="P606">
        <v>1</v>
      </c>
      <c r="Q606">
        <v>0</v>
      </c>
      <c r="R606" t="s">
        <v>101</v>
      </c>
      <c r="S606" t="s">
        <v>72</v>
      </c>
    </row>
    <row r="607" spans="2:19" hidden="1" x14ac:dyDescent="0.3">
      <c r="B607" t="s">
        <v>448</v>
      </c>
      <c r="C607">
        <v>3</v>
      </c>
      <c r="D607">
        <v>606</v>
      </c>
      <c r="E607" s="13">
        <v>303</v>
      </c>
      <c r="F607" t="s">
        <v>117</v>
      </c>
      <c r="G607" t="s">
        <v>103</v>
      </c>
      <c r="H607">
        <v>1</v>
      </c>
      <c r="I607" t="s">
        <v>100</v>
      </c>
      <c r="J607" s="11">
        <v>34000</v>
      </c>
      <c r="K607" s="11">
        <v>0</v>
      </c>
      <c r="L607">
        <v>18</v>
      </c>
      <c r="M607">
        <v>15</v>
      </c>
      <c r="N607">
        <v>20</v>
      </c>
      <c r="O607">
        <v>50</v>
      </c>
      <c r="P607">
        <v>1</v>
      </c>
      <c r="Q607">
        <v>0</v>
      </c>
      <c r="R607" t="s">
        <v>104</v>
      </c>
      <c r="S607" t="s">
        <v>72</v>
      </c>
    </row>
    <row r="608" spans="2:19" hidden="1" x14ac:dyDescent="0.3">
      <c r="B608" t="s">
        <v>445</v>
      </c>
      <c r="C608">
        <v>2</v>
      </c>
      <c r="D608">
        <v>607</v>
      </c>
      <c r="E608" s="13">
        <v>304</v>
      </c>
      <c r="F608" t="s">
        <v>98</v>
      </c>
      <c r="G608" t="s">
        <v>99</v>
      </c>
      <c r="H608">
        <v>0</v>
      </c>
      <c r="I608" t="s">
        <v>100</v>
      </c>
      <c r="J608" s="11">
        <v>19000</v>
      </c>
      <c r="K608" s="11">
        <v>0</v>
      </c>
      <c r="L608">
        <v>30</v>
      </c>
      <c r="M608">
        <v>10</v>
      </c>
      <c r="N608">
        <v>20</v>
      </c>
      <c r="O608">
        <v>120</v>
      </c>
      <c r="P608">
        <v>1</v>
      </c>
      <c r="Q608">
        <v>0</v>
      </c>
      <c r="R608" t="s">
        <v>101</v>
      </c>
      <c r="S608" t="s">
        <v>81</v>
      </c>
    </row>
    <row r="609" spans="2:19" hidden="1" x14ac:dyDescent="0.3">
      <c r="B609" t="s">
        <v>446</v>
      </c>
      <c r="C609">
        <v>2</v>
      </c>
      <c r="D609">
        <v>608</v>
      </c>
      <c r="E609" s="13">
        <v>304</v>
      </c>
      <c r="F609" t="s">
        <v>98</v>
      </c>
      <c r="G609" t="s">
        <v>103</v>
      </c>
      <c r="H609">
        <v>0</v>
      </c>
      <c r="I609" t="s">
        <v>118</v>
      </c>
      <c r="J609" s="11">
        <v>19000</v>
      </c>
      <c r="K609" s="11">
        <v>0</v>
      </c>
      <c r="L609">
        <v>30</v>
      </c>
      <c r="M609">
        <v>10</v>
      </c>
      <c r="N609">
        <v>20</v>
      </c>
      <c r="O609">
        <v>90</v>
      </c>
      <c r="P609">
        <v>1</v>
      </c>
      <c r="Q609">
        <v>10</v>
      </c>
      <c r="R609" t="s">
        <v>101</v>
      </c>
      <c r="S609" t="s">
        <v>81</v>
      </c>
    </row>
    <row r="610" spans="2:19" hidden="1" x14ac:dyDescent="0.3">
      <c r="B610" t="s">
        <v>447</v>
      </c>
      <c r="C610">
        <v>3</v>
      </c>
      <c r="D610">
        <v>609</v>
      </c>
      <c r="E610" s="13">
        <v>305</v>
      </c>
      <c r="F610" t="s">
        <v>98</v>
      </c>
      <c r="G610" t="s">
        <v>99</v>
      </c>
      <c r="H610">
        <v>1</v>
      </c>
      <c r="I610" t="s">
        <v>118</v>
      </c>
      <c r="J610" s="11">
        <v>19000</v>
      </c>
      <c r="K610" s="11">
        <v>0</v>
      </c>
      <c r="L610">
        <v>30</v>
      </c>
      <c r="M610">
        <v>15</v>
      </c>
      <c r="N610">
        <v>20</v>
      </c>
      <c r="O610">
        <v>120</v>
      </c>
      <c r="P610">
        <v>1</v>
      </c>
      <c r="Q610">
        <v>0</v>
      </c>
      <c r="R610" t="s">
        <v>101</v>
      </c>
      <c r="S610" t="s">
        <v>81</v>
      </c>
    </row>
    <row r="611" spans="2:19" hidden="1" x14ac:dyDescent="0.3">
      <c r="B611" t="s">
        <v>448</v>
      </c>
      <c r="C611">
        <v>3</v>
      </c>
      <c r="D611">
        <v>610</v>
      </c>
      <c r="E611" s="13">
        <v>305</v>
      </c>
      <c r="F611" t="s">
        <v>98</v>
      </c>
      <c r="G611" t="s">
        <v>103</v>
      </c>
      <c r="H611">
        <v>1</v>
      </c>
      <c r="I611" t="s">
        <v>100</v>
      </c>
      <c r="J611" s="11">
        <v>19000</v>
      </c>
      <c r="K611" s="11">
        <v>0</v>
      </c>
      <c r="L611">
        <v>30</v>
      </c>
      <c r="M611">
        <v>15</v>
      </c>
      <c r="N611">
        <v>20</v>
      </c>
      <c r="O611">
        <v>90</v>
      </c>
      <c r="P611">
        <v>1</v>
      </c>
      <c r="Q611">
        <v>10</v>
      </c>
      <c r="R611" t="s">
        <v>104</v>
      </c>
      <c r="S611" t="s">
        <v>81</v>
      </c>
    </row>
    <row r="612" spans="2:19" hidden="1" x14ac:dyDescent="0.3">
      <c r="B612" t="s">
        <v>447</v>
      </c>
      <c r="C612">
        <v>3</v>
      </c>
      <c r="D612">
        <v>611</v>
      </c>
      <c r="E612" s="13">
        <v>306</v>
      </c>
      <c r="F612" t="s">
        <v>98</v>
      </c>
      <c r="G612" t="s">
        <v>99</v>
      </c>
      <c r="H612">
        <v>1</v>
      </c>
      <c r="I612" t="s">
        <v>118</v>
      </c>
      <c r="J612" s="11">
        <v>19000</v>
      </c>
      <c r="K612" s="11">
        <v>0</v>
      </c>
      <c r="L612">
        <v>30</v>
      </c>
      <c r="M612">
        <v>15</v>
      </c>
      <c r="N612">
        <v>20</v>
      </c>
      <c r="O612">
        <v>120</v>
      </c>
      <c r="P612">
        <v>1</v>
      </c>
      <c r="Q612">
        <v>0</v>
      </c>
      <c r="R612" t="s">
        <v>101</v>
      </c>
      <c r="S612" t="s">
        <v>81</v>
      </c>
    </row>
    <row r="613" spans="2:19" hidden="1" x14ac:dyDescent="0.3">
      <c r="B613" t="s">
        <v>448</v>
      </c>
      <c r="C613">
        <v>3</v>
      </c>
      <c r="D613">
        <v>612</v>
      </c>
      <c r="E613" s="13">
        <v>306</v>
      </c>
      <c r="F613" t="s">
        <v>102</v>
      </c>
      <c r="G613" t="s">
        <v>103</v>
      </c>
      <c r="H613">
        <v>1</v>
      </c>
      <c r="I613" t="s">
        <v>100</v>
      </c>
      <c r="J613" s="11">
        <v>16500</v>
      </c>
      <c r="K613" s="11">
        <v>5000</v>
      </c>
      <c r="L613">
        <v>20</v>
      </c>
      <c r="M613">
        <v>0</v>
      </c>
      <c r="N613">
        <v>0</v>
      </c>
      <c r="O613">
        <v>120</v>
      </c>
      <c r="P613">
        <v>0</v>
      </c>
      <c r="Q613">
        <v>0</v>
      </c>
      <c r="R613" t="s">
        <v>104</v>
      </c>
      <c r="S613" t="s">
        <v>81</v>
      </c>
    </row>
    <row r="614" spans="2:19" hidden="1" x14ac:dyDescent="0.3">
      <c r="B614" t="s">
        <v>442</v>
      </c>
      <c r="C614">
        <v>4</v>
      </c>
      <c r="D614">
        <v>613</v>
      </c>
      <c r="E614" s="13">
        <v>307</v>
      </c>
      <c r="F614" t="s">
        <v>125</v>
      </c>
      <c r="G614" t="s">
        <v>99</v>
      </c>
      <c r="H614">
        <v>0</v>
      </c>
      <c r="I614" t="s">
        <v>100</v>
      </c>
      <c r="J614" s="11">
        <v>66000</v>
      </c>
      <c r="K614" s="11">
        <v>0</v>
      </c>
      <c r="L614">
        <v>25</v>
      </c>
      <c r="M614">
        <v>0</v>
      </c>
      <c r="N614">
        <v>0</v>
      </c>
      <c r="O614">
        <v>120</v>
      </c>
      <c r="P614">
        <v>0</v>
      </c>
      <c r="Q614">
        <v>10</v>
      </c>
      <c r="R614" t="s">
        <v>101</v>
      </c>
      <c r="S614" t="s">
        <v>81</v>
      </c>
    </row>
    <row r="615" spans="2:19" hidden="1" x14ac:dyDescent="0.3">
      <c r="B615" t="s">
        <v>449</v>
      </c>
      <c r="C615">
        <v>4</v>
      </c>
      <c r="D615">
        <v>614</v>
      </c>
      <c r="E615" s="13">
        <v>307</v>
      </c>
      <c r="F615" t="s">
        <v>117</v>
      </c>
      <c r="G615" t="s">
        <v>103</v>
      </c>
      <c r="H615">
        <v>0</v>
      </c>
      <c r="I615" t="s">
        <v>118</v>
      </c>
      <c r="J615" s="11">
        <v>34000</v>
      </c>
      <c r="K615" s="11">
        <v>0</v>
      </c>
      <c r="L615">
        <v>23</v>
      </c>
      <c r="M615">
        <v>15</v>
      </c>
      <c r="N615">
        <v>15</v>
      </c>
      <c r="O615">
        <v>50</v>
      </c>
      <c r="P615">
        <v>1</v>
      </c>
      <c r="Q615">
        <v>0</v>
      </c>
      <c r="R615" t="s">
        <v>104</v>
      </c>
      <c r="S615" t="s">
        <v>72</v>
      </c>
    </row>
    <row r="616" spans="2:19" hidden="1" x14ac:dyDescent="0.3">
      <c r="B616" t="s">
        <v>442</v>
      </c>
      <c r="C616">
        <v>4</v>
      </c>
      <c r="D616">
        <v>615</v>
      </c>
      <c r="E616" s="13">
        <v>308</v>
      </c>
      <c r="F616" t="s">
        <v>98</v>
      </c>
      <c r="G616" t="s">
        <v>99</v>
      </c>
      <c r="H616">
        <v>0</v>
      </c>
      <c r="I616" t="s">
        <v>100</v>
      </c>
      <c r="J616" s="11">
        <v>19000</v>
      </c>
      <c r="K616" s="11">
        <v>0</v>
      </c>
      <c r="L616">
        <v>30</v>
      </c>
      <c r="M616">
        <v>15</v>
      </c>
      <c r="N616">
        <v>20</v>
      </c>
      <c r="O616">
        <v>90</v>
      </c>
      <c r="P616">
        <v>1</v>
      </c>
      <c r="Q616">
        <v>0</v>
      </c>
      <c r="R616" t="s">
        <v>101</v>
      </c>
      <c r="S616" t="s">
        <v>81</v>
      </c>
    </row>
    <row r="617" spans="2:19" hidden="1" x14ac:dyDescent="0.3">
      <c r="B617" t="s">
        <v>449</v>
      </c>
      <c r="C617">
        <v>4</v>
      </c>
      <c r="D617">
        <v>616</v>
      </c>
      <c r="E617" s="13">
        <v>308</v>
      </c>
      <c r="F617" t="s">
        <v>98</v>
      </c>
      <c r="G617" t="s">
        <v>103</v>
      </c>
      <c r="H617">
        <v>0</v>
      </c>
      <c r="I617" t="s">
        <v>118</v>
      </c>
      <c r="J617" s="11">
        <v>19000</v>
      </c>
      <c r="K617" s="11">
        <v>0</v>
      </c>
      <c r="L617">
        <v>30</v>
      </c>
      <c r="M617">
        <v>15</v>
      </c>
      <c r="N617">
        <v>20</v>
      </c>
      <c r="O617">
        <v>120</v>
      </c>
      <c r="P617">
        <v>1</v>
      </c>
      <c r="Q617">
        <v>10</v>
      </c>
      <c r="R617" t="s">
        <v>104</v>
      </c>
      <c r="S617" t="s">
        <v>81</v>
      </c>
    </row>
    <row r="618" spans="2:19" hidden="1" x14ac:dyDescent="0.3">
      <c r="B618" t="s">
        <v>443</v>
      </c>
      <c r="C618">
        <v>1</v>
      </c>
      <c r="D618">
        <v>617</v>
      </c>
      <c r="E618" s="13">
        <v>309</v>
      </c>
      <c r="F618" t="s">
        <v>98</v>
      </c>
      <c r="G618" t="s">
        <v>99</v>
      </c>
      <c r="H618">
        <v>1</v>
      </c>
      <c r="I618" t="s">
        <v>118</v>
      </c>
      <c r="J618" s="11">
        <v>19000</v>
      </c>
      <c r="K618" s="11">
        <v>0</v>
      </c>
      <c r="L618">
        <v>30</v>
      </c>
      <c r="M618">
        <v>10</v>
      </c>
      <c r="N618">
        <v>20</v>
      </c>
      <c r="O618">
        <v>90</v>
      </c>
      <c r="P618">
        <v>1</v>
      </c>
      <c r="Q618">
        <v>0</v>
      </c>
      <c r="R618" t="s">
        <v>104</v>
      </c>
      <c r="S618" t="s">
        <v>81</v>
      </c>
    </row>
    <row r="619" spans="2:19" hidden="1" x14ac:dyDescent="0.3">
      <c r="B619" t="s">
        <v>444</v>
      </c>
      <c r="C619">
        <v>1</v>
      </c>
      <c r="D619">
        <v>618</v>
      </c>
      <c r="E619" s="13">
        <v>309</v>
      </c>
      <c r="F619" t="s">
        <v>98</v>
      </c>
      <c r="G619" t="s">
        <v>103</v>
      </c>
      <c r="H619">
        <v>1</v>
      </c>
      <c r="I619" t="s">
        <v>100</v>
      </c>
      <c r="J619" s="11">
        <v>19000</v>
      </c>
      <c r="K619" s="11">
        <v>0</v>
      </c>
      <c r="L619">
        <v>30</v>
      </c>
      <c r="M619">
        <v>15</v>
      </c>
      <c r="N619">
        <v>20</v>
      </c>
      <c r="O619">
        <v>120</v>
      </c>
      <c r="P619">
        <v>1</v>
      </c>
      <c r="Q619">
        <v>10</v>
      </c>
      <c r="R619" t="s">
        <v>104</v>
      </c>
      <c r="S619" t="s">
        <v>81</v>
      </c>
    </row>
    <row r="620" spans="2:19" hidden="1" x14ac:dyDescent="0.3">
      <c r="B620" t="s">
        <v>442</v>
      </c>
      <c r="C620">
        <v>4</v>
      </c>
      <c r="D620">
        <v>619</v>
      </c>
      <c r="E620" s="13">
        <v>310</v>
      </c>
      <c r="F620" t="s">
        <v>125</v>
      </c>
      <c r="G620" t="s">
        <v>99</v>
      </c>
      <c r="H620">
        <v>0</v>
      </c>
      <c r="I620" t="s">
        <v>100</v>
      </c>
      <c r="J620" s="11">
        <v>66000</v>
      </c>
      <c r="K620" s="11">
        <v>0</v>
      </c>
      <c r="L620">
        <v>25</v>
      </c>
      <c r="M620">
        <v>0</v>
      </c>
      <c r="N620">
        <v>0</v>
      </c>
      <c r="O620">
        <v>120</v>
      </c>
      <c r="P620">
        <v>0</v>
      </c>
      <c r="Q620">
        <v>10</v>
      </c>
      <c r="R620" t="s">
        <v>101</v>
      </c>
      <c r="S620" t="s">
        <v>81</v>
      </c>
    </row>
    <row r="621" spans="2:19" hidden="1" x14ac:dyDescent="0.3">
      <c r="B621" t="s">
        <v>449</v>
      </c>
      <c r="C621">
        <v>4</v>
      </c>
      <c r="D621">
        <v>620</v>
      </c>
      <c r="E621" s="13">
        <v>310</v>
      </c>
      <c r="F621" t="s">
        <v>117</v>
      </c>
      <c r="G621" t="s">
        <v>103</v>
      </c>
      <c r="H621">
        <v>0</v>
      </c>
      <c r="I621" t="s">
        <v>118</v>
      </c>
      <c r="J621" s="11">
        <v>34000</v>
      </c>
      <c r="K621" s="11">
        <v>0</v>
      </c>
      <c r="L621">
        <v>23</v>
      </c>
      <c r="M621">
        <v>15</v>
      </c>
      <c r="N621">
        <v>15</v>
      </c>
      <c r="O621">
        <v>50</v>
      </c>
      <c r="P621">
        <v>1</v>
      </c>
      <c r="Q621">
        <v>0</v>
      </c>
      <c r="R621" t="s">
        <v>104</v>
      </c>
      <c r="S621" t="s">
        <v>72</v>
      </c>
    </row>
    <row r="622" spans="2:19" hidden="1" x14ac:dyDescent="0.3">
      <c r="B622" t="s">
        <v>443</v>
      </c>
      <c r="C622">
        <v>1</v>
      </c>
      <c r="D622">
        <v>621</v>
      </c>
      <c r="E622" s="13">
        <v>311</v>
      </c>
      <c r="F622" t="s">
        <v>125</v>
      </c>
      <c r="G622" t="s">
        <v>99</v>
      </c>
      <c r="H622">
        <v>1</v>
      </c>
      <c r="I622" t="s">
        <v>118</v>
      </c>
      <c r="J622" s="11">
        <v>66000</v>
      </c>
      <c r="K622" s="11">
        <v>0</v>
      </c>
      <c r="L622">
        <v>25</v>
      </c>
      <c r="M622">
        <v>0</v>
      </c>
      <c r="N622">
        <v>0</v>
      </c>
      <c r="O622">
        <v>90</v>
      </c>
      <c r="P622">
        <v>0</v>
      </c>
      <c r="Q622">
        <v>0</v>
      </c>
      <c r="R622" t="s">
        <v>104</v>
      </c>
      <c r="S622" t="s">
        <v>81</v>
      </c>
    </row>
    <row r="623" spans="2:19" hidden="1" x14ac:dyDescent="0.3">
      <c r="B623" t="s">
        <v>444</v>
      </c>
      <c r="C623">
        <v>1</v>
      </c>
      <c r="D623">
        <v>622</v>
      </c>
      <c r="E623" s="13">
        <v>311</v>
      </c>
      <c r="F623" t="s">
        <v>98</v>
      </c>
      <c r="G623" t="s">
        <v>103</v>
      </c>
      <c r="H623">
        <v>1</v>
      </c>
      <c r="I623" t="s">
        <v>100</v>
      </c>
      <c r="J623" s="11">
        <v>19000</v>
      </c>
      <c r="K623" s="11">
        <v>0</v>
      </c>
      <c r="L623">
        <v>30</v>
      </c>
      <c r="M623">
        <v>15</v>
      </c>
      <c r="N623">
        <v>20</v>
      </c>
      <c r="O623">
        <v>120</v>
      </c>
      <c r="P623">
        <v>1</v>
      </c>
      <c r="Q623">
        <v>10</v>
      </c>
      <c r="R623" t="s">
        <v>104</v>
      </c>
      <c r="S623" t="s">
        <v>81</v>
      </c>
    </row>
    <row r="624" spans="2:19" hidden="1" x14ac:dyDescent="0.3">
      <c r="B624" t="s">
        <v>447</v>
      </c>
      <c r="C624">
        <v>3</v>
      </c>
      <c r="D624">
        <v>623</v>
      </c>
      <c r="E624" s="13">
        <v>312</v>
      </c>
      <c r="F624" t="s">
        <v>117</v>
      </c>
      <c r="G624" t="s">
        <v>99</v>
      </c>
      <c r="H624">
        <v>1</v>
      </c>
      <c r="I624" t="s">
        <v>118</v>
      </c>
      <c r="J624" s="11">
        <v>34000</v>
      </c>
      <c r="K624" s="11">
        <v>0</v>
      </c>
      <c r="L624">
        <v>18</v>
      </c>
      <c r="M624">
        <v>10</v>
      </c>
      <c r="N624">
        <v>15</v>
      </c>
      <c r="O624">
        <v>40</v>
      </c>
      <c r="P624">
        <v>1</v>
      </c>
      <c r="Q624">
        <v>0</v>
      </c>
      <c r="R624" t="s">
        <v>101</v>
      </c>
      <c r="S624" t="s">
        <v>72</v>
      </c>
    </row>
    <row r="625" spans="2:19" hidden="1" x14ac:dyDescent="0.3">
      <c r="B625" t="s">
        <v>448</v>
      </c>
      <c r="C625">
        <v>3</v>
      </c>
      <c r="D625">
        <v>624</v>
      </c>
      <c r="E625" s="13">
        <v>312</v>
      </c>
      <c r="F625" t="s">
        <v>98</v>
      </c>
      <c r="G625" t="s">
        <v>103</v>
      </c>
      <c r="H625">
        <v>1</v>
      </c>
      <c r="I625" t="s">
        <v>100</v>
      </c>
      <c r="J625" s="11">
        <v>19000</v>
      </c>
      <c r="K625" s="11">
        <v>0</v>
      </c>
      <c r="L625">
        <v>30</v>
      </c>
      <c r="M625">
        <v>15</v>
      </c>
      <c r="N625">
        <v>20</v>
      </c>
      <c r="O625">
        <v>90</v>
      </c>
      <c r="P625">
        <v>1</v>
      </c>
      <c r="Q625">
        <v>10</v>
      </c>
      <c r="R625" t="s">
        <v>104</v>
      </c>
      <c r="S625" t="s">
        <v>81</v>
      </c>
    </row>
    <row r="626" spans="2:19" hidden="1" x14ac:dyDescent="0.3">
      <c r="B626" t="s">
        <v>447</v>
      </c>
      <c r="C626">
        <v>3</v>
      </c>
      <c r="D626">
        <v>625</v>
      </c>
      <c r="E626" s="13">
        <v>313</v>
      </c>
      <c r="F626" t="s">
        <v>98</v>
      </c>
      <c r="G626" t="s">
        <v>99</v>
      </c>
      <c r="H626">
        <v>1</v>
      </c>
      <c r="I626" t="s">
        <v>118</v>
      </c>
      <c r="J626" s="11">
        <v>19000</v>
      </c>
      <c r="K626" s="11">
        <v>0</v>
      </c>
      <c r="L626">
        <v>30</v>
      </c>
      <c r="M626">
        <v>15</v>
      </c>
      <c r="N626">
        <v>20</v>
      </c>
      <c r="O626">
        <v>120</v>
      </c>
      <c r="P626">
        <v>1</v>
      </c>
      <c r="Q626">
        <v>0</v>
      </c>
      <c r="R626" t="s">
        <v>101</v>
      </c>
      <c r="S626" t="s">
        <v>81</v>
      </c>
    </row>
    <row r="627" spans="2:19" hidden="1" x14ac:dyDescent="0.3">
      <c r="B627" t="s">
        <v>448</v>
      </c>
      <c r="C627">
        <v>3</v>
      </c>
      <c r="D627">
        <v>626</v>
      </c>
      <c r="E627" s="13">
        <v>313</v>
      </c>
      <c r="F627" t="s">
        <v>98</v>
      </c>
      <c r="G627" t="s">
        <v>103</v>
      </c>
      <c r="H627">
        <v>1</v>
      </c>
      <c r="I627" t="s">
        <v>100</v>
      </c>
      <c r="J627" s="11">
        <v>19000</v>
      </c>
      <c r="K627" s="11">
        <v>0</v>
      </c>
      <c r="L627">
        <v>30</v>
      </c>
      <c r="M627">
        <v>15</v>
      </c>
      <c r="N627">
        <v>20</v>
      </c>
      <c r="O627">
        <v>90</v>
      </c>
      <c r="P627">
        <v>1</v>
      </c>
      <c r="Q627">
        <v>10</v>
      </c>
      <c r="R627" t="s">
        <v>104</v>
      </c>
      <c r="S627" t="s">
        <v>81</v>
      </c>
    </row>
    <row r="628" spans="2:19" hidden="1" x14ac:dyDescent="0.3">
      <c r="B628" t="s">
        <v>442</v>
      </c>
      <c r="C628">
        <v>4</v>
      </c>
      <c r="D628">
        <v>627</v>
      </c>
      <c r="E628" s="13">
        <v>314</v>
      </c>
      <c r="F628" t="s">
        <v>121</v>
      </c>
      <c r="G628" t="s">
        <v>99</v>
      </c>
      <c r="H628">
        <v>0</v>
      </c>
      <c r="I628" t="s">
        <v>100</v>
      </c>
      <c r="J628" s="11">
        <v>42000</v>
      </c>
      <c r="K628" s="11">
        <v>10000</v>
      </c>
      <c r="L628">
        <v>25</v>
      </c>
      <c r="M628">
        <v>0</v>
      </c>
      <c r="N628">
        <v>0</v>
      </c>
      <c r="O628">
        <v>120</v>
      </c>
      <c r="P628">
        <v>0</v>
      </c>
      <c r="Q628">
        <v>10</v>
      </c>
      <c r="R628" t="s">
        <v>101</v>
      </c>
      <c r="S628" t="s">
        <v>81</v>
      </c>
    </row>
    <row r="629" spans="2:19" hidden="1" x14ac:dyDescent="0.3">
      <c r="B629" t="s">
        <v>449</v>
      </c>
      <c r="C629">
        <v>4</v>
      </c>
      <c r="D629">
        <v>628</v>
      </c>
      <c r="E629" s="13">
        <v>314</v>
      </c>
      <c r="F629" t="s">
        <v>102</v>
      </c>
      <c r="G629" t="s">
        <v>103</v>
      </c>
      <c r="H629">
        <v>0</v>
      </c>
      <c r="I629" t="s">
        <v>118</v>
      </c>
      <c r="J629" s="11">
        <v>16500</v>
      </c>
      <c r="K629" s="11">
        <v>5000</v>
      </c>
      <c r="L629">
        <v>20</v>
      </c>
      <c r="M629">
        <v>0</v>
      </c>
      <c r="N629">
        <v>0</v>
      </c>
      <c r="O629">
        <v>90</v>
      </c>
      <c r="P629">
        <v>0</v>
      </c>
      <c r="Q629">
        <v>0</v>
      </c>
      <c r="R629" t="s">
        <v>104</v>
      </c>
      <c r="S629" t="s">
        <v>81</v>
      </c>
    </row>
    <row r="630" spans="2:19" hidden="1" x14ac:dyDescent="0.3">
      <c r="B630" t="s">
        <v>447</v>
      </c>
      <c r="C630">
        <v>3</v>
      </c>
      <c r="D630">
        <v>629</v>
      </c>
      <c r="E630" s="13">
        <v>315</v>
      </c>
      <c r="F630" t="s">
        <v>125</v>
      </c>
      <c r="G630" t="s">
        <v>99</v>
      </c>
      <c r="H630">
        <v>1</v>
      </c>
      <c r="I630" t="s">
        <v>118</v>
      </c>
      <c r="J630" s="11">
        <v>66000</v>
      </c>
      <c r="K630" s="11">
        <v>0</v>
      </c>
      <c r="L630">
        <v>25</v>
      </c>
      <c r="M630">
        <v>0</v>
      </c>
      <c r="N630">
        <v>0</v>
      </c>
      <c r="O630">
        <v>90</v>
      </c>
      <c r="P630">
        <v>0</v>
      </c>
      <c r="Q630">
        <v>10</v>
      </c>
      <c r="R630" t="s">
        <v>101</v>
      </c>
      <c r="S630" t="s">
        <v>81</v>
      </c>
    </row>
    <row r="631" spans="2:19" hidden="1" x14ac:dyDescent="0.3">
      <c r="B631" t="s">
        <v>448</v>
      </c>
      <c r="C631">
        <v>3</v>
      </c>
      <c r="D631">
        <v>630</v>
      </c>
      <c r="E631" s="13">
        <v>315</v>
      </c>
      <c r="F631" t="s">
        <v>98</v>
      </c>
      <c r="G631" t="s">
        <v>103</v>
      </c>
      <c r="H631">
        <v>1</v>
      </c>
      <c r="I631" t="s">
        <v>100</v>
      </c>
      <c r="J631" s="11">
        <v>19000</v>
      </c>
      <c r="K631" s="11">
        <v>0</v>
      </c>
      <c r="L631">
        <v>30</v>
      </c>
      <c r="M631">
        <v>15</v>
      </c>
      <c r="N631">
        <v>20</v>
      </c>
      <c r="O631">
        <v>90</v>
      </c>
      <c r="P631">
        <v>1</v>
      </c>
      <c r="Q631">
        <v>10</v>
      </c>
      <c r="R631" t="s">
        <v>104</v>
      </c>
      <c r="S631" t="s">
        <v>81</v>
      </c>
    </row>
    <row r="632" spans="2:19" hidden="1" x14ac:dyDescent="0.3">
      <c r="B632" t="s">
        <v>442</v>
      </c>
      <c r="C632">
        <v>4</v>
      </c>
      <c r="D632">
        <v>631</v>
      </c>
      <c r="E632" s="13">
        <v>316</v>
      </c>
      <c r="F632" t="s">
        <v>117</v>
      </c>
      <c r="G632" t="s">
        <v>99</v>
      </c>
      <c r="H632">
        <v>0</v>
      </c>
      <c r="I632" t="s">
        <v>100</v>
      </c>
      <c r="J632" s="11">
        <v>34000</v>
      </c>
      <c r="K632" s="11">
        <v>0</v>
      </c>
      <c r="L632">
        <v>18</v>
      </c>
      <c r="M632">
        <v>10</v>
      </c>
      <c r="N632">
        <v>20</v>
      </c>
      <c r="O632">
        <v>50</v>
      </c>
      <c r="P632">
        <v>1</v>
      </c>
      <c r="Q632">
        <v>0</v>
      </c>
      <c r="R632" t="s">
        <v>101</v>
      </c>
      <c r="S632" t="s">
        <v>72</v>
      </c>
    </row>
    <row r="633" spans="2:19" hidden="1" x14ac:dyDescent="0.3">
      <c r="B633" t="s">
        <v>449</v>
      </c>
      <c r="C633">
        <v>4</v>
      </c>
      <c r="D633">
        <v>632</v>
      </c>
      <c r="E633" s="13">
        <v>316</v>
      </c>
      <c r="F633" t="s">
        <v>98</v>
      </c>
      <c r="G633" t="s">
        <v>103</v>
      </c>
      <c r="H633">
        <v>0</v>
      </c>
      <c r="I633" t="s">
        <v>118</v>
      </c>
      <c r="J633" s="11">
        <v>19000</v>
      </c>
      <c r="K633" s="11">
        <v>0</v>
      </c>
      <c r="L633">
        <v>30</v>
      </c>
      <c r="M633">
        <v>15</v>
      </c>
      <c r="N633">
        <v>20</v>
      </c>
      <c r="O633">
        <v>120</v>
      </c>
      <c r="P633">
        <v>1</v>
      </c>
      <c r="Q633">
        <v>10</v>
      </c>
      <c r="R633" t="s">
        <v>104</v>
      </c>
      <c r="S633" t="s">
        <v>81</v>
      </c>
    </row>
    <row r="634" spans="2:19" hidden="1" x14ac:dyDescent="0.3">
      <c r="B634" t="s">
        <v>447</v>
      </c>
      <c r="C634">
        <v>3</v>
      </c>
      <c r="D634">
        <v>633</v>
      </c>
      <c r="E634" s="13">
        <v>317</v>
      </c>
      <c r="F634" t="s">
        <v>121</v>
      </c>
      <c r="G634" t="s">
        <v>99</v>
      </c>
      <c r="H634">
        <v>1</v>
      </c>
      <c r="I634" t="s">
        <v>118</v>
      </c>
      <c r="J634" s="11">
        <v>42000</v>
      </c>
      <c r="K634" s="11">
        <v>10000</v>
      </c>
      <c r="L634">
        <v>25</v>
      </c>
      <c r="M634">
        <v>0</v>
      </c>
      <c r="N634">
        <v>0</v>
      </c>
      <c r="O634">
        <v>90</v>
      </c>
      <c r="P634">
        <v>0</v>
      </c>
      <c r="Q634">
        <v>10</v>
      </c>
      <c r="R634" t="s">
        <v>101</v>
      </c>
      <c r="S634" t="s">
        <v>81</v>
      </c>
    </row>
    <row r="635" spans="2:19" hidden="1" x14ac:dyDescent="0.3">
      <c r="B635" t="s">
        <v>448</v>
      </c>
      <c r="C635">
        <v>3</v>
      </c>
      <c r="D635">
        <v>634</v>
      </c>
      <c r="E635" s="13">
        <v>317</v>
      </c>
      <c r="F635" t="s">
        <v>117</v>
      </c>
      <c r="G635" t="s">
        <v>103</v>
      </c>
      <c r="H635">
        <v>1</v>
      </c>
      <c r="I635" t="s">
        <v>100</v>
      </c>
      <c r="J635" s="11">
        <v>34000</v>
      </c>
      <c r="K635" s="11">
        <v>0</v>
      </c>
      <c r="L635">
        <v>18</v>
      </c>
      <c r="M635">
        <v>15</v>
      </c>
      <c r="N635">
        <v>20</v>
      </c>
      <c r="O635">
        <v>50</v>
      </c>
      <c r="P635">
        <v>1</v>
      </c>
      <c r="Q635">
        <v>0</v>
      </c>
      <c r="R635" t="s">
        <v>104</v>
      </c>
      <c r="S635" t="s">
        <v>72</v>
      </c>
    </row>
    <row r="636" spans="2:19" hidden="1" x14ac:dyDescent="0.3">
      <c r="B636" t="s">
        <v>447</v>
      </c>
      <c r="C636">
        <v>3</v>
      </c>
      <c r="D636">
        <v>635</v>
      </c>
      <c r="E636" s="13">
        <v>318</v>
      </c>
      <c r="F636" t="s">
        <v>117</v>
      </c>
      <c r="G636" t="s">
        <v>99</v>
      </c>
      <c r="H636">
        <v>1</v>
      </c>
      <c r="I636" t="s">
        <v>118</v>
      </c>
      <c r="J636" s="11">
        <v>34000</v>
      </c>
      <c r="K636" s="11">
        <v>0</v>
      </c>
      <c r="L636">
        <v>18</v>
      </c>
      <c r="M636">
        <v>10</v>
      </c>
      <c r="N636">
        <v>15</v>
      </c>
      <c r="O636">
        <v>40</v>
      </c>
      <c r="P636">
        <v>1</v>
      </c>
      <c r="Q636">
        <v>0</v>
      </c>
      <c r="R636" t="s">
        <v>101</v>
      </c>
      <c r="S636" t="s">
        <v>72</v>
      </c>
    </row>
    <row r="637" spans="2:19" hidden="1" x14ac:dyDescent="0.3">
      <c r="B637" t="s">
        <v>448</v>
      </c>
      <c r="C637">
        <v>3</v>
      </c>
      <c r="D637">
        <v>636</v>
      </c>
      <c r="E637" s="13">
        <v>318</v>
      </c>
      <c r="F637" t="s">
        <v>98</v>
      </c>
      <c r="G637" t="s">
        <v>103</v>
      </c>
      <c r="H637">
        <v>1</v>
      </c>
      <c r="I637" t="s">
        <v>100</v>
      </c>
      <c r="J637" s="11">
        <v>19000</v>
      </c>
      <c r="K637" s="11">
        <v>0</v>
      </c>
      <c r="L637">
        <v>30</v>
      </c>
      <c r="M637">
        <v>15</v>
      </c>
      <c r="N637">
        <v>20</v>
      </c>
      <c r="O637">
        <v>90</v>
      </c>
      <c r="P637">
        <v>1</v>
      </c>
      <c r="Q637">
        <v>10</v>
      </c>
      <c r="R637" t="s">
        <v>104</v>
      </c>
      <c r="S637" t="s">
        <v>81</v>
      </c>
    </row>
    <row r="638" spans="2:19" hidden="1" x14ac:dyDescent="0.3">
      <c r="B638" t="s">
        <v>447</v>
      </c>
      <c r="C638">
        <v>3</v>
      </c>
      <c r="D638">
        <v>637</v>
      </c>
      <c r="E638" s="13">
        <v>319</v>
      </c>
      <c r="F638" t="s">
        <v>117</v>
      </c>
      <c r="G638" t="s">
        <v>99</v>
      </c>
      <c r="H638">
        <v>1</v>
      </c>
      <c r="I638" t="s">
        <v>118</v>
      </c>
      <c r="J638" s="11">
        <v>34000</v>
      </c>
      <c r="K638" s="11">
        <v>0</v>
      </c>
      <c r="L638">
        <v>18</v>
      </c>
      <c r="M638">
        <v>10</v>
      </c>
      <c r="N638">
        <v>15</v>
      </c>
      <c r="O638">
        <v>40</v>
      </c>
      <c r="P638">
        <v>1</v>
      </c>
      <c r="Q638">
        <v>0</v>
      </c>
      <c r="R638" t="s">
        <v>101</v>
      </c>
      <c r="S638" t="s">
        <v>72</v>
      </c>
    </row>
    <row r="639" spans="2:19" hidden="1" x14ac:dyDescent="0.3">
      <c r="B639" t="s">
        <v>448</v>
      </c>
      <c r="C639">
        <v>3</v>
      </c>
      <c r="D639">
        <v>638</v>
      </c>
      <c r="E639" s="13">
        <v>319</v>
      </c>
      <c r="F639" t="s">
        <v>98</v>
      </c>
      <c r="G639" t="s">
        <v>103</v>
      </c>
      <c r="H639">
        <v>1</v>
      </c>
      <c r="I639" t="s">
        <v>100</v>
      </c>
      <c r="J639" s="11">
        <v>19000</v>
      </c>
      <c r="K639" s="11">
        <v>0</v>
      </c>
      <c r="L639">
        <v>30</v>
      </c>
      <c r="M639">
        <v>15</v>
      </c>
      <c r="N639">
        <v>20</v>
      </c>
      <c r="O639">
        <v>90</v>
      </c>
      <c r="P639">
        <v>1</v>
      </c>
      <c r="Q639">
        <v>10</v>
      </c>
      <c r="R639" t="s">
        <v>104</v>
      </c>
      <c r="S639" t="s">
        <v>81</v>
      </c>
    </row>
    <row r="640" spans="2:19" hidden="1" x14ac:dyDescent="0.3">
      <c r="B640" t="s">
        <v>442</v>
      </c>
      <c r="C640">
        <v>4</v>
      </c>
      <c r="D640">
        <v>639</v>
      </c>
      <c r="E640" s="13">
        <v>320</v>
      </c>
      <c r="F640" t="s">
        <v>117</v>
      </c>
      <c r="G640" t="s">
        <v>99</v>
      </c>
      <c r="H640">
        <v>0</v>
      </c>
      <c r="I640" t="s">
        <v>100</v>
      </c>
      <c r="J640" s="11">
        <v>34000</v>
      </c>
      <c r="K640" s="11">
        <v>0</v>
      </c>
      <c r="L640">
        <v>18</v>
      </c>
      <c r="M640">
        <v>10</v>
      </c>
      <c r="N640">
        <v>20</v>
      </c>
      <c r="O640">
        <v>50</v>
      </c>
      <c r="P640">
        <v>1</v>
      </c>
      <c r="Q640">
        <v>0</v>
      </c>
      <c r="R640" t="s">
        <v>101</v>
      </c>
      <c r="S640" t="s">
        <v>72</v>
      </c>
    </row>
    <row r="641" spans="2:19" hidden="1" x14ac:dyDescent="0.3">
      <c r="B641" t="s">
        <v>449</v>
      </c>
      <c r="C641">
        <v>4</v>
      </c>
      <c r="D641">
        <v>640</v>
      </c>
      <c r="E641" s="13">
        <v>320</v>
      </c>
      <c r="F641" t="s">
        <v>117</v>
      </c>
      <c r="G641" t="s">
        <v>103</v>
      </c>
      <c r="H641">
        <v>0</v>
      </c>
      <c r="I641" t="s">
        <v>118</v>
      </c>
      <c r="J641" s="11">
        <v>34000</v>
      </c>
      <c r="K641" s="11">
        <v>0</v>
      </c>
      <c r="L641">
        <v>23</v>
      </c>
      <c r="M641">
        <v>15</v>
      </c>
      <c r="N641">
        <v>15</v>
      </c>
      <c r="O641">
        <v>50</v>
      </c>
      <c r="P641">
        <v>1</v>
      </c>
      <c r="Q641">
        <v>0</v>
      </c>
      <c r="R641" t="s">
        <v>104</v>
      </c>
      <c r="S641" t="s">
        <v>72</v>
      </c>
    </row>
    <row r="642" spans="2:19" hidden="1" x14ac:dyDescent="0.3">
      <c r="B642" t="s">
        <v>445</v>
      </c>
      <c r="C642">
        <v>2</v>
      </c>
      <c r="D642">
        <v>641</v>
      </c>
      <c r="E642" s="13">
        <v>321</v>
      </c>
      <c r="F642" t="s">
        <v>117</v>
      </c>
      <c r="G642" t="s">
        <v>99</v>
      </c>
      <c r="H642">
        <v>0</v>
      </c>
      <c r="I642" t="s">
        <v>100</v>
      </c>
      <c r="J642" s="11">
        <v>29000</v>
      </c>
      <c r="K642" s="11">
        <v>0</v>
      </c>
      <c r="L642">
        <v>23</v>
      </c>
      <c r="M642">
        <v>10</v>
      </c>
      <c r="N642">
        <v>20</v>
      </c>
      <c r="O642">
        <v>50</v>
      </c>
      <c r="P642">
        <v>1</v>
      </c>
      <c r="Q642">
        <v>0</v>
      </c>
      <c r="R642" t="s">
        <v>101</v>
      </c>
      <c r="S642" t="s">
        <v>72</v>
      </c>
    </row>
    <row r="643" spans="2:19" hidden="1" x14ac:dyDescent="0.3">
      <c r="B643" t="s">
        <v>446</v>
      </c>
      <c r="C643">
        <v>2</v>
      </c>
      <c r="D643">
        <v>642</v>
      </c>
      <c r="E643" s="13">
        <v>321</v>
      </c>
      <c r="F643" t="s">
        <v>117</v>
      </c>
      <c r="G643" t="s">
        <v>103</v>
      </c>
      <c r="H643">
        <v>0</v>
      </c>
      <c r="I643" t="s">
        <v>118</v>
      </c>
      <c r="J643" s="11">
        <v>29000</v>
      </c>
      <c r="K643" s="11">
        <v>0</v>
      </c>
      <c r="L643">
        <v>23</v>
      </c>
      <c r="M643">
        <v>15</v>
      </c>
      <c r="N643">
        <v>20</v>
      </c>
      <c r="O643">
        <v>40</v>
      </c>
      <c r="P643">
        <v>1</v>
      </c>
      <c r="Q643">
        <v>0</v>
      </c>
      <c r="R643" t="s">
        <v>101</v>
      </c>
      <c r="S643" t="s">
        <v>72</v>
      </c>
    </row>
    <row r="644" spans="2:19" hidden="1" x14ac:dyDescent="0.3">
      <c r="B644" t="s">
        <v>442</v>
      </c>
      <c r="C644">
        <v>4</v>
      </c>
      <c r="D644">
        <v>643</v>
      </c>
      <c r="E644" s="13">
        <v>322</v>
      </c>
      <c r="F644" t="s">
        <v>117</v>
      </c>
      <c r="G644" t="s">
        <v>99</v>
      </c>
      <c r="H644">
        <v>0</v>
      </c>
      <c r="I644" t="s">
        <v>100</v>
      </c>
      <c r="J644" s="11">
        <v>34000</v>
      </c>
      <c r="K644" s="11">
        <v>0</v>
      </c>
      <c r="L644">
        <v>18</v>
      </c>
      <c r="M644">
        <v>10</v>
      </c>
      <c r="N644">
        <v>20</v>
      </c>
      <c r="O644">
        <v>50</v>
      </c>
      <c r="P644">
        <v>1</v>
      </c>
      <c r="Q644">
        <v>0</v>
      </c>
      <c r="R644" t="s">
        <v>101</v>
      </c>
      <c r="S644" t="s">
        <v>72</v>
      </c>
    </row>
    <row r="645" spans="2:19" hidden="1" x14ac:dyDescent="0.3">
      <c r="B645" t="s">
        <v>449</v>
      </c>
      <c r="C645">
        <v>4</v>
      </c>
      <c r="D645">
        <v>644</v>
      </c>
      <c r="E645" s="13">
        <v>322</v>
      </c>
      <c r="F645" t="s">
        <v>117</v>
      </c>
      <c r="G645" t="s">
        <v>103</v>
      </c>
      <c r="H645">
        <v>0</v>
      </c>
      <c r="I645" t="s">
        <v>118</v>
      </c>
      <c r="J645" s="11">
        <v>34000</v>
      </c>
      <c r="K645" s="11">
        <v>0</v>
      </c>
      <c r="L645">
        <v>23</v>
      </c>
      <c r="M645">
        <v>15</v>
      </c>
      <c r="N645">
        <v>15</v>
      </c>
      <c r="O645">
        <v>50</v>
      </c>
      <c r="P645">
        <v>1</v>
      </c>
      <c r="Q645">
        <v>0</v>
      </c>
      <c r="R645" t="s">
        <v>104</v>
      </c>
      <c r="S645" t="s">
        <v>72</v>
      </c>
    </row>
    <row r="646" spans="2:19" hidden="1" x14ac:dyDescent="0.3">
      <c r="B646" t="s">
        <v>443</v>
      </c>
      <c r="C646">
        <v>1</v>
      </c>
      <c r="D646">
        <v>645</v>
      </c>
      <c r="E646" s="13">
        <v>323</v>
      </c>
      <c r="F646" t="s">
        <v>117</v>
      </c>
      <c r="G646" t="s">
        <v>99</v>
      </c>
      <c r="H646">
        <v>1</v>
      </c>
      <c r="I646" t="s">
        <v>118</v>
      </c>
      <c r="J646" s="11">
        <v>29000</v>
      </c>
      <c r="K646" s="11">
        <v>0</v>
      </c>
      <c r="L646">
        <v>18</v>
      </c>
      <c r="M646">
        <v>10</v>
      </c>
      <c r="N646">
        <v>15</v>
      </c>
      <c r="O646">
        <v>40</v>
      </c>
      <c r="P646">
        <v>1</v>
      </c>
      <c r="Q646">
        <v>0</v>
      </c>
      <c r="R646" t="s">
        <v>104</v>
      </c>
      <c r="S646" t="s">
        <v>72</v>
      </c>
    </row>
    <row r="647" spans="2:19" hidden="1" x14ac:dyDescent="0.3">
      <c r="B647" t="s">
        <v>444</v>
      </c>
      <c r="C647">
        <v>1</v>
      </c>
      <c r="D647">
        <v>646</v>
      </c>
      <c r="E647" s="13">
        <v>323</v>
      </c>
      <c r="F647" t="s">
        <v>117</v>
      </c>
      <c r="G647" t="s">
        <v>103</v>
      </c>
      <c r="H647">
        <v>1</v>
      </c>
      <c r="I647" t="s">
        <v>100</v>
      </c>
      <c r="J647" s="11">
        <v>29000</v>
      </c>
      <c r="K647" s="11">
        <v>0</v>
      </c>
      <c r="L647">
        <v>23</v>
      </c>
      <c r="M647">
        <v>15</v>
      </c>
      <c r="N647">
        <v>15</v>
      </c>
      <c r="O647">
        <v>40</v>
      </c>
      <c r="P647">
        <v>1</v>
      </c>
      <c r="Q647">
        <v>0</v>
      </c>
      <c r="R647" t="s">
        <v>104</v>
      </c>
      <c r="S647" t="s">
        <v>72</v>
      </c>
    </row>
    <row r="648" spans="2:19" hidden="1" x14ac:dyDescent="0.3">
      <c r="B648" t="s">
        <v>442</v>
      </c>
      <c r="C648">
        <v>4</v>
      </c>
      <c r="D648">
        <v>647</v>
      </c>
      <c r="E648" s="13">
        <v>324</v>
      </c>
      <c r="F648" t="s">
        <v>117</v>
      </c>
      <c r="G648" t="s">
        <v>99</v>
      </c>
      <c r="H648">
        <v>0</v>
      </c>
      <c r="I648" t="s">
        <v>100</v>
      </c>
      <c r="J648" s="11">
        <v>34000</v>
      </c>
      <c r="K648" s="11">
        <v>0</v>
      </c>
      <c r="L648">
        <v>18</v>
      </c>
      <c r="M648">
        <v>10</v>
      </c>
      <c r="N648">
        <v>20</v>
      </c>
      <c r="O648">
        <v>50</v>
      </c>
      <c r="P648">
        <v>1</v>
      </c>
      <c r="Q648">
        <v>0</v>
      </c>
      <c r="R648" t="s">
        <v>101</v>
      </c>
      <c r="S648" t="s">
        <v>72</v>
      </c>
    </row>
    <row r="649" spans="2:19" hidden="1" x14ac:dyDescent="0.3">
      <c r="B649" t="s">
        <v>449</v>
      </c>
      <c r="C649">
        <v>4</v>
      </c>
      <c r="D649">
        <v>648</v>
      </c>
      <c r="E649" s="13">
        <v>324</v>
      </c>
      <c r="F649" t="s">
        <v>117</v>
      </c>
      <c r="G649" t="s">
        <v>103</v>
      </c>
      <c r="H649">
        <v>0</v>
      </c>
      <c r="I649" t="s">
        <v>118</v>
      </c>
      <c r="J649" s="11">
        <v>34000</v>
      </c>
      <c r="K649" s="11">
        <v>0</v>
      </c>
      <c r="L649">
        <v>23</v>
      </c>
      <c r="M649">
        <v>15</v>
      </c>
      <c r="N649">
        <v>15</v>
      </c>
      <c r="O649">
        <v>50</v>
      </c>
      <c r="P649">
        <v>1</v>
      </c>
      <c r="Q649">
        <v>0</v>
      </c>
      <c r="R649" t="s">
        <v>104</v>
      </c>
      <c r="S649" t="s">
        <v>72</v>
      </c>
    </row>
    <row r="650" spans="2:19" hidden="1" x14ac:dyDescent="0.3">
      <c r="B650" t="s">
        <v>442</v>
      </c>
      <c r="C650">
        <v>4</v>
      </c>
      <c r="D650">
        <v>649</v>
      </c>
      <c r="E650" s="13">
        <v>325</v>
      </c>
      <c r="F650" t="s">
        <v>117</v>
      </c>
      <c r="G650" t="s">
        <v>99</v>
      </c>
      <c r="H650">
        <v>0</v>
      </c>
      <c r="I650" t="s">
        <v>100</v>
      </c>
      <c r="J650" s="11">
        <v>34000</v>
      </c>
      <c r="K650" s="11">
        <v>0</v>
      </c>
      <c r="L650">
        <v>18</v>
      </c>
      <c r="M650">
        <v>10</v>
      </c>
      <c r="N650">
        <v>20</v>
      </c>
      <c r="O650">
        <v>50</v>
      </c>
      <c r="P650">
        <v>1</v>
      </c>
      <c r="Q650">
        <v>0</v>
      </c>
      <c r="R650" t="s">
        <v>101</v>
      </c>
      <c r="S650" t="s">
        <v>72</v>
      </c>
    </row>
    <row r="651" spans="2:19" hidden="1" x14ac:dyDescent="0.3">
      <c r="B651" t="s">
        <v>449</v>
      </c>
      <c r="C651">
        <v>4</v>
      </c>
      <c r="D651">
        <v>650</v>
      </c>
      <c r="E651" s="13">
        <v>325</v>
      </c>
      <c r="F651" t="s">
        <v>117</v>
      </c>
      <c r="G651" t="s">
        <v>103</v>
      </c>
      <c r="H651">
        <v>0</v>
      </c>
      <c r="I651" t="s">
        <v>118</v>
      </c>
      <c r="J651" s="11">
        <v>34000</v>
      </c>
      <c r="K651" s="11">
        <v>0</v>
      </c>
      <c r="L651">
        <v>23</v>
      </c>
      <c r="M651">
        <v>15</v>
      </c>
      <c r="N651">
        <v>15</v>
      </c>
      <c r="O651">
        <v>50</v>
      </c>
      <c r="P651">
        <v>1</v>
      </c>
      <c r="Q651">
        <v>0</v>
      </c>
      <c r="R651" t="s">
        <v>104</v>
      </c>
      <c r="S651" t="s">
        <v>72</v>
      </c>
    </row>
    <row r="652" spans="2:19" hidden="1" x14ac:dyDescent="0.3">
      <c r="B652" t="s">
        <v>443</v>
      </c>
      <c r="C652">
        <v>1</v>
      </c>
      <c r="D652">
        <v>651</v>
      </c>
      <c r="E652" s="13">
        <v>326</v>
      </c>
      <c r="F652" t="s">
        <v>117</v>
      </c>
      <c r="G652" t="s">
        <v>99</v>
      </c>
      <c r="H652">
        <v>1</v>
      </c>
      <c r="I652" t="s">
        <v>118</v>
      </c>
      <c r="J652" s="11">
        <v>29000</v>
      </c>
      <c r="K652" s="11">
        <v>0</v>
      </c>
      <c r="L652">
        <v>18</v>
      </c>
      <c r="M652">
        <v>10</v>
      </c>
      <c r="N652">
        <v>15</v>
      </c>
      <c r="O652">
        <v>40</v>
      </c>
      <c r="P652">
        <v>1</v>
      </c>
      <c r="Q652">
        <v>0</v>
      </c>
      <c r="R652" t="s">
        <v>104</v>
      </c>
      <c r="S652" t="s">
        <v>72</v>
      </c>
    </row>
    <row r="653" spans="2:19" hidden="1" x14ac:dyDescent="0.3">
      <c r="B653" t="s">
        <v>444</v>
      </c>
      <c r="C653">
        <v>1</v>
      </c>
      <c r="D653">
        <v>652</v>
      </c>
      <c r="E653" s="13">
        <v>326</v>
      </c>
      <c r="F653" t="s">
        <v>117</v>
      </c>
      <c r="G653" t="s">
        <v>103</v>
      </c>
      <c r="H653">
        <v>1</v>
      </c>
      <c r="I653" t="s">
        <v>100</v>
      </c>
      <c r="J653" s="11">
        <v>29000</v>
      </c>
      <c r="K653" s="11">
        <v>0</v>
      </c>
      <c r="L653">
        <v>23</v>
      </c>
      <c r="M653">
        <v>15</v>
      </c>
      <c r="N653">
        <v>15</v>
      </c>
      <c r="O653">
        <v>40</v>
      </c>
      <c r="P653">
        <v>1</v>
      </c>
      <c r="Q653">
        <v>0</v>
      </c>
      <c r="R653" t="s">
        <v>104</v>
      </c>
      <c r="S653" t="s">
        <v>72</v>
      </c>
    </row>
    <row r="654" spans="2:19" hidden="1" x14ac:dyDescent="0.3">
      <c r="B654" t="s">
        <v>443</v>
      </c>
      <c r="C654">
        <v>1</v>
      </c>
      <c r="D654">
        <v>653</v>
      </c>
      <c r="E654" s="13">
        <v>327</v>
      </c>
      <c r="F654" t="s">
        <v>98</v>
      </c>
      <c r="G654" t="s">
        <v>99</v>
      </c>
      <c r="H654">
        <v>1</v>
      </c>
      <c r="I654" t="s">
        <v>118</v>
      </c>
      <c r="J654" s="11">
        <v>19000</v>
      </c>
      <c r="K654" s="11">
        <v>0</v>
      </c>
      <c r="L654">
        <v>30</v>
      </c>
      <c r="M654">
        <v>10</v>
      </c>
      <c r="N654">
        <v>20</v>
      </c>
      <c r="O654">
        <v>90</v>
      </c>
      <c r="P654">
        <v>1</v>
      </c>
      <c r="Q654">
        <v>0</v>
      </c>
      <c r="R654" t="s">
        <v>104</v>
      </c>
      <c r="S654" t="s">
        <v>81</v>
      </c>
    </row>
    <row r="655" spans="2:19" hidden="1" x14ac:dyDescent="0.3">
      <c r="B655" t="s">
        <v>444</v>
      </c>
      <c r="C655">
        <v>1</v>
      </c>
      <c r="D655">
        <v>654</v>
      </c>
      <c r="E655" s="13">
        <v>327</v>
      </c>
      <c r="F655" t="s">
        <v>98</v>
      </c>
      <c r="G655" t="s">
        <v>103</v>
      </c>
      <c r="H655">
        <v>1</v>
      </c>
      <c r="I655" t="s">
        <v>100</v>
      </c>
      <c r="J655" s="11">
        <v>19000</v>
      </c>
      <c r="K655" s="11">
        <v>0</v>
      </c>
      <c r="L655">
        <v>30</v>
      </c>
      <c r="M655">
        <v>15</v>
      </c>
      <c r="N655">
        <v>20</v>
      </c>
      <c r="O655">
        <v>120</v>
      </c>
      <c r="P655">
        <v>1</v>
      </c>
      <c r="Q655">
        <v>10</v>
      </c>
      <c r="R655" t="s">
        <v>104</v>
      </c>
      <c r="S655" t="s">
        <v>81</v>
      </c>
    </row>
    <row r="656" spans="2:19" hidden="1" x14ac:dyDescent="0.3">
      <c r="B656" t="s">
        <v>443</v>
      </c>
      <c r="C656">
        <v>1</v>
      </c>
      <c r="D656">
        <v>655</v>
      </c>
      <c r="E656" s="13">
        <v>328</v>
      </c>
      <c r="F656" t="s">
        <v>98</v>
      </c>
      <c r="G656" t="s">
        <v>99</v>
      </c>
      <c r="H656">
        <v>1</v>
      </c>
      <c r="I656" t="s">
        <v>118</v>
      </c>
      <c r="J656" s="11">
        <v>19000</v>
      </c>
      <c r="K656" s="11">
        <v>0</v>
      </c>
      <c r="L656">
        <v>30</v>
      </c>
      <c r="M656">
        <v>10</v>
      </c>
      <c r="N656">
        <v>20</v>
      </c>
      <c r="O656">
        <v>90</v>
      </c>
      <c r="P656">
        <v>1</v>
      </c>
      <c r="Q656">
        <v>0</v>
      </c>
      <c r="R656" t="s">
        <v>104</v>
      </c>
      <c r="S656" t="s">
        <v>81</v>
      </c>
    </row>
    <row r="657" spans="2:19" hidden="1" x14ac:dyDescent="0.3">
      <c r="B657" t="s">
        <v>444</v>
      </c>
      <c r="C657">
        <v>1</v>
      </c>
      <c r="D657">
        <v>656</v>
      </c>
      <c r="E657" s="13">
        <v>328</v>
      </c>
      <c r="F657" t="s">
        <v>98</v>
      </c>
      <c r="G657" t="s">
        <v>103</v>
      </c>
      <c r="H657">
        <v>1</v>
      </c>
      <c r="I657" t="s">
        <v>100</v>
      </c>
      <c r="J657" s="11">
        <v>19000</v>
      </c>
      <c r="K657" s="11">
        <v>0</v>
      </c>
      <c r="L657">
        <v>30</v>
      </c>
      <c r="M657">
        <v>15</v>
      </c>
      <c r="N657">
        <v>20</v>
      </c>
      <c r="O657">
        <v>120</v>
      </c>
      <c r="P657">
        <v>1</v>
      </c>
      <c r="Q657">
        <v>10</v>
      </c>
      <c r="R657" t="s">
        <v>104</v>
      </c>
      <c r="S657" t="s">
        <v>81</v>
      </c>
    </row>
    <row r="658" spans="2:19" hidden="1" x14ac:dyDescent="0.3">
      <c r="B658" t="s">
        <v>443</v>
      </c>
      <c r="C658">
        <v>1</v>
      </c>
      <c r="D658">
        <v>657</v>
      </c>
      <c r="E658" s="13">
        <v>329</v>
      </c>
      <c r="F658" t="s">
        <v>117</v>
      </c>
      <c r="G658" t="s">
        <v>99</v>
      </c>
      <c r="H658">
        <v>1</v>
      </c>
      <c r="I658" t="s">
        <v>118</v>
      </c>
      <c r="J658" s="11">
        <v>29000</v>
      </c>
      <c r="K658" s="11">
        <v>0</v>
      </c>
      <c r="L658">
        <v>18</v>
      </c>
      <c r="M658">
        <v>10</v>
      </c>
      <c r="N658">
        <v>15</v>
      </c>
      <c r="O658">
        <v>40</v>
      </c>
      <c r="P658">
        <v>1</v>
      </c>
      <c r="Q658">
        <v>0</v>
      </c>
      <c r="R658" t="s">
        <v>104</v>
      </c>
      <c r="S658" t="s">
        <v>72</v>
      </c>
    </row>
    <row r="659" spans="2:19" hidden="1" x14ac:dyDescent="0.3">
      <c r="B659" t="s">
        <v>444</v>
      </c>
      <c r="C659">
        <v>1</v>
      </c>
      <c r="D659">
        <v>658</v>
      </c>
      <c r="E659" s="13">
        <v>329</v>
      </c>
      <c r="F659" t="s">
        <v>117</v>
      </c>
      <c r="G659" t="s">
        <v>103</v>
      </c>
      <c r="H659">
        <v>1</v>
      </c>
      <c r="I659" t="s">
        <v>100</v>
      </c>
      <c r="J659" s="11">
        <v>29000</v>
      </c>
      <c r="K659" s="11">
        <v>0</v>
      </c>
      <c r="L659">
        <v>23</v>
      </c>
      <c r="M659">
        <v>15</v>
      </c>
      <c r="N659">
        <v>15</v>
      </c>
      <c r="O659">
        <v>40</v>
      </c>
      <c r="P659">
        <v>1</v>
      </c>
      <c r="Q659">
        <v>0</v>
      </c>
      <c r="R659" t="s">
        <v>104</v>
      </c>
      <c r="S659" t="s">
        <v>72</v>
      </c>
    </row>
    <row r="660" spans="2:19" hidden="1" x14ac:dyDescent="0.3">
      <c r="B660" t="s">
        <v>443</v>
      </c>
      <c r="C660">
        <v>1</v>
      </c>
      <c r="D660">
        <v>659</v>
      </c>
      <c r="E660" s="13">
        <v>330</v>
      </c>
      <c r="F660" t="s">
        <v>98</v>
      </c>
      <c r="G660" t="s">
        <v>99</v>
      </c>
      <c r="H660">
        <v>1</v>
      </c>
      <c r="I660" t="s">
        <v>118</v>
      </c>
      <c r="J660" s="11">
        <v>19000</v>
      </c>
      <c r="K660" s="11">
        <v>0</v>
      </c>
      <c r="L660">
        <v>30</v>
      </c>
      <c r="M660">
        <v>10</v>
      </c>
      <c r="N660">
        <v>20</v>
      </c>
      <c r="O660">
        <v>90</v>
      </c>
      <c r="P660">
        <v>1</v>
      </c>
      <c r="Q660">
        <v>0</v>
      </c>
      <c r="R660" t="s">
        <v>104</v>
      </c>
      <c r="S660" t="s">
        <v>81</v>
      </c>
    </row>
    <row r="661" spans="2:19" hidden="1" x14ac:dyDescent="0.3">
      <c r="B661" t="s">
        <v>444</v>
      </c>
      <c r="C661">
        <v>1</v>
      </c>
      <c r="D661">
        <v>660</v>
      </c>
      <c r="E661" s="13">
        <v>330</v>
      </c>
      <c r="F661" t="s">
        <v>117</v>
      </c>
      <c r="G661" t="s">
        <v>103</v>
      </c>
      <c r="H661">
        <v>1</v>
      </c>
      <c r="I661" t="s">
        <v>100</v>
      </c>
      <c r="J661" s="11">
        <v>29000</v>
      </c>
      <c r="K661" s="11">
        <v>0</v>
      </c>
      <c r="L661">
        <v>23</v>
      </c>
      <c r="M661">
        <v>15</v>
      </c>
      <c r="N661">
        <v>15</v>
      </c>
      <c r="O661">
        <v>40</v>
      </c>
      <c r="P661">
        <v>1</v>
      </c>
      <c r="Q661">
        <v>0</v>
      </c>
      <c r="R661" t="s">
        <v>104</v>
      </c>
      <c r="S661" t="s">
        <v>72</v>
      </c>
    </row>
    <row r="662" spans="2:19" hidden="1" x14ac:dyDescent="0.3">
      <c r="B662" t="s">
        <v>442</v>
      </c>
      <c r="C662">
        <v>4</v>
      </c>
      <c r="D662">
        <v>661</v>
      </c>
      <c r="E662" s="13">
        <v>331</v>
      </c>
      <c r="F662" t="s">
        <v>117</v>
      </c>
      <c r="G662" t="s">
        <v>99</v>
      </c>
      <c r="H662">
        <v>0</v>
      </c>
      <c r="I662" t="s">
        <v>100</v>
      </c>
      <c r="J662" s="11">
        <v>34000</v>
      </c>
      <c r="K662" s="11">
        <v>0</v>
      </c>
      <c r="L662">
        <v>18</v>
      </c>
      <c r="M662">
        <v>10</v>
      </c>
      <c r="N662">
        <v>20</v>
      </c>
      <c r="O662">
        <v>50</v>
      </c>
      <c r="P662">
        <v>1</v>
      </c>
      <c r="Q662">
        <v>0</v>
      </c>
      <c r="R662" t="s">
        <v>101</v>
      </c>
      <c r="S662" t="s">
        <v>72</v>
      </c>
    </row>
    <row r="663" spans="2:19" hidden="1" x14ac:dyDescent="0.3">
      <c r="B663" t="s">
        <v>449</v>
      </c>
      <c r="C663">
        <v>4</v>
      </c>
      <c r="D663">
        <v>662</v>
      </c>
      <c r="E663" s="13">
        <v>331</v>
      </c>
      <c r="F663" t="s">
        <v>117</v>
      </c>
      <c r="G663" t="s">
        <v>103</v>
      </c>
      <c r="H663">
        <v>0</v>
      </c>
      <c r="I663" t="s">
        <v>118</v>
      </c>
      <c r="J663" s="11">
        <v>34000</v>
      </c>
      <c r="K663" s="11">
        <v>0</v>
      </c>
      <c r="L663">
        <v>23</v>
      </c>
      <c r="M663">
        <v>15</v>
      </c>
      <c r="N663">
        <v>15</v>
      </c>
      <c r="O663">
        <v>50</v>
      </c>
      <c r="P663">
        <v>1</v>
      </c>
      <c r="Q663">
        <v>0</v>
      </c>
      <c r="R663" t="s">
        <v>104</v>
      </c>
      <c r="S663" t="s">
        <v>72</v>
      </c>
    </row>
    <row r="664" spans="2:19" hidden="1" x14ac:dyDescent="0.3">
      <c r="B664" t="s">
        <v>442</v>
      </c>
      <c r="C664">
        <v>4</v>
      </c>
      <c r="D664">
        <v>663</v>
      </c>
      <c r="E664" s="13">
        <v>332</v>
      </c>
      <c r="F664" t="s">
        <v>117</v>
      </c>
      <c r="G664" t="s">
        <v>99</v>
      </c>
      <c r="H664">
        <v>0</v>
      </c>
      <c r="I664" t="s">
        <v>100</v>
      </c>
      <c r="J664" s="11">
        <v>34000</v>
      </c>
      <c r="K664" s="11">
        <v>0</v>
      </c>
      <c r="L664">
        <v>18</v>
      </c>
      <c r="M664">
        <v>10</v>
      </c>
      <c r="N664">
        <v>20</v>
      </c>
      <c r="O664">
        <v>50</v>
      </c>
      <c r="P664">
        <v>1</v>
      </c>
      <c r="Q664">
        <v>0</v>
      </c>
      <c r="R664" t="s">
        <v>101</v>
      </c>
      <c r="S664" t="s">
        <v>72</v>
      </c>
    </row>
    <row r="665" spans="2:19" hidden="1" x14ac:dyDescent="0.3">
      <c r="B665" t="s">
        <v>449</v>
      </c>
      <c r="C665">
        <v>4</v>
      </c>
      <c r="D665">
        <v>664</v>
      </c>
      <c r="E665" s="13">
        <v>332</v>
      </c>
      <c r="F665" t="s">
        <v>117</v>
      </c>
      <c r="G665" t="s">
        <v>103</v>
      </c>
      <c r="H665">
        <v>0</v>
      </c>
      <c r="I665" t="s">
        <v>118</v>
      </c>
      <c r="J665" s="11">
        <v>34000</v>
      </c>
      <c r="K665" s="11">
        <v>0</v>
      </c>
      <c r="L665">
        <v>23</v>
      </c>
      <c r="M665">
        <v>15</v>
      </c>
      <c r="N665">
        <v>15</v>
      </c>
      <c r="O665">
        <v>50</v>
      </c>
      <c r="P665">
        <v>1</v>
      </c>
      <c r="Q665">
        <v>0</v>
      </c>
      <c r="R665" t="s">
        <v>104</v>
      </c>
      <c r="S665" t="s">
        <v>72</v>
      </c>
    </row>
    <row r="666" spans="2:19" hidden="1" x14ac:dyDescent="0.3">
      <c r="B666" t="s">
        <v>442</v>
      </c>
      <c r="C666">
        <v>4</v>
      </c>
      <c r="D666">
        <v>665</v>
      </c>
      <c r="E666" s="13">
        <v>333</v>
      </c>
      <c r="F666" t="s">
        <v>117</v>
      </c>
      <c r="G666" t="s">
        <v>99</v>
      </c>
      <c r="H666">
        <v>0</v>
      </c>
      <c r="I666" t="s">
        <v>100</v>
      </c>
      <c r="J666" s="11">
        <v>34000</v>
      </c>
      <c r="K666" s="11">
        <v>0</v>
      </c>
      <c r="L666">
        <v>18</v>
      </c>
      <c r="M666">
        <v>10</v>
      </c>
      <c r="N666">
        <v>20</v>
      </c>
      <c r="O666">
        <v>50</v>
      </c>
      <c r="P666">
        <v>1</v>
      </c>
      <c r="Q666">
        <v>0</v>
      </c>
      <c r="R666" t="s">
        <v>101</v>
      </c>
      <c r="S666" t="s">
        <v>72</v>
      </c>
    </row>
    <row r="667" spans="2:19" hidden="1" x14ac:dyDescent="0.3">
      <c r="B667" t="s">
        <v>449</v>
      </c>
      <c r="C667">
        <v>4</v>
      </c>
      <c r="D667">
        <v>666</v>
      </c>
      <c r="E667" s="13">
        <v>333</v>
      </c>
      <c r="F667" t="s">
        <v>117</v>
      </c>
      <c r="G667" t="s">
        <v>103</v>
      </c>
      <c r="H667">
        <v>0</v>
      </c>
      <c r="I667" t="s">
        <v>118</v>
      </c>
      <c r="J667" s="11">
        <v>34000</v>
      </c>
      <c r="K667" s="11">
        <v>0</v>
      </c>
      <c r="L667">
        <v>23</v>
      </c>
      <c r="M667">
        <v>15</v>
      </c>
      <c r="N667">
        <v>15</v>
      </c>
      <c r="O667">
        <v>50</v>
      </c>
      <c r="P667">
        <v>1</v>
      </c>
      <c r="Q667">
        <v>0</v>
      </c>
      <c r="R667" t="s">
        <v>104</v>
      </c>
      <c r="S667" t="s">
        <v>72</v>
      </c>
    </row>
    <row r="668" spans="2:19" hidden="1" x14ac:dyDescent="0.3">
      <c r="B668" t="s">
        <v>442</v>
      </c>
      <c r="C668">
        <v>4</v>
      </c>
      <c r="D668">
        <v>667</v>
      </c>
      <c r="E668" s="13">
        <v>334</v>
      </c>
      <c r="F668" t="s">
        <v>117</v>
      </c>
      <c r="G668" t="s">
        <v>99</v>
      </c>
      <c r="H668">
        <v>0</v>
      </c>
      <c r="I668" t="s">
        <v>100</v>
      </c>
      <c r="J668" s="11">
        <v>34000</v>
      </c>
      <c r="K668" s="11">
        <v>0</v>
      </c>
      <c r="L668">
        <v>18</v>
      </c>
      <c r="M668">
        <v>10</v>
      </c>
      <c r="N668">
        <v>20</v>
      </c>
      <c r="O668">
        <v>50</v>
      </c>
      <c r="P668">
        <v>1</v>
      </c>
      <c r="Q668">
        <v>0</v>
      </c>
      <c r="R668" t="s">
        <v>101</v>
      </c>
      <c r="S668" t="s">
        <v>72</v>
      </c>
    </row>
    <row r="669" spans="2:19" hidden="1" x14ac:dyDescent="0.3">
      <c r="B669" t="s">
        <v>449</v>
      </c>
      <c r="C669">
        <v>4</v>
      </c>
      <c r="D669">
        <v>668</v>
      </c>
      <c r="E669" s="13">
        <v>334</v>
      </c>
      <c r="F669" t="s">
        <v>98</v>
      </c>
      <c r="G669" t="s">
        <v>103</v>
      </c>
      <c r="H669">
        <v>0</v>
      </c>
      <c r="I669" t="s">
        <v>118</v>
      </c>
      <c r="J669" s="11">
        <v>19000</v>
      </c>
      <c r="K669" s="11">
        <v>0</v>
      </c>
      <c r="L669">
        <v>30</v>
      </c>
      <c r="M669">
        <v>15</v>
      </c>
      <c r="N669">
        <v>20</v>
      </c>
      <c r="O669">
        <v>120</v>
      </c>
      <c r="P669">
        <v>1</v>
      </c>
      <c r="Q669">
        <v>10</v>
      </c>
      <c r="R669" t="s">
        <v>104</v>
      </c>
      <c r="S669" t="s">
        <v>81</v>
      </c>
    </row>
    <row r="670" spans="2:19" hidden="1" x14ac:dyDescent="0.3">
      <c r="B670" t="s">
        <v>442</v>
      </c>
      <c r="C670">
        <v>4</v>
      </c>
      <c r="D670">
        <v>669</v>
      </c>
      <c r="E670" s="13">
        <v>335</v>
      </c>
      <c r="F670" t="s">
        <v>117</v>
      </c>
      <c r="G670" t="s">
        <v>99</v>
      </c>
      <c r="H670">
        <v>0</v>
      </c>
      <c r="I670" t="s">
        <v>100</v>
      </c>
      <c r="J670" s="11">
        <v>34000</v>
      </c>
      <c r="K670" s="11">
        <v>0</v>
      </c>
      <c r="L670">
        <v>18</v>
      </c>
      <c r="M670">
        <v>10</v>
      </c>
      <c r="N670">
        <v>20</v>
      </c>
      <c r="O670">
        <v>50</v>
      </c>
      <c r="P670">
        <v>1</v>
      </c>
      <c r="Q670">
        <v>0</v>
      </c>
      <c r="R670" t="s">
        <v>101</v>
      </c>
      <c r="S670" t="s">
        <v>72</v>
      </c>
    </row>
    <row r="671" spans="2:19" hidden="1" x14ac:dyDescent="0.3">
      <c r="B671" t="s">
        <v>449</v>
      </c>
      <c r="C671">
        <v>4</v>
      </c>
      <c r="D671">
        <v>670</v>
      </c>
      <c r="E671" s="13">
        <v>335</v>
      </c>
      <c r="F671" t="s">
        <v>117</v>
      </c>
      <c r="G671" t="s">
        <v>103</v>
      </c>
      <c r="H671">
        <v>0</v>
      </c>
      <c r="I671" t="s">
        <v>118</v>
      </c>
      <c r="J671" s="11">
        <v>34000</v>
      </c>
      <c r="K671" s="11">
        <v>0</v>
      </c>
      <c r="L671">
        <v>23</v>
      </c>
      <c r="M671">
        <v>15</v>
      </c>
      <c r="N671">
        <v>15</v>
      </c>
      <c r="O671">
        <v>50</v>
      </c>
      <c r="P671">
        <v>1</v>
      </c>
      <c r="Q671">
        <v>0</v>
      </c>
      <c r="R671" t="s">
        <v>104</v>
      </c>
      <c r="S671" t="s">
        <v>72</v>
      </c>
    </row>
    <row r="672" spans="2:19" hidden="1" x14ac:dyDescent="0.3">
      <c r="B672" t="s">
        <v>442</v>
      </c>
      <c r="C672">
        <v>4</v>
      </c>
      <c r="D672">
        <v>671</v>
      </c>
      <c r="E672" s="13">
        <v>336</v>
      </c>
      <c r="F672" t="s">
        <v>117</v>
      </c>
      <c r="G672" t="s">
        <v>99</v>
      </c>
      <c r="H672">
        <v>0</v>
      </c>
      <c r="I672" t="s">
        <v>100</v>
      </c>
      <c r="J672" s="11">
        <v>34000</v>
      </c>
      <c r="K672" s="11">
        <v>0</v>
      </c>
      <c r="L672">
        <v>18</v>
      </c>
      <c r="M672">
        <v>10</v>
      </c>
      <c r="N672">
        <v>20</v>
      </c>
      <c r="O672">
        <v>50</v>
      </c>
      <c r="P672">
        <v>1</v>
      </c>
      <c r="Q672">
        <v>0</v>
      </c>
      <c r="R672" t="s">
        <v>101</v>
      </c>
      <c r="S672" t="s">
        <v>72</v>
      </c>
    </row>
    <row r="673" spans="2:19" hidden="1" x14ac:dyDescent="0.3">
      <c r="B673" t="s">
        <v>449</v>
      </c>
      <c r="C673">
        <v>4</v>
      </c>
      <c r="D673">
        <v>672</v>
      </c>
      <c r="E673" s="13">
        <v>336</v>
      </c>
      <c r="F673" t="s">
        <v>98</v>
      </c>
      <c r="G673" t="s">
        <v>103</v>
      </c>
      <c r="H673">
        <v>0</v>
      </c>
      <c r="I673" t="s">
        <v>118</v>
      </c>
      <c r="J673" s="11">
        <v>19000</v>
      </c>
      <c r="K673" s="11">
        <v>0</v>
      </c>
      <c r="L673">
        <v>30</v>
      </c>
      <c r="M673">
        <v>15</v>
      </c>
      <c r="N673">
        <v>20</v>
      </c>
      <c r="O673">
        <v>120</v>
      </c>
      <c r="P673">
        <v>1</v>
      </c>
      <c r="Q673">
        <v>10</v>
      </c>
      <c r="R673" t="s">
        <v>104</v>
      </c>
      <c r="S673" t="s">
        <v>81</v>
      </c>
    </row>
    <row r="674" spans="2:19" hidden="1" x14ac:dyDescent="0.3">
      <c r="B674" t="s">
        <v>443</v>
      </c>
      <c r="C674">
        <v>1</v>
      </c>
      <c r="D674">
        <v>673</v>
      </c>
      <c r="E674" s="13">
        <v>337</v>
      </c>
      <c r="F674" t="s">
        <v>117</v>
      </c>
      <c r="G674" t="s">
        <v>99</v>
      </c>
      <c r="H674">
        <v>1</v>
      </c>
      <c r="I674" t="s">
        <v>118</v>
      </c>
      <c r="J674" s="11">
        <v>29000</v>
      </c>
      <c r="K674" s="11">
        <v>0</v>
      </c>
      <c r="L674">
        <v>18</v>
      </c>
      <c r="M674">
        <v>10</v>
      </c>
      <c r="N674">
        <v>15</v>
      </c>
      <c r="O674">
        <v>40</v>
      </c>
      <c r="P674">
        <v>1</v>
      </c>
      <c r="Q674">
        <v>0</v>
      </c>
      <c r="R674" t="s">
        <v>104</v>
      </c>
      <c r="S674" t="s">
        <v>72</v>
      </c>
    </row>
    <row r="675" spans="2:19" hidden="1" x14ac:dyDescent="0.3">
      <c r="B675" t="s">
        <v>444</v>
      </c>
      <c r="C675">
        <v>1</v>
      </c>
      <c r="D675">
        <v>674</v>
      </c>
      <c r="E675" s="13">
        <v>337</v>
      </c>
      <c r="F675" t="s">
        <v>98</v>
      </c>
      <c r="G675" t="s">
        <v>103</v>
      </c>
      <c r="H675">
        <v>1</v>
      </c>
      <c r="I675" t="s">
        <v>100</v>
      </c>
      <c r="J675" s="11">
        <v>19000</v>
      </c>
      <c r="K675" s="11">
        <v>0</v>
      </c>
      <c r="L675">
        <v>30</v>
      </c>
      <c r="M675">
        <v>15</v>
      </c>
      <c r="N675">
        <v>20</v>
      </c>
      <c r="O675">
        <v>120</v>
      </c>
      <c r="P675">
        <v>1</v>
      </c>
      <c r="Q675">
        <v>10</v>
      </c>
      <c r="R675" t="s">
        <v>104</v>
      </c>
      <c r="S675" t="s">
        <v>81</v>
      </c>
    </row>
    <row r="676" spans="2:19" s="16" customFormat="1" hidden="1" x14ac:dyDescent="0.3">
      <c r="B676" t="s">
        <v>442</v>
      </c>
      <c r="C676" s="16">
        <v>4</v>
      </c>
      <c r="D676" s="16">
        <v>675</v>
      </c>
      <c r="E676" s="13">
        <v>338</v>
      </c>
      <c r="F676" s="16" t="s">
        <v>117</v>
      </c>
      <c r="G676" s="16" t="s">
        <v>99</v>
      </c>
      <c r="H676">
        <v>0</v>
      </c>
      <c r="I676" t="s">
        <v>100</v>
      </c>
      <c r="J676" s="17">
        <v>34000</v>
      </c>
      <c r="K676" s="17">
        <v>0</v>
      </c>
      <c r="L676">
        <v>18</v>
      </c>
      <c r="M676">
        <v>10</v>
      </c>
      <c r="N676">
        <v>20</v>
      </c>
      <c r="O676">
        <v>50</v>
      </c>
      <c r="P676">
        <v>1</v>
      </c>
      <c r="Q676" s="16">
        <v>0</v>
      </c>
      <c r="R676" s="16" t="s">
        <v>101</v>
      </c>
      <c r="S676" s="16" t="s">
        <v>72</v>
      </c>
    </row>
    <row r="677" spans="2:19" s="16" customFormat="1" hidden="1" x14ac:dyDescent="0.3">
      <c r="B677" t="s">
        <v>449</v>
      </c>
      <c r="C677" s="16">
        <v>4</v>
      </c>
      <c r="D677" s="16">
        <v>676</v>
      </c>
      <c r="E677" s="13">
        <v>338</v>
      </c>
      <c r="F677" s="16" t="s">
        <v>117</v>
      </c>
      <c r="G677" s="16" t="s">
        <v>103</v>
      </c>
      <c r="H677">
        <v>0</v>
      </c>
      <c r="I677" t="s">
        <v>118</v>
      </c>
      <c r="J677" s="11">
        <v>34000</v>
      </c>
      <c r="K677" s="11">
        <v>0</v>
      </c>
      <c r="L677">
        <v>23</v>
      </c>
      <c r="M677">
        <v>15</v>
      </c>
      <c r="N677">
        <v>15</v>
      </c>
      <c r="O677">
        <v>50</v>
      </c>
      <c r="P677">
        <v>1</v>
      </c>
      <c r="Q677">
        <v>0</v>
      </c>
      <c r="R677" t="s">
        <v>104</v>
      </c>
      <c r="S677" s="16" t="s">
        <v>72</v>
      </c>
    </row>
    <row r="678" spans="2:19" s="18" customFormat="1" hidden="1" x14ac:dyDescent="0.3">
      <c r="B678" t="s">
        <v>442</v>
      </c>
      <c r="C678" s="18">
        <v>4</v>
      </c>
      <c r="D678" s="18">
        <v>677</v>
      </c>
      <c r="E678" s="13">
        <v>339</v>
      </c>
      <c r="F678" s="18" t="s">
        <v>117</v>
      </c>
      <c r="G678" s="18" t="s">
        <v>99</v>
      </c>
      <c r="H678">
        <v>0</v>
      </c>
      <c r="I678" t="s">
        <v>100</v>
      </c>
      <c r="J678" s="19">
        <v>34000</v>
      </c>
      <c r="K678" s="19">
        <v>0</v>
      </c>
      <c r="L678">
        <v>18</v>
      </c>
      <c r="M678">
        <v>10</v>
      </c>
      <c r="N678">
        <v>20</v>
      </c>
      <c r="O678">
        <v>50</v>
      </c>
      <c r="P678">
        <v>1</v>
      </c>
      <c r="Q678" s="18">
        <v>0</v>
      </c>
      <c r="R678" s="18" t="s">
        <v>101</v>
      </c>
      <c r="S678" s="18" t="s">
        <v>72</v>
      </c>
    </row>
    <row r="679" spans="2:19" s="16" customFormat="1" hidden="1" x14ac:dyDescent="0.3">
      <c r="B679" t="s">
        <v>449</v>
      </c>
      <c r="C679" s="16">
        <v>4</v>
      </c>
      <c r="D679" s="16">
        <v>678</v>
      </c>
      <c r="E679" s="13">
        <v>339</v>
      </c>
      <c r="F679" s="18" t="s">
        <v>98</v>
      </c>
      <c r="G679" s="18" t="s">
        <v>103</v>
      </c>
      <c r="H679">
        <v>0</v>
      </c>
      <c r="I679" t="s">
        <v>118</v>
      </c>
      <c r="J679" s="11">
        <v>19000</v>
      </c>
      <c r="K679" s="11">
        <v>0</v>
      </c>
      <c r="L679">
        <v>30</v>
      </c>
      <c r="M679">
        <v>15</v>
      </c>
      <c r="N679">
        <v>20</v>
      </c>
      <c r="O679">
        <v>120</v>
      </c>
      <c r="P679">
        <v>1</v>
      </c>
      <c r="Q679">
        <v>10</v>
      </c>
      <c r="R679" t="s">
        <v>104</v>
      </c>
      <c r="S679" t="s">
        <v>81</v>
      </c>
    </row>
    <row r="680" spans="2:19" s="16" customFormat="1" hidden="1" x14ac:dyDescent="0.3">
      <c r="B680" t="s">
        <v>443</v>
      </c>
      <c r="C680" s="16">
        <v>1</v>
      </c>
      <c r="D680" s="16">
        <v>679</v>
      </c>
      <c r="E680" s="13">
        <v>340</v>
      </c>
      <c r="F680" s="16" t="s">
        <v>121</v>
      </c>
      <c r="G680" s="16" t="s">
        <v>99</v>
      </c>
      <c r="H680" s="16">
        <v>1</v>
      </c>
      <c r="I680" s="16" t="s">
        <v>118</v>
      </c>
      <c r="J680" s="17">
        <v>42000</v>
      </c>
      <c r="K680" s="17">
        <v>10000</v>
      </c>
      <c r="L680" s="16">
        <v>25</v>
      </c>
      <c r="M680" s="16">
        <v>0</v>
      </c>
      <c r="N680" s="16">
        <v>0</v>
      </c>
      <c r="O680" s="16">
        <v>90</v>
      </c>
      <c r="P680" s="16">
        <v>0</v>
      </c>
      <c r="Q680" s="16">
        <v>0</v>
      </c>
      <c r="R680" s="16" t="s">
        <v>104</v>
      </c>
      <c r="S680" s="16" t="s">
        <v>81</v>
      </c>
    </row>
    <row r="681" spans="2:19" s="16" customFormat="1" hidden="1" x14ac:dyDescent="0.3">
      <c r="B681" t="s">
        <v>444</v>
      </c>
      <c r="C681" s="16">
        <v>1</v>
      </c>
      <c r="D681" s="16">
        <v>680</v>
      </c>
      <c r="E681" s="13">
        <v>340</v>
      </c>
      <c r="F681" s="16" t="s">
        <v>117</v>
      </c>
      <c r="G681" s="16" t="s">
        <v>103</v>
      </c>
      <c r="H681" s="16">
        <v>1</v>
      </c>
      <c r="I681" s="16" t="s">
        <v>100</v>
      </c>
      <c r="J681" s="17">
        <v>29000</v>
      </c>
      <c r="K681" s="17">
        <v>0</v>
      </c>
      <c r="L681">
        <v>23</v>
      </c>
      <c r="M681">
        <v>15</v>
      </c>
      <c r="N681">
        <v>15</v>
      </c>
      <c r="O681">
        <v>40</v>
      </c>
      <c r="P681">
        <v>1</v>
      </c>
      <c r="Q681" s="16">
        <v>0</v>
      </c>
      <c r="R681" s="16" t="s">
        <v>104</v>
      </c>
      <c r="S681" s="16" t="s">
        <v>72</v>
      </c>
    </row>
    <row r="682" spans="2:19" s="16" customFormat="1" hidden="1" x14ac:dyDescent="0.3">
      <c r="B682" t="s">
        <v>447</v>
      </c>
      <c r="C682" s="16">
        <v>3</v>
      </c>
      <c r="D682" s="16">
        <v>681</v>
      </c>
      <c r="E682" s="13">
        <v>341</v>
      </c>
      <c r="F682" s="16" t="s">
        <v>117</v>
      </c>
      <c r="G682" s="16" t="s">
        <v>99</v>
      </c>
      <c r="H682">
        <v>1</v>
      </c>
      <c r="I682" t="s">
        <v>118</v>
      </c>
      <c r="J682" s="11">
        <v>34000</v>
      </c>
      <c r="K682" s="17">
        <v>0</v>
      </c>
      <c r="L682">
        <v>18</v>
      </c>
      <c r="M682">
        <v>10</v>
      </c>
      <c r="N682">
        <v>15</v>
      </c>
      <c r="O682">
        <v>40</v>
      </c>
      <c r="P682">
        <v>1</v>
      </c>
      <c r="Q682" s="16">
        <v>0</v>
      </c>
      <c r="R682" t="s">
        <v>101</v>
      </c>
      <c r="S682" s="16" t="s">
        <v>72</v>
      </c>
    </row>
    <row r="683" spans="2:19" s="16" customFormat="1" hidden="1" x14ac:dyDescent="0.3">
      <c r="B683" t="s">
        <v>448</v>
      </c>
      <c r="C683" s="16">
        <v>3</v>
      </c>
      <c r="D683" s="16">
        <v>682</v>
      </c>
      <c r="E683" s="13">
        <v>341</v>
      </c>
      <c r="F683" s="16" t="s">
        <v>117</v>
      </c>
      <c r="G683" s="16" t="s">
        <v>103</v>
      </c>
      <c r="H683">
        <v>1</v>
      </c>
      <c r="I683" t="s">
        <v>100</v>
      </c>
      <c r="J683" s="11">
        <v>34000</v>
      </c>
      <c r="K683" s="11">
        <v>0</v>
      </c>
      <c r="L683">
        <v>18</v>
      </c>
      <c r="M683">
        <v>15</v>
      </c>
      <c r="N683">
        <v>20</v>
      </c>
      <c r="O683">
        <v>50</v>
      </c>
      <c r="P683">
        <v>1</v>
      </c>
      <c r="Q683">
        <v>0</v>
      </c>
      <c r="R683" t="s">
        <v>104</v>
      </c>
      <c r="S683" t="s">
        <v>72</v>
      </c>
    </row>
    <row r="684" spans="2:19" s="16" customFormat="1" hidden="1" x14ac:dyDescent="0.3">
      <c r="B684" t="s">
        <v>443</v>
      </c>
      <c r="C684" s="16">
        <v>1</v>
      </c>
      <c r="D684" s="16">
        <v>683</v>
      </c>
      <c r="E684" s="13">
        <v>342</v>
      </c>
      <c r="F684" s="16" t="s">
        <v>117</v>
      </c>
      <c r="G684" s="16" t="s">
        <v>99</v>
      </c>
      <c r="H684" s="16">
        <v>1</v>
      </c>
      <c r="I684" s="16" t="s">
        <v>118</v>
      </c>
      <c r="J684" s="17">
        <v>29000</v>
      </c>
      <c r="K684" s="17">
        <v>0</v>
      </c>
      <c r="L684" s="16">
        <v>18</v>
      </c>
      <c r="M684" s="16">
        <v>10</v>
      </c>
      <c r="N684" s="16">
        <v>15</v>
      </c>
      <c r="O684" s="16">
        <v>40</v>
      </c>
      <c r="P684" s="16">
        <v>1</v>
      </c>
      <c r="Q684" s="16">
        <v>0</v>
      </c>
      <c r="R684" s="16" t="s">
        <v>104</v>
      </c>
      <c r="S684" s="16" t="s">
        <v>72</v>
      </c>
    </row>
    <row r="685" spans="2:19" s="16" customFormat="1" hidden="1" x14ac:dyDescent="0.3">
      <c r="B685" t="s">
        <v>444</v>
      </c>
      <c r="C685" s="16">
        <v>1</v>
      </c>
      <c r="D685" s="16">
        <v>684</v>
      </c>
      <c r="E685" s="13">
        <v>342</v>
      </c>
      <c r="F685" s="16" t="s">
        <v>117</v>
      </c>
      <c r="G685" s="16" t="s">
        <v>103</v>
      </c>
      <c r="H685" s="16">
        <v>1</v>
      </c>
      <c r="I685" s="16" t="s">
        <v>100</v>
      </c>
      <c r="J685" s="17">
        <v>29000</v>
      </c>
      <c r="K685" s="17">
        <v>0</v>
      </c>
      <c r="L685">
        <v>23</v>
      </c>
      <c r="M685">
        <v>15</v>
      </c>
      <c r="N685">
        <v>15</v>
      </c>
      <c r="O685">
        <v>40</v>
      </c>
      <c r="P685">
        <v>1</v>
      </c>
      <c r="Q685" s="16">
        <v>0</v>
      </c>
      <c r="R685" s="16" t="s">
        <v>104</v>
      </c>
      <c r="S685" s="16" t="s">
        <v>72</v>
      </c>
    </row>
    <row r="686" spans="2:19" s="16" customFormat="1" hidden="1" x14ac:dyDescent="0.3">
      <c r="B686" t="s">
        <v>443</v>
      </c>
      <c r="C686" s="16">
        <v>1</v>
      </c>
      <c r="D686" s="16">
        <v>685</v>
      </c>
      <c r="E686" s="13">
        <v>343</v>
      </c>
      <c r="F686" s="16" t="s">
        <v>117</v>
      </c>
      <c r="G686" s="16" t="s">
        <v>99</v>
      </c>
      <c r="H686" s="16">
        <v>1</v>
      </c>
      <c r="I686" s="16" t="s">
        <v>118</v>
      </c>
      <c r="J686" s="17">
        <v>29000</v>
      </c>
      <c r="K686" s="17">
        <v>0</v>
      </c>
      <c r="L686" s="16">
        <v>18</v>
      </c>
      <c r="M686" s="16">
        <v>10</v>
      </c>
      <c r="N686" s="16">
        <v>15</v>
      </c>
      <c r="O686" s="16">
        <v>40</v>
      </c>
      <c r="P686" s="16">
        <v>1</v>
      </c>
      <c r="Q686" s="16">
        <v>0</v>
      </c>
      <c r="R686" s="16" t="s">
        <v>104</v>
      </c>
      <c r="S686" s="16" t="s">
        <v>72</v>
      </c>
    </row>
    <row r="687" spans="2:19" s="16" customFormat="1" hidden="1" x14ac:dyDescent="0.3">
      <c r="B687" t="s">
        <v>444</v>
      </c>
      <c r="C687" s="16">
        <v>1</v>
      </c>
      <c r="D687" s="16">
        <v>686</v>
      </c>
      <c r="E687" s="13">
        <v>343</v>
      </c>
      <c r="F687" s="16" t="s">
        <v>117</v>
      </c>
      <c r="G687" s="16" t="s">
        <v>103</v>
      </c>
      <c r="H687" s="16">
        <v>1</v>
      </c>
      <c r="I687" s="16" t="s">
        <v>100</v>
      </c>
      <c r="J687" s="17">
        <v>29000</v>
      </c>
      <c r="K687" s="17">
        <v>0</v>
      </c>
      <c r="L687">
        <v>23</v>
      </c>
      <c r="M687">
        <v>15</v>
      </c>
      <c r="N687">
        <v>15</v>
      </c>
      <c r="O687">
        <v>40</v>
      </c>
      <c r="P687">
        <v>1</v>
      </c>
      <c r="Q687" s="16">
        <v>0</v>
      </c>
      <c r="R687" s="16" t="s">
        <v>104</v>
      </c>
      <c r="S687" s="16" t="s">
        <v>72</v>
      </c>
    </row>
    <row r="688" spans="2:19" s="16" customFormat="1" hidden="1" x14ac:dyDescent="0.3">
      <c r="B688" t="s">
        <v>447</v>
      </c>
      <c r="C688" s="16">
        <v>3</v>
      </c>
      <c r="D688" s="16">
        <v>687</v>
      </c>
      <c r="E688" s="13">
        <v>344</v>
      </c>
      <c r="F688" s="16" t="s">
        <v>102</v>
      </c>
      <c r="G688" s="16" t="s">
        <v>99</v>
      </c>
      <c r="H688">
        <v>1</v>
      </c>
      <c r="I688" t="s">
        <v>118</v>
      </c>
      <c r="J688" s="17">
        <v>16500</v>
      </c>
      <c r="K688" s="17">
        <v>5000</v>
      </c>
      <c r="L688" s="16">
        <v>20</v>
      </c>
      <c r="M688" s="16">
        <v>0</v>
      </c>
      <c r="N688" s="16">
        <v>0</v>
      </c>
      <c r="O688" s="16">
        <v>120</v>
      </c>
      <c r="P688" s="16">
        <v>0</v>
      </c>
      <c r="Q688" s="16">
        <v>0</v>
      </c>
      <c r="R688" t="s">
        <v>101</v>
      </c>
      <c r="S688" s="16" t="s">
        <v>81</v>
      </c>
    </row>
    <row r="689" spans="2:19" s="16" customFormat="1" hidden="1" x14ac:dyDescent="0.3">
      <c r="B689" t="s">
        <v>448</v>
      </c>
      <c r="C689" s="16">
        <v>3</v>
      </c>
      <c r="D689" s="16">
        <v>688</v>
      </c>
      <c r="E689" s="13">
        <v>344</v>
      </c>
      <c r="F689" s="16" t="s">
        <v>102</v>
      </c>
      <c r="G689" s="16" t="s">
        <v>103</v>
      </c>
      <c r="H689">
        <v>1</v>
      </c>
      <c r="I689" t="s">
        <v>100</v>
      </c>
      <c r="J689" s="17">
        <v>16500</v>
      </c>
      <c r="K689" s="17">
        <v>5000</v>
      </c>
      <c r="L689" s="16">
        <v>20</v>
      </c>
      <c r="M689" s="16">
        <v>0</v>
      </c>
      <c r="N689" s="16">
        <v>0</v>
      </c>
      <c r="O689" s="16">
        <v>120</v>
      </c>
      <c r="P689" s="16">
        <v>0</v>
      </c>
      <c r="Q689" s="16">
        <v>0</v>
      </c>
      <c r="R689" t="s">
        <v>104</v>
      </c>
      <c r="S689" s="16" t="s">
        <v>81</v>
      </c>
    </row>
    <row r="690" spans="2:19" s="16" customFormat="1" hidden="1" x14ac:dyDescent="0.3">
      <c r="B690" t="s">
        <v>442</v>
      </c>
      <c r="C690" s="16">
        <v>4</v>
      </c>
      <c r="D690" s="16">
        <v>689</v>
      </c>
      <c r="E690" s="13">
        <v>345</v>
      </c>
      <c r="F690" s="16" t="s">
        <v>102</v>
      </c>
      <c r="G690" s="16" t="s">
        <v>99</v>
      </c>
      <c r="H690">
        <v>0</v>
      </c>
      <c r="I690" t="s">
        <v>100</v>
      </c>
      <c r="J690" s="17">
        <v>16500</v>
      </c>
      <c r="K690" s="17">
        <v>5000</v>
      </c>
      <c r="L690" s="16">
        <v>20</v>
      </c>
      <c r="M690" s="16">
        <v>0</v>
      </c>
      <c r="N690" s="16">
        <v>0</v>
      </c>
      <c r="O690" s="16">
        <v>90</v>
      </c>
      <c r="P690" s="16">
        <v>0</v>
      </c>
      <c r="Q690" s="16">
        <v>0</v>
      </c>
      <c r="R690" s="16" t="s">
        <v>101</v>
      </c>
      <c r="S690" s="16" t="s">
        <v>81</v>
      </c>
    </row>
    <row r="691" spans="2:19" s="16" customFormat="1" hidden="1" x14ac:dyDescent="0.3">
      <c r="B691" t="s">
        <v>449</v>
      </c>
      <c r="C691" s="16">
        <v>4</v>
      </c>
      <c r="D691" s="16">
        <v>690</v>
      </c>
      <c r="E691" s="13">
        <v>345</v>
      </c>
      <c r="F691" s="16" t="s">
        <v>102</v>
      </c>
      <c r="G691" s="16" t="s">
        <v>103</v>
      </c>
      <c r="H691">
        <v>0</v>
      </c>
      <c r="I691" t="s">
        <v>118</v>
      </c>
      <c r="J691" s="17">
        <v>16500</v>
      </c>
      <c r="K691" s="17">
        <v>5000</v>
      </c>
      <c r="L691" s="16">
        <v>20</v>
      </c>
      <c r="M691" s="16">
        <v>0</v>
      </c>
      <c r="N691" s="16">
        <v>0</v>
      </c>
      <c r="O691" s="16">
        <v>90</v>
      </c>
      <c r="P691" s="16">
        <v>0</v>
      </c>
      <c r="Q691" s="16">
        <v>0</v>
      </c>
      <c r="R691" t="s">
        <v>104</v>
      </c>
      <c r="S691" s="16" t="s">
        <v>81</v>
      </c>
    </row>
    <row r="692" spans="2:19" s="16" customFormat="1" hidden="1" x14ac:dyDescent="0.3">
      <c r="B692" t="s">
        <v>443</v>
      </c>
      <c r="C692" s="16">
        <v>1</v>
      </c>
      <c r="D692" s="16">
        <v>691</v>
      </c>
      <c r="E692" s="13">
        <v>346</v>
      </c>
      <c r="F692" s="16" t="s">
        <v>98</v>
      </c>
      <c r="G692" s="16" t="s">
        <v>99</v>
      </c>
      <c r="H692" s="16">
        <v>1</v>
      </c>
      <c r="I692" s="16" t="s">
        <v>118</v>
      </c>
      <c r="J692" s="17">
        <v>19000</v>
      </c>
      <c r="K692" s="17">
        <v>0</v>
      </c>
      <c r="L692" s="16">
        <v>30</v>
      </c>
      <c r="M692" s="16">
        <v>10</v>
      </c>
      <c r="N692" s="16">
        <v>20</v>
      </c>
      <c r="O692" s="16">
        <v>90</v>
      </c>
      <c r="P692" s="16">
        <v>1</v>
      </c>
      <c r="Q692" s="16">
        <v>0</v>
      </c>
      <c r="R692" s="16" t="s">
        <v>104</v>
      </c>
      <c r="S692" s="16" t="s">
        <v>81</v>
      </c>
    </row>
    <row r="693" spans="2:19" s="16" customFormat="1" hidden="1" x14ac:dyDescent="0.3">
      <c r="B693" t="s">
        <v>444</v>
      </c>
      <c r="C693" s="16">
        <v>1</v>
      </c>
      <c r="D693" s="16">
        <v>692</v>
      </c>
      <c r="E693" s="13">
        <v>346</v>
      </c>
      <c r="F693" s="16" t="s">
        <v>98</v>
      </c>
      <c r="G693" s="16" t="s">
        <v>103</v>
      </c>
      <c r="H693" s="16">
        <v>1</v>
      </c>
      <c r="I693" s="16" t="s">
        <v>100</v>
      </c>
      <c r="J693" s="17">
        <v>19000</v>
      </c>
      <c r="K693" s="17">
        <v>0</v>
      </c>
      <c r="L693" s="16">
        <v>30</v>
      </c>
      <c r="M693" s="16">
        <v>15</v>
      </c>
      <c r="N693" s="16">
        <v>20</v>
      </c>
      <c r="O693" s="16">
        <v>120</v>
      </c>
      <c r="P693" s="16">
        <v>1</v>
      </c>
      <c r="Q693" s="16">
        <v>10</v>
      </c>
      <c r="R693" s="16" t="s">
        <v>104</v>
      </c>
      <c r="S693" s="16" t="s">
        <v>81</v>
      </c>
    </row>
    <row r="694" spans="2:19" s="16" customFormat="1" hidden="1" x14ac:dyDescent="0.3">
      <c r="B694" t="s">
        <v>443</v>
      </c>
      <c r="C694" s="16">
        <v>1</v>
      </c>
      <c r="D694" s="16">
        <v>693</v>
      </c>
      <c r="E694" s="13">
        <v>347</v>
      </c>
      <c r="F694" s="16" t="s">
        <v>117</v>
      </c>
      <c r="G694" s="16" t="s">
        <v>99</v>
      </c>
      <c r="H694" s="16">
        <v>1</v>
      </c>
      <c r="I694" s="16" t="s">
        <v>118</v>
      </c>
      <c r="J694" s="17">
        <v>29000</v>
      </c>
      <c r="K694" s="17">
        <v>0</v>
      </c>
      <c r="L694" s="16">
        <v>18</v>
      </c>
      <c r="M694" s="16">
        <v>10</v>
      </c>
      <c r="N694" s="16">
        <v>15</v>
      </c>
      <c r="O694" s="16">
        <v>40</v>
      </c>
      <c r="P694" s="16">
        <v>1</v>
      </c>
      <c r="Q694" s="16">
        <v>0</v>
      </c>
      <c r="R694" s="16" t="s">
        <v>104</v>
      </c>
      <c r="S694" s="16" t="s">
        <v>72</v>
      </c>
    </row>
    <row r="695" spans="2:19" s="16" customFormat="1" hidden="1" x14ac:dyDescent="0.3">
      <c r="B695" t="s">
        <v>444</v>
      </c>
      <c r="C695" s="16">
        <v>1</v>
      </c>
      <c r="D695" s="16">
        <v>694</v>
      </c>
      <c r="E695" s="13">
        <v>347</v>
      </c>
      <c r="F695" s="16" t="s">
        <v>98</v>
      </c>
      <c r="G695" s="16" t="s">
        <v>103</v>
      </c>
      <c r="H695" s="16">
        <v>1</v>
      </c>
      <c r="I695" s="16" t="s">
        <v>100</v>
      </c>
      <c r="J695" s="17">
        <v>19000</v>
      </c>
      <c r="K695" s="17">
        <v>0</v>
      </c>
      <c r="L695" s="16">
        <v>30</v>
      </c>
      <c r="M695" s="16">
        <v>15</v>
      </c>
      <c r="N695" s="16">
        <v>20</v>
      </c>
      <c r="O695" s="16">
        <v>120</v>
      </c>
      <c r="P695" s="16">
        <v>1</v>
      </c>
      <c r="Q695" s="16">
        <v>10</v>
      </c>
      <c r="R695" s="16" t="s">
        <v>104</v>
      </c>
      <c r="S695" s="16" t="s">
        <v>81</v>
      </c>
    </row>
    <row r="696" spans="2:19" hidden="1" x14ac:dyDescent="0.3">
      <c r="B696" t="s">
        <v>442</v>
      </c>
      <c r="C696" s="16">
        <v>4</v>
      </c>
      <c r="D696">
        <v>695</v>
      </c>
      <c r="E696" s="13">
        <v>348</v>
      </c>
      <c r="F696" s="16" t="s">
        <v>117</v>
      </c>
      <c r="G696" s="16" t="s">
        <v>99</v>
      </c>
      <c r="H696">
        <v>0</v>
      </c>
      <c r="I696" t="s">
        <v>100</v>
      </c>
      <c r="J696" s="11">
        <v>34000</v>
      </c>
      <c r="K696" s="11">
        <v>0</v>
      </c>
      <c r="L696">
        <v>18</v>
      </c>
      <c r="M696">
        <v>10</v>
      </c>
      <c r="N696">
        <v>20</v>
      </c>
      <c r="O696">
        <v>50</v>
      </c>
      <c r="P696">
        <v>1</v>
      </c>
      <c r="Q696" s="16">
        <v>0</v>
      </c>
      <c r="R696" s="16" t="s">
        <v>101</v>
      </c>
      <c r="S696" s="16" t="s">
        <v>72</v>
      </c>
    </row>
    <row r="697" spans="2:19" hidden="1" x14ac:dyDescent="0.3">
      <c r="B697" t="s">
        <v>449</v>
      </c>
      <c r="C697" s="16">
        <v>4</v>
      </c>
      <c r="D697">
        <v>696</v>
      </c>
      <c r="E697" s="13">
        <v>348</v>
      </c>
      <c r="F697" s="16" t="s">
        <v>117</v>
      </c>
      <c r="G697" s="16" t="s">
        <v>103</v>
      </c>
      <c r="H697">
        <v>0</v>
      </c>
      <c r="I697" t="s">
        <v>118</v>
      </c>
      <c r="J697" s="11">
        <v>34000</v>
      </c>
      <c r="K697" s="11">
        <v>0</v>
      </c>
      <c r="L697">
        <v>23</v>
      </c>
      <c r="M697">
        <v>15</v>
      </c>
      <c r="N697">
        <v>15</v>
      </c>
      <c r="O697">
        <v>50</v>
      </c>
      <c r="P697">
        <v>1</v>
      </c>
      <c r="Q697">
        <v>0</v>
      </c>
      <c r="R697" t="s">
        <v>104</v>
      </c>
      <c r="S697" s="16" t="s">
        <v>72</v>
      </c>
    </row>
    <row r="698" spans="2:19" hidden="1" x14ac:dyDescent="0.3">
      <c r="B698" t="s">
        <v>442</v>
      </c>
      <c r="C698" s="16">
        <v>4</v>
      </c>
      <c r="D698">
        <v>697</v>
      </c>
      <c r="E698" s="13">
        <v>349</v>
      </c>
      <c r="F698" s="16" t="s">
        <v>117</v>
      </c>
      <c r="G698" s="16" t="s">
        <v>99</v>
      </c>
      <c r="H698">
        <v>0</v>
      </c>
      <c r="I698" t="s">
        <v>100</v>
      </c>
      <c r="J698" s="11">
        <v>34000</v>
      </c>
      <c r="K698" s="11">
        <v>0</v>
      </c>
      <c r="L698">
        <v>18</v>
      </c>
      <c r="M698">
        <v>10</v>
      </c>
      <c r="N698">
        <v>20</v>
      </c>
      <c r="O698">
        <v>50</v>
      </c>
      <c r="P698">
        <v>1</v>
      </c>
      <c r="Q698" s="16">
        <v>0</v>
      </c>
      <c r="R698" s="16" t="s">
        <v>101</v>
      </c>
      <c r="S698" s="16" t="s">
        <v>72</v>
      </c>
    </row>
    <row r="699" spans="2:19" hidden="1" x14ac:dyDescent="0.3">
      <c r="B699" t="s">
        <v>449</v>
      </c>
      <c r="C699" s="16">
        <v>4</v>
      </c>
      <c r="D699">
        <v>698</v>
      </c>
      <c r="E699" s="13">
        <v>349</v>
      </c>
      <c r="F699" s="16" t="s">
        <v>117</v>
      </c>
      <c r="G699" s="16" t="s">
        <v>103</v>
      </c>
      <c r="H699">
        <v>0</v>
      </c>
      <c r="I699" t="s">
        <v>118</v>
      </c>
      <c r="J699" s="11">
        <v>34000</v>
      </c>
      <c r="K699" s="11">
        <v>0</v>
      </c>
      <c r="L699">
        <v>23</v>
      </c>
      <c r="M699">
        <v>15</v>
      </c>
      <c r="N699">
        <v>15</v>
      </c>
      <c r="O699">
        <v>50</v>
      </c>
      <c r="P699">
        <v>1</v>
      </c>
      <c r="Q699">
        <v>0</v>
      </c>
      <c r="R699" t="s">
        <v>104</v>
      </c>
      <c r="S699" s="16" t="s">
        <v>72</v>
      </c>
    </row>
    <row r="700" spans="2:19" hidden="1" x14ac:dyDescent="0.3">
      <c r="B700" t="s">
        <v>443</v>
      </c>
      <c r="C700" s="16">
        <v>1</v>
      </c>
      <c r="D700">
        <v>699</v>
      </c>
      <c r="E700" s="13">
        <v>350</v>
      </c>
      <c r="F700" s="16" t="s">
        <v>125</v>
      </c>
      <c r="G700" s="16" t="s">
        <v>99</v>
      </c>
      <c r="H700" s="16">
        <v>1</v>
      </c>
      <c r="I700" s="16" t="s">
        <v>118</v>
      </c>
      <c r="J700" s="11">
        <v>66000</v>
      </c>
      <c r="K700" s="11">
        <v>0</v>
      </c>
      <c r="L700" s="16">
        <v>25</v>
      </c>
      <c r="M700" s="16">
        <v>0</v>
      </c>
      <c r="N700" s="16">
        <v>0</v>
      </c>
      <c r="O700" s="16">
        <v>90</v>
      </c>
      <c r="P700" s="16">
        <v>0</v>
      </c>
      <c r="Q700" s="16">
        <v>0</v>
      </c>
      <c r="R700" s="16" t="s">
        <v>104</v>
      </c>
      <c r="S700" s="16" t="s">
        <v>81</v>
      </c>
    </row>
    <row r="701" spans="2:19" hidden="1" x14ac:dyDescent="0.3">
      <c r="B701" t="s">
        <v>444</v>
      </c>
      <c r="C701" s="16">
        <v>1</v>
      </c>
      <c r="D701">
        <v>700</v>
      </c>
      <c r="E701" s="13">
        <v>350</v>
      </c>
      <c r="F701" s="16" t="s">
        <v>98</v>
      </c>
      <c r="G701" s="16" t="s">
        <v>103</v>
      </c>
      <c r="H701" s="16">
        <v>1</v>
      </c>
      <c r="I701" s="16" t="s">
        <v>100</v>
      </c>
      <c r="J701" s="11">
        <v>19000</v>
      </c>
      <c r="K701" s="11">
        <v>0</v>
      </c>
      <c r="L701" s="16">
        <v>30</v>
      </c>
      <c r="M701" s="16">
        <v>15</v>
      </c>
      <c r="N701" s="16">
        <v>20</v>
      </c>
      <c r="O701" s="16">
        <v>120</v>
      </c>
      <c r="P701" s="16">
        <v>1</v>
      </c>
      <c r="Q701" s="16">
        <v>10</v>
      </c>
      <c r="R701" s="16" t="s">
        <v>104</v>
      </c>
      <c r="S701" s="16" t="s">
        <v>81</v>
      </c>
    </row>
    <row r="702" spans="2:19" hidden="1" x14ac:dyDescent="0.3">
      <c r="B702" t="s">
        <v>443</v>
      </c>
      <c r="C702" s="16">
        <v>1</v>
      </c>
      <c r="D702">
        <v>701</v>
      </c>
      <c r="E702" s="13">
        <v>351</v>
      </c>
      <c r="F702" s="16" t="s">
        <v>121</v>
      </c>
      <c r="G702" s="16" t="s">
        <v>99</v>
      </c>
      <c r="H702" s="16">
        <v>1</v>
      </c>
      <c r="I702" s="16" t="s">
        <v>118</v>
      </c>
      <c r="J702" s="11">
        <v>42000</v>
      </c>
      <c r="K702" s="11">
        <v>10000</v>
      </c>
      <c r="L702" s="16">
        <v>25</v>
      </c>
      <c r="M702" s="16">
        <v>0</v>
      </c>
      <c r="N702" s="16">
        <v>0</v>
      </c>
      <c r="O702" s="16">
        <v>90</v>
      </c>
      <c r="P702" s="16">
        <v>0</v>
      </c>
      <c r="Q702" s="16">
        <v>0</v>
      </c>
      <c r="R702" s="16" t="s">
        <v>104</v>
      </c>
      <c r="S702" s="16" t="s">
        <v>81</v>
      </c>
    </row>
    <row r="703" spans="2:19" hidden="1" x14ac:dyDescent="0.3">
      <c r="B703" t="s">
        <v>444</v>
      </c>
      <c r="C703" s="16">
        <v>1</v>
      </c>
      <c r="D703">
        <v>702</v>
      </c>
      <c r="E703" s="13">
        <v>351</v>
      </c>
      <c r="F703" s="16" t="s">
        <v>102</v>
      </c>
      <c r="G703" s="16" t="s">
        <v>103</v>
      </c>
      <c r="H703" s="16">
        <v>1</v>
      </c>
      <c r="I703" s="16" t="s">
        <v>100</v>
      </c>
      <c r="J703" s="11">
        <v>16500</v>
      </c>
      <c r="K703" s="11">
        <v>5000</v>
      </c>
      <c r="L703" s="16">
        <v>20</v>
      </c>
      <c r="M703" s="16">
        <v>0</v>
      </c>
      <c r="N703" s="16">
        <v>0</v>
      </c>
      <c r="O703" s="16">
        <v>90</v>
      </c>
      <c r="P703" s="16">
        <v>0</v>
      </c>
      <c r="Q703" s="16">
        <v>0</v>
      </c>
      <c r="R703" s="16" t="s">
        <v>104</v>
      </c>
      <c r="S703" s="16" t="s">
        <v>81</v>
      </c>
    </row>
    <row r="704" spans="2:19" hidden="1" x14ac:dyDescent="0.3">
      <c r="B704" t="s">
        <v>447</v>
      </c>
      <c r="C704" s="16">
        <v>3</v>
      </c>
      <c r="D704">
        <v>703</v>
      </c>
      <c r="E704" s="13">
        <v>352</v>
      </c>
      <c r="F704" s="16" t="s">
        <v>117</v>
      </c>
      <c r="G704" s="16" t="s">
        <v>99</v>
      </c>
      <c r="H704">
        <v>1</v>
      </c>
      <c r="I704" t="s">
        <v>118</v>
      </c>
      <c r="J704" s="11">
        <v>34000</v>
      </c>
      <c r="K704" s="11">
        <v>0</v>
      </c>
      <c r="L704">
        <v>18</v>
      </c>
      <c r="M704">
        <v>10</v>
      </c>
      <c r="N704">
        <v>15</v>
      </c>
      <c r="O704">
        <v>40</v>
      </c>
      <c r="P704">
        <v>1</v>
      </c>
      <c r="Q704" s="16">
        <v>0</v>
      </c>
      <c r="R704" t="s">
        <v>101</v>
      </c>
      <c r="S704" s="16" t="s">
        <v>72</v>
      </c>
    </row>
    <row r="705" spans="2:19" hidden="1" x14ac:dyDescent="0.3">
      <c r="B705" t="s">
        <v>448</v>
      </c>
      <c r="C705" s="16">
        <v>3</v>
      </c>
      <c r="D705">
        <v>704</v>
      </c>
      <c r="E705" s="13">
        <v>352</v>
      </c>
      <c r="F705" s="16" t="s">
        <v>117</v>
      </c>
      <c r="G705" s="16" t="s">
        <v>103</v>
      </c>
      <c r="H705">
        <v>1</v>
      </c>
      <c r="I705" t="s">
        <v>100</v>
      </c>
      <c r="J705" s="11">
        <v>34000</v>
      </c>
      <c r="K705" s="11">
        <v>0</v>
      </c>
      <c r="L705">
        <v>18</v>
      </c>
      <c r="M705">
        <v>15</v>
      </c>
      <c r="N705">
        <v>20</v>
      </c>
      <c r="O705">
        <v>50</v>
      </c>
      <c r="P705">
        <v>1</v>
      </c>
      <c r="Q705">
        <v>0</v>
      </c>
      <c r="R705" t="s">
        <v>104</v>
      </c>
      <c r="S705" t="s">
        <v>72</v>
      </c>
    </row>
    <row r="706" spans="2:19" hidden="1" x14ac:dyDescent="0.3">
      <c r="B706" t="s">
        <v>443</v>
      </c>
      <c r="C706" s="16">
        <v>1</v>
      </c>
      <c r="D706">
        <v>705</v>
      </c>
      <c r="E706" s="13">
        <v>353</v>
      </c>
      <c r="F706" s="16" t="s">
        <v>117</v>
      </c>
      <c r="G706" s="16" t="s">
        <v>99</v>
      </c>
      <c r="H706" s="16">
        <v>1</v>
      </c>
      <c r="I706" s="16" t="s">
        <v>118</v>
      </c>
      <c r="J706" s="11">
        <v>29000</v>
      </c>
      <c r="K706" s="11">
        <v>0</v>
      </c>
      <c r="L706" s="16">
        <v>18</v>
      </c>
      <c r="M706" s="16">
        <v>10</v>
      </c>
      <c r="N706" s="16">
        <v>15</v>
      </c>
      <c r="O706" s="16">
        <v>40</v>
      </c>
      <c r="P706" s="16">
        <v>1</v>
      </c>
      <c r="Q706" s="16">
        <v>0</v>
      </c>
      <c r="R706" s="16" t="s">
        <v>104</v>
      </c>
      <c r="S706" s="16" t="s">
        <v>72</v>
      </c>
    </row>
    <row r="707" spans="2:19" hidden="1" x14ac:dyDescent="0.3">
      <c r="B707" t="s">
        <v>444</v>
      </c>
      <c r="C707" s="16">
        <v>1</v>
      </c>
      <c r="D707">
        <v>706</v>
      </c>
      <c r="E707" s="13">
        <v>353</v>
      </c>
      <c r="F707" s="16" t="s">
        <v>117</v>
      </c>
      <c r="G707" s="16" t="s">
        <v>103</v>
      </c>
      <c r="H707" s="16">
        <v>1</v>
      </c>
      <c r="I707" s="16" t="s">
        <v>100</v>
      </c>
      <c r="J707" s="11">
        <v>29000</v>
      </c>
      <c r="K707" s="11">
        <v>0</v>
      </c>
      <c r="L707">
        <v>23</v>
      </c>
      <c r="M707">
        <v>15</v>
      </c>
      <c r="N707">
        <v>15</v>
      </c>
      <c r="O707">
        <v>40</v>
      </c>
      <c r="P707">
        <v>1</v>
      </c>
      <c r="Q707" s="16">
        <v>0</v>
      </c>
      <c r="R707" s="16" t="s">
        <v>104</v>
      </c>
      <c r="S707" s="16" t="s">
        <v>72</v>
      </c>
    </row>
    <row r="708" spans="2:19" hidden="1" x14ac:dyDescent="0.3">
      <c r="B708" t="s">
        <v>443</v>
      </c>
      <c r="C708" s="16">
        <v>1</v>
      </c>
      <c r="D708">
        <v>707</v>
      </c>
      <c r="E708" s="13">
        <v>354</v>
      </c>
      <c r="F708" s="16" t="s">
        <v>117</v>
      </c>
      <c r="G708" s="16" t="s">
        <v>99</v>
      </c>
      <c r="H708" s="16">
        <v>1</v>
      </c>
      <c r="I708" s="16" t="s">
        <v>118</v>
      </c>
      <c r="J708" s="11">
        <v>29000</v>
      </c>
      <c r="K708" s="11">
        <v>0</v>
      </c>
      <c r="L708" s="16">
        <v>18</v>
      </c>
      <c r="M708" s="16">
        <v>10</v>
      </c>
      <c r="N708" s="16">
        <v>15</v>
      </c>
      <c r="O708" s="16">
        <v>40</v>
      </c>
      <c r="P708" s="16">
        <v>1</v>
      </c>
      <c r="Q708" s="16">
        <v>0</v>
      </c>
      <c r="R708" s="16" t="s">
        <v>104</v>
      </c>
      <c r="S708" s="16" t="s">
        <v>72</v>
      </c>
    </row>
    <row r="709" spans="2:19" hidden="1" x14ac:dyDescent="0.3">
      <c r="B709" t="s">
        <v>444</v>
      </c>
      <c r="C709" s="16">
        <v>1</v>
      </c>
      <c r="D709">
        <v>708</v>
      </c>
      <c r="E709" s="13">
        <v>354</v>
      </c>
      <c r="F709" s="16" t="s">
        <v>117</v>
      </c>
      <c r="G709" s="16" t="s">
        <v>103</v>
      </c>
      <c r="H709" s="16">
        <v>1</v>
      </c>
      <c r="I709" s="16" t="s">
        <v>100</v>
      </c>
      <c r="J709" s="11">
        <v>29000</v>
      </c>
      <c r="K709" s="11">
        <v>0</v>
      </c>
      <c r="L709">
        <v>23</v>
      </c>
      <c r="M709">
        <v>15</v>
      </c>
      <c r="N709">
        <v>15</v>
      </c>
      <c r="O709">
        <v>40</v>
      </c>
      <c r="P709">
        <v>1</v>
      </c>
      <c r="Q709" s="16">
        <v>0</v>
      </c>
      <c r="R709" s="16" t="s">
        <v>104</v>
      </c>
      <c r="S709" s="16" t="s">
        <v>72</v>
      </c>
    </row>
    <row r="710" spans="2:19" hidden="1" x14ac:dyDescent="0.3">
      <c r="B710" t="s">
        <v>443</v>
      </c>
      <c r="C710" s="16">
        <v>1</v>
      </c>
      <c r="D710">
        <v>709</v>
      </c>
      <c r="E710" s="13">
        <v>355</v>
      </c>
      <c r="F710" s="16" t="s">
        <v>117</v>
      </c>
      <c r="G710" s="16" t="s">
        <v>99</v>
      </c>
      <c r="H710" s="16">
        <v>1</v>
      </c>
      <c r="I710" s="16" t="s">
        <v>118</v>
      </c>
      <c r="J710" s="11">
        <v>29000</v>
      </c>
      <c r="K710" s="11">
        <v>0</v>
      </c>
      <c r="L710" s="16">
        <v>18</v>
      </c>
      <c r="M710" s="16">
        <v>10</v>
      </c>
      <c r="N710" s="16">
        <v>15</v>
      </c>
      <c r="O710" s="16">
        <v>40</v>
      </c>
      <c r="P710" s="16">
        <v>1</v>
      </c>
      <c r="Q710" s="16">
        <v>0</v>
      </c>
      <c r="R710" s="16" t="s">
        <v>104</v>
      </c>
      <c r="S710" s="16" t="s">
        <v>72</v>
      </c>
    </row>
    <row r="711" spans="2:19" hidden="1" x14ac:dyDescent="0.3">
      <c r="B711" t="s">
        <v>444</v>
      </c>
      <c r="C711" s="16">
        <v>1</v>
      </c>
      <c r="D711">
        <v>710</v>
      </c>
      <c r="E711" s="13">
        <v>355</v>
      </c>
      <c r="F711" s="16" t="s">
        <v>117</v>
      </c>
      <c r="G711" s="16" t="s">
        <v>103</v>
      </c>
      <c r="H711" s="16">
        <v>1</v>
      </c>
      <c r="I711" s="16" t="s">
        <v>100</v>
      </c>
      <c r="J711" s="11">
        <v>29000</v>
      </c>
      <c r="K711" s="11">
        <v>0</v>
      </c>
      <c r="L711">
        <v>23</v>
      </c>
      <c r="M711">
        <v>15</v>
      </c>
      <c r="N711">
        <v>15</v>
      </c>
      <c r="O711">
        <v>40</v>
      </c>
      <c r="P711">
        <v>1</v>
      </c>
      <c r="Q711" s="16">
        <v>0</v>
      </c>
      <c r="R711" s="16" t="s">
        <v>104</v>
      </c>
      <c r="S711" s="16" t="s">
        <v>72</v>
      </c>
    </row>
    <row r="712" spans="2:19" hidden="1" x14ac:dyDescent="0.3">
      <c r="B712" t="s">
        <v>443</v>
      </c>
      <c r="C712" s="16">
        <v>1</v>
      </c>
      <c r="D712">
        <v>711</v>
      </c>
      <c r="E712" s="13">
        <v>356</v>
      </c>
      <c r="F712" s="16" t="s">
        <v>117</v>
      </c>
      <c r="G712" s="16" t="s">
        <v>99</v>
      </c>
      <c r="H712" s="16">
        <v>1</v>
      </c>
      <c r="I712" s="16" t="s">
        <v>118</v>
      </c>
      <c r="J712" s="11">
        <v>29000</v>
      </c>
      <c r="K712" s="11">
        <v>0</v>
      </c>
      <c r="L712" s="16">
        <v>18</v>
      </c>
      <c r="M712" s="16">
        <v>10</v>
      </c>
      <c r="N712" s="16">
        <v>15</v>
      </c>
      <c r="O712" s="16">
        <v>40</v>
      </c>
      <c r="P712" s="16">
        <v>1</v>
      </c>
      <c r="Q712" s="16">
        <v>0</v>
      </c>
      <c r="R712" s="16" t="s">
        <v>104</v>
      </c>
      <c r="S712" s="16" t="s">
        <v>72</v>
      </c>
    </row>
    <row r="713" spans="2:19" hidden="1" x14ac:dyDescent="0.3">
      <c r="B713" t="s">
        <v>444</v>
      </c>
      <c r="C713" s="16">
        <v>1</v>
      </c>
      <c r="D713">
        <v>712</v>
      </c>
      <c r="E713" s="13">
        <v>356</v>
      </c>
      <c r="F713" s="16" t="s">
        <v>117</v>
      </c>
      <c r="G713" s="16" t="s">
        <v>103</v>
      </c>
      <c r="H713" s="16">
        <v>1</v>
      </c>
      <c r="I713" s="16" t="s">
        <v>100</v>
      </c>
      <c r="J713" s="11">
        <v>29000</v>
      </c>
      <c r="K713" s="11">
        <v>0</v>
      </c>
      <c r="L713">
        <v>23</v>
      </c>
      <c r="M713">
        <v>15</v>
      </c>
      <c r="N713">
        <v>15</v>
      </c>
      <c r="O713">
        <v>40</v>
      </c>
      <c r="P713">
        <v>1</v>
      </c>
      <c r="Q713" s="16">
        <v>0</v>
      </c>
      <c r="R713" s="16" t="s">
        <v>104</v>
      </c>
      <c r="S713" s="16" t="s">
        <v>72</v>
      </c>
    </row>
    <row r="714" spans="2:19" hidden="1" x14ac:dyDescent="0.3">
      <c r="B714" t="s">
        <v>442</v>
      </c>
      <c r="C714" s="16">
        <v>4</v>
      </c>
      <c r="D714">
        <v>713</v>
      </c>
      <c r="E714" s="13">
        <v>357</v>
      </c>
      <c r="F714" s="16" t="s">
        <v>117</v>
      </c>
      <c r="G714" s="16" t="s">
        <v>99</v>
      </c>
      <c r="H714">
        <v>0</v>
      </c>
      <c r="I714" t="s">
        <v>100</v>
      </c>
      <c r="J714" s="11">
        <v>34000</v>
      </c>
      <c r="K714" s="11">
        <v>0</v>
      </c>
      <c r="L714">
        <v>18</v>
      </c>
      <c r="M714">
        <v>10</v>
      </c>
      <c r="N714">
        <v>20</v>
      </c>
      <c r="O714">
        <v>50</v>
      </c>
      <c r="P714">
        <v>1</v>
      </c>
      <c r="Q714" s="16">
        <v>0</v>
      </c>
      <c r="R714" s="16" t="s">
        <v>101</v>
      </c>
      <c r="S714" s="16" t="s">
        <v>72</v>
      </c>
    </row>
    <row r="715" spans="2:19" hidden="1" x14ac:dyDescent="0.3">
      <c r="B715" t="s">
        <v>449</v>
      </c>
      <c r="C715" s="16">
        <v>4</v>
      </c>
      <c r="D715">
        <v>714</v>
      </c>
      <c r="E715" s="13">
        <v>357</v>
      </c>
      <c r="F715" s="16" t="s">
        <v>117</v>
      </c>
      <c r="G715" s="16" t="s">
        <v>103</v>
      </c>
      <c r="H715">
        <v>0</v>
      </c>
      <c r="I715" t="s">
        <v>118</v>
      </c>
      <c r="J715" s="11">
        <v>34000</v>
      </c>
      <c r="K715" s="11">
        <v>0</v>
      </c>
      <c r="L715">
        <v>23</v>
      </c>
      <c r="M715">
        <v>15</v>
      </c>
      <c r="N715">
        <v>15</v>
      </c>
      <c r="O715">
        <v>50</v>
      </c>
      <c r="P715">
        <v>1</v>
      </c>
      <c r="Q715">
        <v>0</v>
      </c>
      <c r="R715" t="s">
        <v>104</v>
      </c>
      <c r="S715" s="16" t="s">
        <v>72</v>
      </c>
    </row>
    <row r="716" spans="2:19" hidden="1" x14ac:dyDescent="0.3">
      <c r="B716" t="s">
        <v>442</v>
      </c>
      <c r="C716" s="16">
        <v>4</v>
      </c>
      <c r="D716">
        <v>715</v>
      </c>
      <c r="E716" s="13">
        <v>358</v>
      </c>
      <c r="F716" s="16" t="s">
        <v>117</v>
      </c>
      <c r="G716" s="16" t="s">
        <v>99</v>
      </c>
      <c r="H716">
        <v>0</v>
      </c>
      <c r="I716" t="s">
        <v>100</v>
      </c>
      <c r="J716" s="11">
        <v>34000</v>
      </c>
      <c r="K716" s="11">
        <v>0</v>
      </c>
      <c r="L716">
        <v>18</v>
      </c>
      <c r="M716">
        <v>10</v>
      </c>
      <c r="N716">
        <v>20</v>
      </c>
      <c r="O716">
        <v>50</v>
      </c>
      <c r="P716">
        <v>1</v>
      </c>
      <c r="Q716" s="16">
        <v>0</v>
      </c>
      <c r="R716" s="16" t="s">
        <v>101</v>
      </c>
      <c r="S716" s="16" t="s">
        <v>72</v>
      </c>
    </row>
    <row r="717" spans="2:19" hidden="1" x14ac:dyDescent="0.3">
      <c r="B717" t="s">
        <v>449</v>
      </c>
      <c r="C717" s="16">
        <v>4</v>
      </c>
      <c r="D717">
        <v>716</v>
      </c>
      <c r="E717" s="13">
        <v>358</v>
      </c>
      <c r="F717" s="16" t="s">
        <v>117</v>
      </c>
      <c r="G717" s="16" t="s">
        <v>103</v>
      </c>
      <c r="H717">
        <v>0</v>
      </c>
      <c r="I717" t="s">
        <v>118</v>
      </c>
      <c r="J717" s="11">
        <v>34000</v>
      </c>
      <c r="K717" s="11">
        <v>0</v>
      </c>
      <c r="L717">
        <v>23</v>
      </c>
      <c r="M717">
        <v>15</v>
      </c>
      <c r="N717">
        <v>15</v>
      </c>
      <c r="O717">
        <v>50</v>
      </c>
      <c r="P717">
        <v>1</v>
      </c>
      <c r="Q717">
        <v>0</v>
      </c>
      <c r="R717" t="s">
        <v>104</v>
      </c>
      <c r="S717" s="16" t="s">
        <v>72</v>
      </c>
    </row>
    <row r="718" spans="2:19" hidden="1" x14ac:dyDescent="0.3">
      <c r="B718" t="s">
        <v>443</v>
      </c>
      <c r="C718" s="16">
        <v>1</v>
      </c>
      <c r="D718">
        <v>717</v>
      </c>
      <c r="E718" s="13">
        <v>359</v>
      </c>
      <c r="F718" s="16" t="s">
        <v>117</v>
      </c>
      <c r="G718" s="16" t="s">
        <v>99</v>
      </c>
      <c r="H718" s="16">
        <v>1</v>
      </c>
      <c r="I718" s="16" t="s">
        <v>118</v>
      </c>
      <c r="J718" s="11">
        <v>29000</v>
      </c>
      <c r="K718" s="11">
        <v>0</v>
      </c>
      <c r="L718" s="16">
        <v>18</v>
      </c>
      <c r="M718" s="16">
        <v>10</v>
      </c>
      <c r="N718" s="16">
        <v>15</v>
      </c>
      <c r="O718" s="16">
        <v>40</v>
      </c>
      <c r="P718" s="16">
        <v>1</v>
      </c>
      <c r="Q718" s="16">
        <v>0</v>
      </c>
      <c r="R718" s="16" t="s">
        <v>104</v>
      </c>
      <c r="S718" s="16" t="s">
        <v>72</v>
      </c>
    </row>
    <row r="719" spans="2:19" hidden="1" x14ac:dyDescent="0.3">
      <c r="B719" t="s">
        <v>444</v>
      </c>
      <c r="C719" s="16">
        <v>1</v>
      </c>
      <c r="D719">
        <v>718</v>
      </c>
      <c r="E719" s="13">
        <v>359</v>
      </c>
      <c r="F719" s="16" t="s">
        <v>117</v>
      </c>
      <c r="G719" s="16" t="s">
        <v>103</v>
      </c>
      <c r="H719" s="16">
        <v>1</v>
      </c>
      <c r="I719" s="16" t="s">
        <v>100</v>
      </c>
      <c r="J719" s="11">
        <v>29000</v>
      </c>
      <c r="K719" s="11">
        <v>0</v>
      </c>
      <c r="L719">
        <v>23</v>
      </c>
      <c r="M719">
        <v>15</v>
      </c>
      <c r="N719">
        <v>15</v>
      </c>
      <c r="O719">
        <v>40</v>
      </c>
      <c r="P719">
        <v>1</v>
      </c>
      <c r="Q719" s="16">
        <v>0</v>
      </c>
      <c r="R719" s="16" t="s">
        <v>104</v>
      </c>
      <c r="S719" s="16" t="s">
        <v>72</v>
      </c>
    </row>
    <row r="720" spans="2:19" hidden="1" x14ac:dyDescent="0.3">
      <c r="B720" t="s">
        <v>442</v>
      </c>
      <c r="C720" s="16">
        <v>4</v>
      </c>
      <c r="D720">
        <v>719</v>
      </c>
      <c r="E720" s="13">
        <v>360</v>
      </c>
      <c r="F720" s="16" t="s">
        <v>117</v>
      </c>
      <c r="G720" s="16" t="s">
        <v>99</v>
      </c>
      <c r="H720">
        <v>0</v>
      </c>
      <c r="I720" t="s">
        <v>100</v>
      </c>
      <c r="J720" s="11">
        <v>34000</v>
      </c>
      <c r="K720" s="11">
        <v>0</v>
      </c>
      <c r="L720">
        <v>18</v>
      </c>
      <c r="M720">
        <v>10</v>
      </c>
      <c r="N720">
        <v>20</v>
      </c>
      <c r="O720">
        <v>50</v>
      </c>
      <c r="P720">
        <v>1</v>
      </c>
      <c r="Q720" s="16">
        <v>0</v>
      </c>
      <c r="R720" s="16" t="s">
        <v>101</v>
      </c>
      <c r="S720" s="16" t="s">
        <v>72</v>
      </c>
    </row>
    <row r="721" spans="2:19" hidden="1" x14ac:dyDescent="0.3">
      <c r="B721" t="s">
        <v>449</v>
      </c>
      <c r="C721" s="16">
        <v>4</v>
      </c>
      <c r="D721">
        <v>720</v>
      </c>
      <c r="E721" s="13">
        <v>360</v>
      </c>
      <c r="F721" s="16" t="s">
        <v>117</v>
      </c>
      <c r="G721" s="16" t="s">
        <v>103</v>
      </c>
      <c r="H721">
        <v>0</v>
      </c>
      <c r="I721" t="s">
        <v>118</v>
      </c>
      <c r="J721" s="11">
        <v>34000</v>
      </c>
      <c r="K721" s="11">
        <v>0</v>
      </c>
      <c r="L721">
        <v>23</v>
      </c>
      <c r="M721">
        <v>15</v>
      </c>
      <c r="N721">
        <v>15</v>
      </c>
      <c r="O721">
        <v>50</v>
      </c>
      <c r="P721">
        <v>1</v>
      </c>
      <c r="Q721">
        <v>0</v>
      </c>
      <c r="R721" t="s">
        <v>104</v>
      </c>
      <c r="S721" s="16" t="s">
        <v>72</v>
      </c>
    </row>
    <row r="722" spans="2:19" hidden="1" x14ac:dyDescent="0.3">
      <c r="B722" t="s">
        <v>447</v>
      </c>
      <c r="C722" s="16">
        <v>3</v>
      </c>
      <c r="D722">
        <v>721</v>
      </c>
      <c r="E722" s="13">
        <v>361</v>
      </c>
      <c r="F722" s="16" t="s">
        <v>117</v>
      </c>
      <c r="G722" s="16" t="s">
        <v>99</v>
      </c>
      <c r="H722">
        <v>1</v>
      </c>
      <c r="I722" t="s">
        <v>118</v>
      </c>
      <c r="J722" s="11">
        <v>34000</v>
      </c>
      <c r="K722" s="11">
        <v>0</v>
      </c>
      <c r="L722">
        <v>18</v>
      </c>
      <c r="M722">
        <v>10</v>
      </c>
      <c r="N722">
        <v>15</v>
      </c>
      <c r="O722">
        <v>40</v>
      </c>
      <c r="P722">
        <v>1</v>
      </c>
      <c r="Q722" s="16">
        <v>0</v>
      </c>
      <c r="R722" t="s">
        <v>101</v>
      </c>
      <c r="S722" s="16" t="s">
        <v>72</v>
      </c>
    </row>
    <row r="723" spans="2:19" hidden="1" x14ac:dyDescent="0.3">
      <c r="B723" t="s">
        <v>448</v>
      </c>
      <c r="C723" s="16">
        <v>3</v>
      </c>
      <c r="D723">
        <v>722</v>
      </c>
      <c r="E723" s="13">
        <v>361</v>
      </c>
      <c r="F723" s="16" t="s">
        <v>117</v>
      </c>
      <c r="G723" s="16" t="s">
        <v>103</v>
      </c>
      <c r="H723">
        <v>1</v>
      </c>
      <c r="I723" t="s">
        <v>100</v>
      </c>
      <c r="J723" s="11">
        <v>34000</v>
      </c>
      <c r="K723" s="11">
        <v>0</v>
      </c>
      <c r="L723">
        <v>18</v>
      </c>
      <c r="M723">
        <v>15</v>
      </c>
      <c r="N723">
        <v>20</v>
      </c>
      <c r="O723">
        <v>50</v>
      </c>
      <c r="P723">
        <v>1</v>
      </c>
      <c r="Q723">
        <v>0</v>
      </c>
      <c r="R723" t="s">
        <v>104</v>
      </c>
      <c r="S723" t="s">
        <v>72</v>
      </c>
    </row>
    <row r="724" spans="2:19" hidden="1" x14ac:dyDescent="0.3">
      <c r="B724" t="s">
        <v>442</v>
      </c>
      <c r="C724" s="16">
        <v>4</v>
      </c>
      <c r="D724">
        <v>723</v>
      </c>
      <c r="E724" s="13">
        <v>362</v>
      </c>
      <c r="F724" s="16" t="s">
        <v>117</v>
      </c>
      <c r="G724" s="16" t="s">
        <v>99</v>
      </c>
      <c r="H724">
        <v>0</v>
      </c>
      <c r="I724" t="s">
        <v>100</v>
      </c>
      <c r="J724" s="11">
        <v>34000</v>
      </c>
      <c r="K724" s="11">
        <v>0</v>
      </c>
      <c r="L724">
        <v>18</v>
      </c>
      <c r="M724">
        <v>10</v>
      </c>
      <c r="N724">
        <v>20</v>
      </c>
      <c r="O724">
        <v>50</v>
      </c>
      <c r="P724">
        <v>1</v>
      </c>
      <c r="Q724" s="16">
        <v>0</v>
      </c>
      <c r="R724" s="16" t="s">
        <v>101</v>
      </c>
      <c r="S724" s="16" t="s">
        <v>72</v>
      </c>
    </row>
    <row r="725" spans="2:19" hidden="1" x14ac:dyDescent="0.3">
      <c r="B725" t="s">
        <v>449</v>
      </c>
      <c r="C725" s="16">
        <v>4</v>
      </c>
      <c r="D725">
        <v>724</v>
      </c>
      <c r="E725" s="13">
        <v>362</v>
      </c>
      <c r="F725" s="16" t="s">
        <v>117</v>
      </c>
      <c r="G725" s="16" t="s">
        <v>103</v>
      </c>
      <c r="H725">
        <v>0</v>
      </c>
      <c r="I725" t="s">
        <v>118</v>
      </c>
      <c r="J725" s="11">
        <v>34000</v>
      </c>
      <c r="K725" s="11">
        <v>0</v>
      </c>
      <c r="L725">
        <v>23</v>
      </c>
      <c r="M725">
        <v>15</v>
      </c>
      <c r="N725">
        <v>15</v>
      </c>
      <c r="O725">
        <v>50</v>
      </c>
      <c r="P725">
        <v>1</v>
      </c>
      <c r="Q725">
        <v>0</v>
      </c>
      <c r="R725" t="s">
        <v>104</v>
      </c>
      <c r="S725" s="16" t="s">
        <v>72</v>
      </c>
    </row>
    <row r="726" spans="2:19" hidden="1" x14ac:dyDescent="0.3">
      <c r="B726" t="s">
        <v>442</v>
      </c>
      <c r="C726" s="16">
        <v>4</v>
      </c>
      <c r="D726">
        <v>725</v>
      </c>
      <c r="E726" s="13">
        <v>363</v>
      </c>
      <c r="F726" s="16" t="s">
        <v>117</v>
      </c>
      <c r="G726" s="16" t="s">
        <v>99</v>
      </c>
      <c r="H726">
        <v>0</v>
      </c>
      <c r="I726" t="s">
        <v>100</v>
      </c>
      <c r="J726" s="11">
        <v>34000</v>
      </c>
      <c r="K726" s="11">
        <v>0</v>
      </c>
      <c r="L726">
        <v>18</v>
      </c>
      <c r="M726">
        <v>10</v>
      </c>
      <c r="N726">
        <v>20</v>
      </c>
      <c r="O726">
        <v>50</v>
      </c>
      <c r="P726">
        <v>1</v>
      </c>
      <c r="Q726" s="16">
        <v>0</v>
      </c>
      <c r="R726" s="16" t="s">
        <v>101</v>
      </c>
      <c r="S726" s="16" t="s">
        <v>72</v>
      </c>
    </row>
    <row r="727" spans="2:19" hidden="1" x14ac:dyDescent="0.3">
      <c r="B727" t="s">
        <v>449</v>
      </c>
      <c r="C727" s="16">
        <v>4</v>
      </c>
      <c r="D727">
        <v>726</v>
      </c>
      <c r="E727" s="13">
        <v>363</v>
      </c>
      <c r="F727" s="16" t="s">
        <v>117</v>
      </c>
      <c r="G727" s="16" t="s">
        <v>103</v>
      </c>
      <c r="H727">
        <v>0</v>
      </c>
      <c r="I727" t="s">
        <v>118</v>
      </c>
      <c r="J727" s="11">
        <v>34000</v>
      </c>
      <c r="K727" s="11">
        <v>0</v>
      </c>
      <c r="L727">
        <v>23</v>
      </c>
      <c r="M727">
        <v>15</v>
      </c>
      <c r="N727">
        <v>15</v>
      </c>
      <c r="O727">
        <v>50</v>
      </c>
      <c r="P727">
        <v>1</v>
      </c>
      <c r="Q727">
        <v>0</v>
      </c>
      <c r="R727" t="s">
        <v>104</v>
      </c>
      <c r="S727" s="16" t="s">
        <v>72</v>
      </c>
    </row>
    <row r="728" spans="2:19" hidden="1" x14ac:dyDescent="0.3">
      <c r="B728" t="s">
        <v>447</v>
      </c>
      <c r="C728" s="16">
        <v>3</v>
      </c>
      <c r="D728">
        <v>727</v>
      </c>
      <c r="E728" s="13">
        <v>364</v>
      </c>
      <c r="F728" s="16" t="s">
        <v>117</v>
      </c>
      <c r="G728" s="16" t="s">
        <v>99</v>
      </c>
      <c r="H728">
        <v>1</v>
      </c>
      <c r="I728" t="s">
        <v>118</v>
      </c>
      <c r="J728" s="11">
        <v>34000</v>
      </c>
      <c r="K728" s="11">
        <v>0</v>
      </c>
      <c r="L728">
        <v>18</v>
      </c>
      <c r="M728">
        <v>10</v>
      </c>
      <c r="N728">
        <v>15</v>
      </c>
      <c r="O728">
        <v>40</v>
      </c>
      <c r="P728">
        <v>1</v>
      </c>
      <c r="Q728" s="16">
        <v>0</v>
      </c>
      <c r="R728" t="s">
        <v>101</v>
      </c>
      <c r="S728" s="16" t="s">
        <v>72</v>
      </c>
    </row>
    <row r="729" spans="2:19" hidden="1" x14ac:dyDescent="0.3">
      <c r="B729" t="s">
        <v>448</v>
      </c>
      <c r="C729" s="16">
        <v>3</v>
      </c>
      <c r="D729">
        <v>728</v>
      </c>
      <c r="E729" s="13">
        <v>364</v>
      </c>
      <c r="F729" s="16" t="s">
        <v>117</v>
      </c>
      <c r="G729" s="16" t="s">
        <v>103</v>
      </c>
      <c r="H729">
        <v>1</v>
      </c>
      <c r="I729" t="s">
        <v>100</v>
      </c>
      <c r="J729" s="11">
        <v>34000</v>
      </c>
      <c r="K729" s="11">
        <v>0</v>
      </c>
      <c r="L729">
        <v>18</v>
      </c>
      <c r="M729">
        <v>15</v>
      </c>
      <c r="N729">
        <v>20</v>
      </c>
      <c r="O729">
        <v>50</v>
      </c>
      <c r="P729">
        <v>1</v>
      </c>
      <c r="Q729">
        <v>0</v>
      </c>
      <c r="R729" t="s">
        <v>104</v>
      </c>
      <c r="S729" t="s">
        <v>72</v>
      </c>
    </row>
    <row r="730" spans="2:19" hidden="1" x14ac:dyDescent="0.3">
      <c r="B730" t="s">
        <v>442</v>
      </c>
      <c r="C730" s="16">
        <v>4</v>
      </c>
      <c r="D730">
        <v>729</v>
      </c>
      <c r="E730" s="13">
        <v>365</v>
      </c>
      <c r="F730" s="16" t="s">
        <v>117</v>
      </c>
      <c r="G730" s="16" t="s">
        <v>99</v>
      </c>
      <c r="H730">
        <v>0</v>
      </c>
      <c r="I730" t="s">
        <v>100</v>
      </c>
      <c r="J730" s="11">
        <v>34000</v>
      </c>
      <c r="K730" s="11">
        <v>0</v>
      </c>
      <c r="L730">
        <v>18</v>
      </c>
      <c r="M730">
        <v>10</v>
      </c>
      <c r="N730">
        <v>20</v>
      </c>
      <c r="O730">
        <v>50</v>
      </c>
      <c r="P730">
        <v>1</v>
      </c>
      <c r="Q730" s="16">
        <v>0</v>
      </c>
      <c r="R730" s="16" t="s">
        <v>101</v>
      </c>
      <c r="S730" s="16" t="s">
        <v>72</v>
      </c>
    </row>
    <row r="731" spans="2:19" hidden="1" x14ac:dyDescent="0.3">
      <c r="B731" t="s">
        <v>449</v>
      </c>
      <c r="C731" s="16">
        <v>4</v>
      </c>
      <c r="D731">
        <v>730</v>
      </c>
      <c r="E731" s="13">
        <v>365</v>
      </c>
      <c r="F731" s="16" t="s">
        <v>98</v>
      </c>
      <c r="G731" s="16" t="s">
        <v>103</v>
      </c>
      <c r="H731">
        <v>0</v>
      </c>
      <c r="I731" t="s">
        <v>118</v>
      </c>
      <c r="J731" s="11">
        <v>19000</v>
      </c>
      <c r="K731" s="11">
        <v>0</v>
      </c>
      <c r="L731">
        <v>30</v>
      </c>
      <c r="M731">
        <v>15</v>
      </c>
      <c r="N731">
        <v>20</v>
      </c>
      <c r="O731">
        <v>120</v>
      </c>
      <c r="P731">
        <v>1</v>
      </c>
      <c r="Q731">
        <v>10</v>
      </c>
      <c r="R731" t="s">
        <v>104</v>
      </c>
      <c r="S731" t="s">
        <v>81</v>
      </c>
    </row>
    <row r="732" spans="2:19" hidden="1" x14ac:dyDescent="0.3">
      <c r="B732" t="s">
        <v>447</v>
      </c>
      <c r="C732" s="16">
        <v>3</v>
      </c>
      <c r="D732">
        <v>731</v>
      </c>
      <c r="E732" s="13">
        <v>366</v>
      </c>
      <c r="F732" s="16" t="s">
        <v>98</v>
      </c>
      <c r="G732" s="16" t="s">
        <v>99</v>
      </c>
      <c r="H732">
        <v>1</v>
      </c>
      <c r="I732" t="s">
        <v>118</v>
      </c>
      <c r="J732" s="11">
        <v>19000</v>
      </c>
      <c r="K732" s="11">
        <v>0</v>
      </c>
      <c r="L732" s="16">
        <v>30</v>
      </c>
      <c r="M732">
        <v>15</v>
      </c>
      <c r="N732" s="16">
        <v>20</v>
      </c>
      <c r="O732">
        <v>120</v>
      </c>
      <c r="P732" s="16">
        <v>1</v>
      </c>
      <c r="Q732" s="16">
        <v>0</v>
      </c>
      <c r="R732" t="s">
        <v>101</v>
      </c>
      <c r="S732" s="16" t="s">
        <v>81</v>
      </c>
    </row>
    <row r="733" spans="2:19" hidden="1" x14ac:dyDescent="0.3">
      <c r="B733" t="s">
        <v>448</v>
      </c>
      <c r="C733" s="16">
        <v>3</v>
      </c>
      <c r="D733">
        <v>732</v>
      </c>
      <c r="E733" s="13">
        <v>366</v>
      </c>
      <c r="F733" s="16" t="s">
        <v>98</v>
      </c>
      <c r="G733" s="16" t="s">
        <v>103</v>
      </c>
      <c r="H733">
        <v>1</v>
      </c>
      <c r="I733" t="s">
        <v>100</v>
      </c>
      <c r="J733" s="11">
        <v>19000</v>
      </c>
      <c r="K733" s="11">
        <v>0</v>
      </c>
      <c r="L733">
        <v>30</v>
      </c>
      <c r="M733">
        <v>15</v>
      </c>
      <c r="N733">
        <v>20</v>
      </c>
      <c r="O733">
        <v>90</v>
      </c>
      <c r="P733">
        <v>1</v>
      </c>
      <c r="Q733">
        <v>10</v>
      </c>
      <c r="R733" t="s">
        <v>104</v>
      </c>
      <c r="S733" t="s">
        <v>81</v>
      </c>
    </row>
    <row r="734" spans="2:19" hidden="1" x14ac:dyDescent="0.3">
      <c r="B734" t="s">
        <v>447</v>
      </c>
      <c r="C734" s="16">
        <v>3</v>
      </c>
      <c r="D734">
        <v>733</v>
      </c>
      <c r="E734" s="13">
        <v>367</v>
      </c>
      <c r="F734" s="16" t="s">
        <v>117</v>
      </c>
      <c r="G734" s="16" t="s">
        <v>99</v>
      </c>
      <c r="H734">
        <v>1</v>
      </c>
      <c r="I734" t="s">
        <v>118</v>
      </c>
      <c r="J734" s="11">
        <v>34000</v>
      </c>
      <c r="K734" s="11">
        <v>0</v>
      </c>
      <c r="L734">
        <v>18</v>
      </c>
      <c r="M734">
        <v>10</v>
      </c>
      <c r="N734">
        <v>15</v>
      </c>
      <c r="O734">
        <v>40</v>
      </c>
      <c r="P734">
        <v>1</v>
      </c>
      <c r="Q734" s="16">
        <v>0</v>
      </c>
      <c r="R734" t="s">
        <v>101</v>
      </c>
      <c r="S734" s="16" t="s">
        <v>72</v>
      </c>
    </row>
    <row r="735" spans="2:19" hidden="1" x14ac:dyDescent="0.3">
      <c r="B735" t="s">
        <v>448</v>
      </c>
      <c r="C735" s="16">
        <v>3</v>
      </c>
      <c r="D735">
        <v>734</v>
      </c>
      <c r="E735" s="13">
        <v>367</v>
      </c>
      <c r="F735" s="16" t="s">
        <v>117</v>
      </c>
      <c r="G735" s="16" t="s">
        <v>103</v>
      </c>
      <c r="H735">
        <v>1</v>
      </c>
      <c r="I735" t="s">
        <v>100</v>
      </c>
      <c r="J735" s="11">
        <v>34000</v>
      </c>
      <c r="K735" s="11">
        <v>0</v>
      </c>
      <c r="L735">
        <v>18</v>
      </c>
      <c r="M735">
        <v>15</v>
      </c>
      <c r="N735">
        <v>20</v>
      </c>
      <c r="O735">
        <v>50</v>
      </c>
      <c r="P735">
        <v>1</v>
      </c>
      <c r="Q735">
        <v>0</v>
      </c>
      <c r="R735" t="s">
        <v>104</v>
      </c>
      <c r="S735" t="s">
        <v>72</v>
      </c>
    </row>
    <row r="736" spans="2:19" hidden="1" x14ac:dyDescent="0.3">
      <c r="B736" t="s">
        <v>447</v>
      </c>
      <c r="C736" s="16">
        <v>3</v>
      </c>
      <c r="D736">
        <v>735</v>
      </c>
      <c r="E736" s="13">
        <v>368</v>
      </c>
      <c r="F736" s="16" t="s">
        <v>117</v>
      </c>
      <c r="G736" s="16" t="s">
        <v>99</v>
      </c>
      <c r="H736">
        <v>1</v>
      </c>
      <c r="I736" t="s">
        <v>118</v>
      </c>
      <c r="J736" s="11">
        <v>34000</v>
      </c>
      <c r="K736" s="11">
        <v>0</v>
      </c>
      <c r="L736">
        <v>18</v>
      </c>
      <c r="M736">
        <v>10</v>
      </c>
      <c r="N736">
        <v>15</v>
      </c>
      <c r="O736">
        <v>40</v>
      </c>
      <c r="P736">
        <v>1</v>
      </c>
      <c r="Q736" s="16">
        <v>0</v>
      </c>
      <c r="R736" t="s">
        <v>101</v>
      </c>
      <c r="S736" s="16" t="s">
        <v>72</v>
      </c>
    </row>
    <row r="737" spans="2:19" hidden="1" x14ac:dyDescent="0.3">
      <c r="B737" t="s">
        <v>448</v>
      </c>
      <c r="C737" s="16">
        <v>3</v>
      </c>
      <c r="D737">
        <v>736</v>
      </c>
      <c r="E737" s="13">
        <v>368</v>
      </c>
      <c r="F737" s="16" t="s">
        <v>117</v>
      </c>
      <c r="G737" s="16" t="s">
        <v>103</v>
      </c>
      <c r="H737">
        <v>1</v>
      </c>
      <c r="I737" t="s">
        <v>100</v>
      </c>
      <c r="J737" s="11">
        <v>34000</v>
      </c>
      <c r="K737" s="11">
        <v>0</v>
      </c>
      <c r="L737">
        <v>18</v>
      </c>
      <c r="M737">
        <v>15</v>
      </c>
      <c r="N737">
        <v>20</v>
      </c>
      <c r="O737">
        <v>50</v>
      </c>
      <c r="P737">
        <v>1</v>
      </c>
      <c r="Q737">
        <v>0</v>
      </c>
      <c r="R737" t="s">
        <v>104</v>
      </c>
      <c r="S737" t="s">
        <v>72</v>
      </c>
    </row>
    <row r="738" spans="2:19" hidden="1" x14ac:dyDescent="0.3">
      <c r="B738" t="s">
        <v>447</v>
      </c>
      <c r="C738" s="16">
        <v>3</v>
      </c>
      <c r="D738">
        <v>737</v>
      </c>
      <c r="E738" s="13">
        <v>369</v>
      </c>
      <c r="F738" s="16" t="s">
        <v>98</v>
      </c>
      <c r="G738" s="16" t="s">
        <v>99</v>
      </c>
      <c r="H738">
        <v>1</v>
      </c>
      <c r="I738" t="s">
        <v>118</v>
      </c>
      <c r="J738" s="11">
        <v>19000</v>
      </c>
      <c r="K738" s="11">
        <v>0</v>
      </c>
      <c r="L738" s="16">
        <v>30</v>
      </c>
      <c r="M738">
        <v>15</v>
      </c>
      <c r="N738" s="16">
        <v>20</v>
      </c>
      <c r="O738">
        <v>120</v>
      </c>
      <c r="P738" s="16">
        <v>1</v>
      </c>
      <c r="Q738" s="16">
        <v>0</v>
      </c>
      <c r="R738" t="s">
        <v>101</v>
      </c>
      <c r="S738" s="16" t="s">
        <v>81</v>
      </c>
    </row>
    <row r="739" spans="2:19" hidden="1" x14ac:dyDescent="0.3">
      <c r="B739" t="s">
        <v>448</v>
      </c>
      <c r="C739" s="16">
        <v>3</v>
      </c>
      <c r="D739">
        <v>738</v>
      </c>
      <c r="E739" s="13">
        <v>369</v>
      </c>
      <c r="F739" s="16" t="s">
        <v>98</v>
      </c>
      <c r="G739" s="16" t="s">
        <v>103</v>
      </c>
      <c r="H739">
        <v>1</v>
      </c>
      <c r="I739" t="s">
        <v>100</v>
      </c>
      <c r="J739" s="11">
        <v>19000</v>
      </c>
      <c r="K739" s="11">
        <v>0</v>
      </c>
      <c r="L739">
        <v>30</v>
      </c>
      <c r="M739">
        <v>15</v>
      </c>
      <c r="N739">
        <v>20</v>
      </c>
      <c r="O739">
        <v>90</v>
      </c>
      <c r="P739">
        <v>1</v>
      </c>
      <c r="Q739">
        <v>10</v>
      </c>
      <c r="R739" t="s">
        <v>104</v>
      </c>
      <c r="S739" t="s">
        <v>81</v>
      </c>
    </row>
    <row r="740" spans="2:19" hidden="1" x14ac:dyDescent="0.3">
      <c r="B740" t="s">
        <v>447</v>
      </c>
      <c r="C740" s="16">
        <v>3</v>
      </c>
      <c r="D740">
        <v>739</v>
      </c>
      <c r="E740" s="13">
        <v>370</v>
      </c>
      <c r="F740" s="16" t="s">
        <v>121</v>
      </c>
      <c r="G740" s="16" t="s">
        <v>99</v>
      </c>
      <c r="H740">
        <v>1</v>
      </c>
      <c r="I740" t="s">
        <v>118</v>
      </c>
      <c r="J740" s="11">
        <v>42000</v>
      </c>
      <c r="K740" s="11">
        <v>10000</v>
      </c>
      <c r="L740" s="16">
        <v>25</v>
      </c>
      <c r="M740" s="16">
        <v>0</v>
      </c>
      <c r="N740" s="16">
        <v>0</v>
      </c>
      <c r="O740" s="16">
        <v>90</v>
      </c>
      <c r="P740" s="16">
        <v>0</v>
      </c>
      <c r="Q740" s="16">
        <v>10</v>
      </c>
      <c r="R740" t="s">
        <v>101</v>
      </c>
      <c r="S740" s="16" t="s">
        <v>81</v>
      </c>
    </row>
    <row r="741" spans="2:19" hidden="1" x14ac:dyDescent="0.3">
      <c r="B741" t="s">
        <v>448</v>
      </c>
      <c r="C741" s="16">
        <v>3</v>
      </c>
      <c r="D741">
        <v>740</v>
      </c>
      <c r="E741" s="13">
        <v>370</v>
      </c>
      <c r="F741" s="16" t="s">
        <v>125</v>
      </c>
      <c r="G741" s="16" t="s">
        <v>103</v>
      </c>
      <c r="H741">
        <v>1</v>
      </c>
      <c r="I741" t="s">
        <v>100</v>
      </c>
      <c r="J741" s="11">
        <v>66000</v>
      </c>
      <c r="K741" s="11">
        <v>0</v>
      </c>
      <c r="L741" s="16">
        <v>25</v>
      </c>
      <c r="M741" s="16">
        <v>0</v>
      </c>
      <c r="N741" s="16">
        <v>0</v>
      </c>
      <c r="O741" s="16">
        <v>90</v>
      </c>
      <c r="P741">
        <v>0</v>
      </c>
      <c r="Q741">
        <v>10</v>
      </c>
      <c r="R741" t="s">
        <v>104</v>
      </c>
      <c r="S741" s="16" t="s">
        <v>81</v>
      </c>
    </row>
    <row r="742" spans="2:19" hidden="1" x14ac:dyDescent="0.3">
      <c r="B742" t="s">
        <v>447</v>
      </c>
      <c r="C742" s="16">
        <v>3</v>
      </c>
      <c r="D742">
        <v>741</v>
      </c>
      <c r="E742" s="13">
        <v>371</v>
      </c>
      <c r="F742" s="16" t="s">
        <v>98</v>
      </c>
      <c r="G742" s="16" t="s">
        <v>99</v>
      </c>
      <c r="H742">
        <v>1</v>
      </c>
      <c r="I742" t="s">
        <v>118</v>
      </c>
      <c r="J742" s="11">
        <v>19000</v>
      </c>
      <c r="K742" s="11">
        <v>0</v>
      </c>
      <c r="L742" s="16">
        <v>30</v>
      </c>
      <c r="M742">
        <v>15</v>
      </c>
      <c r="N742" s="16">
        <v>20</v>
      </c>
      <c r="O742">
        <v>120</v>
      </c>
      <c r="P742" s="16">
        <v>1</v>
      </c>
      <c r="Q742" s="16">
        <v>0</v>
      </c>
      <c r="R742" t="s">
        <v>101</v>
      </c>
      <c r="S742" s="16" t="s">
        <v>81</v>
      </c>
    </row>
    <row r="743" spans="2:19" hidden="1" x14ac:dyDescent="0.3">
      <c r="B743" t="s">
        <v>448</v>
      </c>
      <c r="C743" s="16">
        <v>3</v>
      </c>
      <c r="D743">
        <v>742</v>
      </c>
      <c r="E743" s="13">
        <v>371</v>
      </c>
      <c r="F743" s="16" t="s">
        <v>98</v>
      </c>
      <c r="G743" s="16" t="s">
        <v>103</v>
      </c>
      <c r="H743">
        <v>1</v>
      </c>
      <c r="I743" t="s">
        <v>100</v>
      </c>
      <c r="J743" s="11">
        <v>19000</v>
      </c>
      <c r="K743" s="11">
        <v>0</v>
      </c>
      <c r="L743">
        <v>30</v>
      </c>
      <c r="M743">
        <v>15</v>
      </c>
      <c r="N743">
        <v>20</v>
      </c>
      <c r="O743">
        <v>90</v>
      </c>
      <c r="P743">
        <v>1</v>
      </c>
      <c r="Q743">
        <v>10</v>
      </c>
      <c r="R743" t="s">
        <v>104</v>
      </c>
      <c r="S743" t="s">
        <v>81</v>
      </c>
    </row>
    <row r="744" spans="2:19" hidden="1" x14ac:dyDescent="0.3">
      <c r="B744" t="s">
        <v>442</v>
      </c>
      <c r="C744" s="16">
        <v>4</v>
      </c>
      <c r="D744">
        <v>743</v>
      </c>
      <c r="E744" s="13">
        <v>372</v>
      </c>
      <c r="F744" s="16" t="s">
        <v>117</v>
      </c>
      <c r="G744" s="16" t="s">
        <v>99</v>
      </c>
      <c r="H744">
        <v>0</v>
      </c>
      <c r="I744" t="s">
        <v>100</v>
      </c>
      <c r="J744" s="11">
        <v>34000</v>
      </c>
      <c r="K744" s="11">
        <v>0</v>
      </c>
      <c r="L744">
        <v>18</v>
      </c>
      <c r="M744">
        <v>10</v>
      </c>
      <c r="N744">
        <v>20</v>
      </c>
      <c r="O744">
        <v>50</v>
      </c>
      <c r="P744">
        <v>1</v>
      </c>
      <c r="Q744" s="16">
        <v>0</v>
      </c>
      <c r="R744" s="16" t="s">
        <v>101</v>
      </c>
      <c r="S744" s="16" t="s">
        <v>72</v>
      </c>
    </row>
    <row r="745" spans="2:19" hidden="1" x14ac:dyDescent="0.3">
      <c r="B745" t="s">
        <v>449</v>
      </c>
      <c r="C745" s="16">
        <v>4</v>
      </c>
      <c r="D745">
        <v>744</v>
      </c>
      <c r="E745" s="13">
        <v>372</v>
      </c>
      <c r="F745" s="16" t="s">
        <v>117</v>
      </c>
      <c r="G745" s="16" t="s">
        <v>103</v>
      </c>
      <c r="H745">
        <v>0</v>
      </c>
      <c r="I745" t="s">
        <v>118</v>
      </c>
      <c r="J745" s="11">
        <v>34000</v>
      </c>
      <c r="K745" s="11">
        <v>0</v>
      </c>
      <c r="L745">
        <v>23</v>
      </c>
      <c r="M745">
        <v>15</v>
      </c>
      <c r="N745">
        <v>15</v>
      </c>
      <c r="O745">
        <v>50</v>
      </c>
      <c r="P745">
        <v>1</v>
      </c>
      <c r="Q745">
        <v>0</v>
      </c>
      <c r="R745" t="s">
        <v>104</v>
      </c>
      <c r="S745" s="16" t="s">
        <v>72</v>
      </c>
    </row>
    <row r="746" spans="2:19" hidden="1" x14ac:dyDescent="0.3">
      <c r="B746" t="s">
        <v>442</v>
      </c>
      <c r="C746" s="16">
        <v>4</v>
      </c>
      <c r="D746">
        <v>745</v>
      </c>
      <c r="E746" s="13">
        <v>373</v>
      </c>
      <c r="F746" s="16" t="s">
        <v>117</v>
      </c>
      <c r="G746" s="16" t="s">
        <v>99</v>
      </c>
      <c r="H746">
        <v>0</v>
      </c>
      <c r="I746" t="s">
        <v>100</v>
      </c>
      <c r="J746" s="11">
        <v>34000</v>
      </c>
      <c r="K746" s="11">
        <v>0</v>
      </c>
      <c r="L746">
        <v>18</v>
      </c>
      <c r="M746">
        <v>10</v>
      </c>
      <c r="N746">
        <v>20</v>
      </c>
      <c r="O746">
        <v>50</v>
      </c>
      <c r="P746">
        <v>1</v>
      </c>
      <c r="Q746" s="16">
        <v>0</v>
      </c>
      <c r="R746" s="16" t="s">
        <v>101</v>
      </c>
      <c r="S746" s="16" t="s">
        <v>72</v>
      </c>
    </row>
    <row r="747" spans="2:19" hidden="1" x14ac:dyDescent="0.3">
      <c r="B747" t="s">
        <v>449</v>
      </c>
      <c r="C747" s="16">
        <v>4</v>
      </c>
      <c r="D747">
        <v>746</v>
      </c>
      <c r="E747" s="13">
        <v>373</v>
      </c>
      <c r="F747" s="16" t="s">
        <v>117</v>
      </c>
      <c r="G747" s="16" t="s">
        <v>103</v>
      </c>
      <c r="H747">
        <v>0</v>
      </c>
      <c r="I747" t="s">
        <v>118</v>
      </c>
      <c r="J747" s="11">
        <v>34000</v>
      </c>
      <c r="K747" s="11">
        <v>0</v>
      </c>
      <c r="L747">
        <v>23</v>
      </c>
      <c r="M747">
        <v>15</v>
      </c>
      <c r="N747">
        <v>15</v>
      </c>
      <c r="O747">
        <v>50</v>
      </c>
      <c r="P747">
        <v>1</v>
      </c>
      <c r="Q747">
        <v>0</v>
      </c>
      <c r="R747" t="s">
        <v>104</v>
      </c>
      <c r="S747" s="16" t="s">
        <v>72</v>
      </c>
    </row>
    <row r="748" spans="2:19" hidden="1" x14ac:dyDescent="0.3">
      <c r="B748" t="s">
        <v>442</v>
      </c>
      <c r="C748" s="16">
        <v>4</v>
      </c>
      <c r="D748">
        <v>747</v>
      </c>
      <c r="E748" s="13">
        <v>374</v>
      </c>
      <c r="F748" s="16" t="s">
        <v>98</v>
      </c>
      <c r="G748" s="16" t="s">
        <v>99</v>
      </c>
      <c r="H748">
        <v>0</v>
      </c>
      <c r="I748" t="s">
        <v>100</v>
      </c>
      <c r="J748" s="11">
        <v>19000</v>
      </c>
      <c r="K748" s="11">
        <v>0</v>
      </c>
      <c r="L748">
        <v>30</v>
      </c>
      <c r="M748">
        <v>15</v>
      </c>
      <c r="N748">
        <v>20</v>
      </c>
      <c r="O748">
        <v>90</v>
      </c>
      <c r="P748">
        <v>1</v>
      </c>
      <c r="Q748" s="16">
        <v>0</v>
      </c>
      <c r="R748" s="16" t="s">
        <v>101</v>
      </c>
      <c r="S748" s="16" t="s">
        <v>81</v>
      </c>
    </row>
    <row r="749" spans="2:19" hidden="1" x14ac:dyDescent="0.3">
      <c r="B749" t="s">
        <v>449</v>
      </c>
      <c r="C749" s="16">
        <v>4</v>
      </c>
      <c r="D749">
        <v>748</v>
      </c>
      <c r="E749" s="13">
        <v>374</v>
      </c>
      <c r="F749" s="16" t="s">
        <v>98</v>
      </c>
      <c r="G749" s="16" t="s">
        <v>103</v>
      </c>
      <c r="H749">
        <v>0</v>
      </c>
      <c r="I749" t="s">
        <v>118</v>
      </c>
      <c r="J749" s="11">
        <v>19000</v>
      </c>
      <c r="K749" s="11">
        <v>0</v>
      </c>
      <c r="L749">
        <v>30</v>
      </c>
      <c r="M749">
        <v>15</v>
      </c>
      <c r="N749">
        <v>20</v>
      </c>
      <c r="O749">
        <v>120</v>
      </c>
      <c r="P749">
        <v>1</v>
      </c>
      <c r="Q749">
        <v>10</v>
      </c>
      <c r="R749" t="s">
        <v>104</v>
      </c>
      <c r="S749" t="s">
        <v>81</v>
      </c>
    </row>
    <row r="750" spans="2:19" hidden="1" x14ac:dyDescent="0.3">
      <c r="B750" t="s">
        <v>442</v>
      </c>
      <c r="C750" s="16">
        <v>4</v>
      </c>
      <c r="D750">
        <v>749</v>
      </c>
      <c r="E750" s="13">
        <v>375</v>
      </c>
      <c r="F750" s="16" t="s">
        <v>117</v>
      </c>
      <c r="G750" s="16" t="s">
        <v>99</v>
      </c>
      <c r="H750">
        <v>0</v>
      </c>
      <c r="I750" t="s">
        <v>100</v>
      </c>
      <c r="J750" s="11">
        <v>34000</v>
      </c>
      <c r="K750" s="11">
        <v>0</v>
      </c>
      <c r="L750">
        <v>18</v>
      </c>
      <c r="M750">
        <v>10</v>
      </c>
      <c r="N750">
        <v>20</v>
      </c>
      <c r="O750">
        <v>50</v>
      </c>
      <c r="P750">
        <v>1</v>
      </c>
      <c r="Q750" s="16">
        <v>0</v>
      </c>
      <c r="R750" s="16" t="s">
        <v>101</v>
      </c>
      <c r="S750" s="16" t="s">
        <v>72</v>
      </c>
    </row>
    <row r="751" spans="2:19" hidden="1" x14ac:dyDescent="0.3">
      <c r="B751" t="s">
        <v>449</v>
      </c>
      <c r="C751" s="16">
        <v>4</v>
      </c>
      <c r="D751">
        <v>750</v>
      </c>
      <c r="E751" s="13">
        <v>375</v>
      </c>
      <c r="F751" s="16" t="s">
        <v>98</v>
      </c>
      <c r="G751" s="16" t="s">
        <v>103</v>
      </c>
      <c r="H751">
        <v>0</v>
      </c>
      <c r="I751" t="s">
        <v>118</v>
      </c>
      <c r="J751" s="11">
        <v>19000</v>
      </c>
      <c r="K751" s="11">
        <v>0</v>
      </c>
      <c r="L751">
        <v>30</v>
      </c>
      <c r="M751">
        <v>15</v>
      </c>
      <c r="N751">
        <v>20</v>
      </c>
      <c r="O751">
        <v>120</v>
      </c>
      <c r="P751">
        <v>1</v>
      </c>
      <c r="Q751">
        <v>10</v>
      </c>
      <c r="R751" t="s">
        <v>104</v>
      </c>
      <c r="S751" t="s">
        <v>81</v>
      </c>
    </row>
    <row r="752" spans="2:19" hidden="1" x14ac:dyDescent="0.3">
      <c r="B752" t="s">
        <v>442</v>
      </c>
      <c r="C752" s="16">
        <v>4</v>
      </c>
      <c r="D752">
        <v>751</v>
      </c>
      <c r="E752" s="13">
        <v>376</v>
      </c>
      <c r="F752" s="16" t="s">
        <v>98</v>
      </c>
      <c r="G752" s="16" t="s">
        <v>99</v>
      </c>
      <c r="H752">
        <v>0</v>
      </c>
      <c r="I752" t="s">
        <v>100</v>
      </c>
      <c r="J752" s="11">
        <v>19000</v>
      </c>
      <c r="K752" s="11">
        <v>0</v>
      </c>
      <c r="L752">
        <v>30</v>
      </c>
      <c r="M752">
        <v>15</v>
      </c>
      <c r="N752">
        <v>20</v>
      </c>
      <c r="O752">
        <v>90</v>
      </c>
      <c r="P752">
        <v>1</v>
      </c>
      <c r="Q752" s="16">
        <v>0</v>
      </c>
      <c r="R752" s="16" t="s">
        <v>101</v>
      </c>
      <c r="S752" s="16" t="s">
        <v>81</v>
      </c>
    </row>
    <row r="753" spans="2:19" hidden="1" x14ac:dyDescent="0.3">
      <c r="B753" t="s">
        <v>449</v>
      </c>
      <c r="C753" s="16">
        <v>4</v>
      </c>
      <c r="D753">
        <v>752</v>
      </c>
      <c r="E753" s="13">
        <v>376</v>
      </c>
      <c r="F753" s="16" t="s">
        <v>98</v>
      </c>
      <c r="G753" s="16" t="s">
        <v>103</v>
      </c>
      <c r="H753">
        <v>0</v>
      </c>
      <c r="I753" t="s">
        <v>118</v>
      </c>
      <c r="J753" s="11">
        <v>19000</v>
      </c>
      <c r="K753" s="11">
        <v>0</v>
      </c>
      <c r="L753">
        <v>30</v>
      </c>
      <c r="M753">
        <v>15</v>
      </c>
      <c r="N753">
        <v>20</v>
      </c>
      <c r="O753">
        <v>120</v>
      </c>
      <c r="P753">
        <v>1</v>
      </c>
      <c r="Q753">
        <v>10</v>
      </c>
      <c r="R753" t="s">
        <v>104</v>
      </c>
      <c r="S753" t="s">
        <v>81</v>
      </c>
    </row>
    <row r="754" spans="2:19" hidden="1" x14ac:dyDescent="0.3">
      <c r="B754" t="s">
        <v>442</v>
      </c>
      <c r="C754" s="16">
        <v>4</v>
      </c>
      <c r="D754">
        <v>753</v>
      </c>
      <c r="E754" s="13">
        <v>377</v>
      </c>
      <c r="F754" s="16" t="s">
        <v>98</v>
      </c>
      <c r="G754" s="16" t="s">
        <v>99</v>
      </c>
      <c r="H754">
        <v>0</v>
      </c>
      <c r="I754" t="s">
        <v>100</v>
      </c>
      <c r="J754" s="11">
        <v>19000</v>
      </c>
      <c r="K754" s="11">
        <v>0</v>
      </c>
      <c r="L754">
        <v>30</v>
      </c>
      <c r="M754">
        <v>15</v>
      </c>
      <c r="N754">
        <v>20</v>
      </c>
      <c r="O754">
        <v>90</v>
      </c>
      <c r="P754">
        <v>1</v>
      </c>
      <c r="Q754" s="16">
        <v>0</v>
      </c>
      <c r="R754" s="16" t="s">
        <v>101</v>
      </c>
      <c r="S754" s="16" t="s">
        <v>81</v>
      </c>
    </row>
    <row r="755" spans="2:19" hidden="1" x14ac:dyDescent="0.3">
      <c r="B755" t="s">
        <v>449</v>
      </c>
      <c r="C755" s="16">
        <v>4</v>
      </c>
      <c r="D755">
        <v>754</v>
      </c>
      <c r="E755" s="13">
        <v>377</v>
      </c>
      <c r="F755" s="16" t="s">
        <v>98</v>
      </c>
      <c r="G755" s="16" t="s">
        <v>103</v>
      </c>
      <c r="H755">
        <v>0</v>
      </c>
      <c r="I755" t="s">
        <v>118</v>
      </c>
      <c r="J755" s="11">
        <v>19000</v>
      </c>
      <c r="K755" s="11">
        <v>0</v>
      </c>
      <c r="L755">
        <v>30</v>
      </c>
      <c r="M755">
        <v>15</v>
      </c>
      <c r="N755">
        <v>20</v>
      </c>
      <c r="O755">
        <v>120</v>
      </c>
      <c r="P755">
        <v>1</v>
      </c>
      <c r="Q755">
        <v>10</v>
      </c>
      <c r="R755" t="s">
        <v>104</v>
      </c>
      <c r="S755" t="s">
        <v>81</v>
      </c>
    </row>
    <row r="756" spans="2:19" hidden="1" x14ac:dyDescent="0.3">
      <c r="B756" t="s">
        <v>442</v>
      </c>
      <c r="C756" s="16">
        <v>4</v>
      </c>
      <c r="D756">
        <v>755</v>
      </c>
      <c r="E756" s="13">
        <v>378</v>
      </c>
      <c r="F756" s="16" t="s">
        <v>117</v>
      </c>
      <c r="G756" s="16" t="s">
        <v>99</v>
      </c>
      <c r="H756">
        <v>0</v>
      </c>
      <c r="I756" t="s">
        <v>100</v>
      </c>
      <c r="J756" s="11">
        <v>34000</v>
      </c>
      <c r="K756" s="11">
        <v>0</v>
      </c>
      <c r="L756">
        <v>18</v>
      </c>
      <c r="M756">
        <v>10</v>
      </c>
      <c r="N756">
        <v>20</v>
      </c>
      <c r="O756">
        <v>50</v>
      </c>
      <c r="P756">
        <v>1</v>
      </c>
      <c r="Q756" s="16">
        <v>0</v>
      </c>
      <c r="R756" s="16" t="s">
        <v>101</v>
      </c>
      <c r="S756" s="16" t="s">
        <v>72</v>
      </c>
    </row>
    <row r="757" spans="2:19" hidden="1" x14ac:dyDescent="0.3">
      <c r="B757" t="s">
        <v>449</v>
      </c>
      <c r="C757" s="16">
        <v>4</v>
      </c>
      <c r="D757">
        <v>756</v>
      </c>
      <c r="E757" s="13">
        <v>378</v>
      </c>
      <c r="F757" s="16" t="s">
        <v>117</v>
      </c>
      <c r="G757" s="16" t="s">
        <v>103</v>
      </c>
      <c r="H757">
        <v>0</v>
      </c>
      <c r="I757" t="s">
        <v>118</v>
      </c>
      <c r="J757" s="11">
        <v>34000</v>
      </c>
      <c r="K757" s="11">
        <v>0</v>
      </c>
      <c r="L757">
        <v>23</v>
      </c>
      <c r="M757">
        <v>15</v>
      </c>
      <c r="N757">
        <v>15</v>
      </c>
      <c r="O757">
        <v>50</v>
      </c>
      <c r="P757">
        <v>1</v>
      </c>
      <c r="Q757">
        <v>0</v>
      </c>
      <c r="R757" t="s">
        <v>104</v>
      </c>
      <c r="S757" s="16" t="s">
        <v>72</v>
      </c>
    </row>
    <row r="758" spans="2:19" hidden="1" x14ac:dyDescent="0.3">
      <c r="B758" t="s">
        <v>442</v>
      </c>
      <c r="C758" s="16">
        <v>4</v>
      </c>
      <c r="D758">
        <v>757</v>
      </c>
      <c r="E758" s="13">
        <v>379</v>
      </c>
      <c r="F758" s="16" t="s">
        <v>117</v>
      </c>
      <c r="G758" s="16" t="s">
        <v>99</v>
      </c>
      <c r="H758">
        <v>0</v>
      </c>
      <c r="I758" t="s">
        <v>100</v>
      </c>
      <c r="J758" s="11">
        <v>34000</v>
      </c>
      <c r="K758" s="11">
        <v>0</v>
      </c>
      <c r="L758">
        <v>18</v>
      </c>
      <c r="M758">
        <v>10</v>
      </c>
      <c r="N758">
        <v>20</v>
      </c>
      <c r="O758">
        <v>50</v>
      </c>
      <c r="P758">
        <v>1</v>
      </c>
      <c r="Q758" s="16">
        <v>0</v>
      </c>
      <c r="R758" s="16" t="s">
        <v>101</v>
      </c>
      <c r="S758" s="16" t="s">
        <v>72</v>
      </c>
    </row>
    <row r="759" spans="2:19" hidden="1" x14ac:dyDescent="0.3">
      <c r="B759" t="s">
        <v>449</v>
      </c>
      <c r="C759" s="16">
        <v>4</v>
      </c>
      <c r="D759">
        <v>758</v>
      </c>
      <c r="E759" s="13">
        <v>379</v>
      </c>
      <c r="F759" s="16" t="s">
        <v>117</v>
      </c>
      <c r="G759" s="16" t="s">
        <v>103</v>
      </c>
      <c r="H759">
        <v>0</v>
      </c>
      <c r="I759" t="s">
        <v>118</v>
      </c>
      <c r="J759" s="11">
        <v>34000</v>
      </c>
      <c r="K759" s="11">
        <v>0</v>
      </c>
      <c r="L759">
        <v>23</v>
      </c>
      <c r="M759">
        <v>15</v>
      </c>
      <c r="N759">
        <v>15</v>
      </c>
      <c r="O759">
        <v>50</v>
      </c>
      <c r="P759">
        <v>1</v>
      </c>
      <c r="Q759">
        <v>0</v>
      </c>
      <c r="R759" t="s">
        <v>104</v>
      </c>
      <c r="S759" s="16" t="s">
        <v>72</v>
      </c>
    </row>
    <row r="760" spans="2:19" hidden="1" x14ac:dyDescent="0.3">
      <c r="B760" t="s">
        <v>442</v>
      </c>
      <c r="C760" s="16">
        <v>4</v>
      </c>
      <c r="D760">
        <v>759</v>
      </c>
      <c r="E760" s="13">
        <v>380</v>
      </c>
      <c r="F760" s="16" t="s">
        <v>117</v>
      </c>
      <c r="G760" s="16" t="s">
        <v>99</v>
      </c>
      <c r="H760">
        <v>0</v>
      </c>
      <c r="I760" t="s">
        <v>100</v>
      </c>
      <c r="J760" s="11">
        <v>34000</v>
      </c>
      <c r="K760" s="11">
        <v>0</v>
      </c>
      <c r="L760">
        <v>18</v>
      </c>
      <c r="M760">
        <v>10</v>
      </c>
      <c r="N760">
        <v>20</v>
      </c>
      <c r="O760">
        <v>50</v>
      </c>
      <c r="P760">
        <v>1</v>
      </c>
      <c r="Q760" s="16">
        <v>0</v>
      </c>
      <c r="R760" s="16" t="s">
        <v>101</v>
      </c>
      <c r="S760" s="16" t="s">
        <v>72</v>
      </c>
    </row>
    <row r="761" spans="2:19" hidden="1" x14ac:dyDescent="0.3">
      <c r="B761" t="s">
        <v>449</v>
      </c>
      <c r="C761" s="16">
        <v>4</v>
      </c>
      <c r="D761">
        <v>760</v>
      </c>
      <c r="E761" s="13">
        <v>380</v>
      </c>
      <c r="F761" s="16" t="s">
        <v>117</v>
      </c>
      <c r="G761" s="16" t="s">
        <v>103</v>
      </c>
      <c r="H761">
        <v>0</v>
      </c>
      <c r="I761" t="s">
        <v>118</v>
      </c>
      <c r="J761" s="11">
        <v>34000</v>
      </c>
      <c r="K761" s="11">
        <v>0</v>
      </c>
      <c r="L761">
        <v>23</v>
      </c>
      <c r="M761">
        <v>15</v>
      </c>
      <c r="N761">
        <v>15</v>
      </c>
      <c r="O761">
        <v>50</v>
      </c>
      <c r="P761">
        <v>1</v>
      </c>
      <c r="Q761">
        <v>0</v>
      </c>
      <c r="R761" t="s">
        <v>104</v>
      </c>
      <c r="S761" s="16" t="s">
        <v>72</v>
      </c>
    </row>
    <row r="762" spans="2:19" hidden="1" x14ac:dyDescent="0.3">
      <c r="B762" t="s">
        <v>447</v>
      </c>
      <c r="C762" s="16">
        <v>3</v>
      </c>
      <c r="D762">
        <v>761</v>
      </c>
      <c r="E762" s="13">
        <v>381</v>
      </c>
      <c r="F762" s="16" t="s">
        <v>117</v>
      </c>
      <c r="G762" s="16" t="s">
        <v>99</v>
      </c>
      <c r="H762">
        <v>1</v>
      </c>
      <c r="I762" t="s">
        <v>118</v>
      </c>
      <c r="J762" s="11">
        <v>34000</v>
      </c>
      <c r="K762" s="11">
        <v>0</v>
      </c>
      <c r="L762">
        <v>18</v>
      </c>
      <c r="M762">
        <v>10</v>
      </c>
      <c r="N762">
        <v>15</v>
      </c>
      <c r="O762">
        <v>40</v>
      </c>
      <c r="P762">
        <v>1</v>
      </c>
      <c r="Q762" s="16">
        <v>0</v>
      </c>
      <c r="R762" t="s">
        <v>101</v>
      </c>
      <c r="S762" s="16" t="s">
        <v>72</v>
      </c>
    </row>
    <row r="763" spans="2:19" hidden="1" x14ac:dyDescent="0.3">
      <c r="B763" t="s">
        <v>448</v>
      </c>
      <c r="C763" s="16">
        <v>3</v>
      </c>
      <c r="D763">
        <v>762</v>
      </c>
      <c r="E763" s="13">
        <v>381</v>
      </c>
      <c r="F763" s="16" t="s">
        <v>117</v>
      </c>
      <c r="G763" s="16" t="s">
        <v>103</v>
      </c>
      <c r="H763">
        <v>1</v>
      </c>
      <c r="I763" t="s">
        <v>100</v>
      </c>
      <c r="J763" s="11">
        <v>34000</v>
      </c>
      <c r="K763" s="11">
        <v>0</v>
      </c>
      <c r="L763">
        <v>18</v>
      </c>
      <c r="M763">
        <v>15</v>
      </c>
      <c r="N763">
        <v>20</v>
      </c>
      <c r="O763">
        <v>50</v>
      </c>
      <c r="P763">
        <v>1</v>
      </c>
      <c r="Q763">
        <v>0</v>
      </c>
      <c r="R763" t="s">
        <v>104</v>
      </c>
      <c r="S763" t="s">
        <v>72</v>
      </c>
    </row>
    <row r="764" spans="2:19" hidden="1" x14ac:dyDescent="0.3">
      <c r="B764" t="s">
        <v>442</v>
      </c>
      <c r="C764" s="16">
        <v>4</v>
      </c>
      <c r="D764">
        <v>763</v>
      </c>
      <c r="E764" s="13">
        <v>382</v>
      </c>
      <c r="F764" s="16" t="s">
        <v>117</v>
      </c>
      <c r="G764" s="16" t="s">
        <v>99</v>
      </c>
      <c r="H764">
        <v>0</v>
      </c>
      <c r="I764" t="s">
        <v>100</v>
      </c>
      <c r="J764" s="11">
        <v>34000</v>
      </c>
      <c r="K764" s="11">
        <v>0</v>
      </c>
      <c r="L764">
        <v>18</v>
      </c>
      <c r="M764">
        <v>10</v>
      </c>
      <c r="N764">
        <v>20</v>
      </c>
      <c r="O764">
        <v>50</v>
      </c>
      <c r="P764">
        <v>1</v>
      </c>
      <c r="Q764" s="16">
        <v>0</v>
      </c>
      <c r="R764" s="16" t="s">
        <v>101</v>
      </c>
      <c r="S764" s="16" t="s">
        <v>72</v>
      </c>
    </row>
    <row r="765" spans="2:19" hidden="1" x14ac:dyDescent="0.3">
      <c r="B765" t="s">
        <v>449</v>
      </c>
      <c r="C765" s="16">
        <v>4</v>
      </c>
      <c r="D765">
        <v>764</v>
      </c>
      <c r="E765" s="13">
        <v>382</v>
      </c>
      <c r="F765" s="16" t="s">
        <v>117</v>
      </c>
      <c r="G765" s="16" t="s">
        <v>103</v>
      </c>
      <c r="H765">
        <v>0</v>
      </c>
      <c r="I765" t="s">
        <v>118</v>
      </c>
      <c r="J765" s="11">
        <v>34000</v>
      </c>
      <c r="K765" s="11">
        <v>0</v>
      </c>
      <c r="L765">
        <v>23</v>
      </c>
      <c r="M765">
        <v>15</v>
      </c>
      <c r="N765">
        <v>15</v>
      </c>
      <c r="O765">
        <v>50</v>
      </c>
      <c r="P765">
        <v>1</v>
      </c>
      <c r="Q765">
        <v>0</v>
      </c>
      <c r="R765" t="s">
        <v>104</v>
      </c>
      <c r="S765" s="16" t="s">
        <v>72</v>
      </c>
    </row>
    <row r="766" spans="2:19" hidden="1" x14ac:dyDescent="0.3">
      <c r="B766" t="s">
        <v>442</v>
      </c>
      <c r="C766" s="16">
        <v>4</v>
      </c>
      <c r="D766">
        <v>765</v>
      </c>
      <c r="E766" s="13">
        <v>383</v>
      </c>
      <c r="F766" s="16" t="s">
        <v>117</v>
      </c>
      <c r="G766" s="16" t="s">
        <v>99</v>
      </c>
      <c r="H766">
        <v>0</v>
      </c>
      <c r="I766" t="s">
        <v>100</v>
      </c>
      <c r="J766" s="11">
        <v>34000</v>
      </c>
      <c r="K766" s="11">
        <v>0</v>
      </c>
      <c r="L766">
        <v>18</v>
      </c>
      <c r="M766">
        <v>10</v>
      </c>
      <c r="N766">
        <v>20</v>
      </c>
      <c r="O766">
        <v>50</v>
      </c>
      <c r="P766">
        <v>1</v>
      </c>
      <c r="Q766" s="16">
        <v>0</v>
      </c>
      <c r="R766" s="16" t="s">
        <v>101</v>
      </c>
      <c r="S766" s="16" t="s">
        <v>72</v>
      </c>
    </row>
    <row r="767" spans="2:19" hidden="1" x14ac:dyDescent="0.3">
      <c r="B767" t="s">
        <v>449</v>
      </c>
      <c r="C767" s="16">
        <v>4</v>
      </c>
      <c r="D767">
        <v>766</v>
      </c>
      <c r="E767" s="13">
        <v>383</v>
      </c>
      <c r="F767" s="16" t="s">
        <v>117</v>
      </c>
      <c r="G767" s="16" t="s">
        <v>103</v>
      </c>
      <c r="H767">
        <v>0</v>
      </c>
      <c r="I767" t="s">
        <v>118</v>
      </c>
      <c r="J767" s="11">
        <v>34000</v>
      </c>
      <c r="K767" s="11">
        <v>0</v>
      </c>
      <c r="L767">
        <v>23</v>
      </c>
      <c r="M767">
        <v>15</v>
      </c>
      <c r="N767">
        <v>15</v>
      </c>
      <c r="O767">
        <v>50</v>
      </c>
      <c r="P767">
        <v>1</v>
      </c>
      <c r="Q767">
        <v>0</v>
      </c>
      <c r="R767" t="s">
        <v>104</v>
      </c>
      <c r="S767" s="16" t="s">
        <v>72</v>
      </c>
    </row>
    <row r="768" spans="2:19" hidden="1" x14ac:dyDescent="0.3">
      <c r="B768" t="s">
        <v>445</v>
      </c>
      <c r="C768" s="16">
        <v>2</v>
      </c>
      <c r="D768">
        <v>767</v>
      </c>
      <c r="E768" s="13">
        <v>384</v>
      </c>
      <c r="F768" s="16" t="s">
        <v>117</v>
      </c>
      <c r="G768" s="16" t="s">
        <v>99</v>
      </c>
      <c r="H768" s="16">
        <v>0</v>
      </c>
      <c r="I768" s="16" t="s">
        <v>100</v>
      </c>
      <c r="J768" s="11">
        <v>29000</v>
      </c>
      <c r="K768" s="11">
        <v>0</v>
      </c>
      <c r="L768" s="16">
        <v>23</v>
      </c>
      <c r="M768" s="16">
        <v>10</v>
      </c>
      <c r="N768" s="16">
        <v>20</v>
      </c>
      <c r="O768" s="16">
        <v>50</v>
      </c>
      <c r="P768" s="16">
        <v>1</v>
      </c>
      <c r="Q768" s="16">
        <v>0</v>
      </c>
      <c r="R768" s="16" t="s">
        <v>101</v>
      </c>
      <c r="S768" s="16" t="s">
        <v>72</v>
      </c>
    </row>
    <row r="769" spans="2:19" hidden="1" x14ac:dyDescent="0.3">
      <c r="B769" t="s">
        <v>446</v>
      </c>
      <c r="C769" s="16">
        <v>2</v>
      </c>
      <c r="D769">
        <v>768</v>
      </c>
      <c r="E769" s="13">
        <v>384</v>
      </c>
      <c r="F769" s="16" t="s">
        <v>117</v>
      </c>
      <c r="G769" s="16" t="s">
        <v>103</v>
      </c>
      <c r="H769" s="16">
        <v>0</v>
      </c>
      <c r="I769" s="16" t="s">
        <v>118</v>
      </c>
      <c r="J769" s="11">
        <v>29000</v>
      </c>
      <c r="K769" s="11">
        <v>0</v>
      </c>
      <c r="L769" s="16">
        <v>23</v>
      </c>
      <c r="M769" s="16">
        <v>15</v>
      </c>
      <c r="N769" s="16">
        <v>20</v>
      </c>
      <c r="O769" s="16">
        <v>40</v>
      </c>
      <c r="P769" s="16">
        <v>1</v>
      </c>
      <c r="Q769" s="16">
        <v>0</v>
      </c>
      <c r="R769" s="16" t="s">
        <v>101</v>
      </c>
      <c r="S769" s="16" t="s">
        <v>72</v>
      </c>
    </row>
    <row r="770" spans="2:19" hidden="1" x14ac:dyDescent="0.3">
      <c r="B770" t="s">
        <v>443</v>
      </c>
      <c r="C770" s="16">
        <v>1</v>
      </c>
      <c r="D770">
        <v>769</v>
      </c>
      <c r="E770" s="13">
        <v>385</v>
      </c>
      <c r="F770" s="16" t="s">
        <v>117</v>
      </c>
      <c r="G770" s="16" t="s">
        <v>99</v>
      </c>
      <c r="H770">
        <v>1</v>
      </c>
      <c r="I770" t="s">
        <v>118</v>
      </c>
      <c r="J770" s="11">
        <v>29000</v>
      </c>
      <c r="K770" s="11">
        <v>0</v>
      </c>
      <c r="L770">
        <v>18</v>
      </c>
      <c r="M770">
        <v>10</v>
      </c>
      <c r="N770">
        <v>15</v>
      </c>
      <c r="O770">
        <v>40</v>
      </c>
      <c r="P770" s="16">
        <v>1</v>
      </c>
      <c r="Q770" s="16">
        <v>0</v>
      </c>
      <c r="R770" s="16" t="s">
        <v>104</v>
      </c>
      <c r="S770" s="16" t="s">
        <v>72</v>
      </c>
    </row>
    <row r="771" spans="2:19" hidden="1" x14ac:dyDescent="0.3">
      <c r="B771" t="s">
        <v>444</v>
      </c>
      <c r="C771" s="16">
        <v>1</v>
      </c>
      <c r="D771">
        <v>770</v>
      </c>
      <c r="E771" s="13">
        <v>385</v>
      </c>
      <c r="F771" s="16" t="s">
        <v>117</v>
      </c>
      <c r="G771" s="16" t="s">
        <v>103</v>
      </c>
      <c r="H771" s="16">
        <v>1</v>
      </c>
      <c r="I771" s="16" t="s">
        <v>100</v>
      </c>
      <c r="J771" s="11">
        <v>29000</v>
      </c>
      <c r="K771" s="11">
        <v>0</v>
      </c>
      <c r="L771">
        <v>23</v>
      </c>
      <c r="M771">
        <v>15</v>
      </c>
      <c r="N771">
        <v>15</v>
      </c>
      <c r="O771">
        <v>40</v>
      </c>
      <c r="P771">
        <v>1</v>
      </c>
      <c r="Q771" s="16">
        <v>0</v>
      </c>
      <c r="R771" s="16" t="s">
        <v>104</v>
      </c>
      <c r="S771" s="16" t="s">
        <v>72</v>
      </c>
    </row>
    <row r="772" spans="2:19" hidden="1" x14ac:dyDescent="0.3">
      <c r="B772" t="s">
        <v>447</v>
      </c>
      <c r="C772" s="16">
        <v>3</v>
      </c>
      <c r="D772">
        <v>771</v>
      </c>
      <c r="E772" s="13">
        <v>386</v>
      </c>
      <c r="F772" s="16" t="s">
        <v>117</v>
      </c>
      <c r="G772" s="16" t="s">
        <v>99</v>
      </c>
      <c r="H772">
        <v>1</v>
      </c>
      <c r="I772" t="s">
        <v>118</v>
      </c>
      <c r="J772" s="11">
        <v>34000</v>
      </c>
      <c r="K772" s="11">
        <v>0</v>
      </c>
      <c r="L772">
        <v>18</v>
      </c>
      <c r="M772">
        <v>10</v>
      </c>
      <c r="N772">
        <v>15</v>
      </c>
      <c r="O772">
        <v>40</v>
      </c>
      <c r="P772">
        <v>1</v>
      </c>
      <c r="Q772" s="16">
        <v>0</v>
      </c>
      <c r="R772" t="s">
        <v>101</v>
      </c>
      <c r="S772" s="16" t="s">
        <v>72</v>
      </c>
    </row>
    <row r="773" spans="2:19" hidden="1" x14ac:dyDescent="0.3">
      <c r="B773" t="s">
        <v>448</v>
      </c>
      <c r="C773" s="16">
        <v>3</v>
      </c>
      <c r="D773">
        <v>772</v>
      </c>
      <c r="E773" s="13">
        <v>386</v>
      </c>
      <c r="F773" s="16" t="s">
        <v>98</v>
      </c>
      <c r="G773" s="16" t="s">
        <v>103</v>
      </c>
      <c r="H773">
        <v>1</v>
      </c>
      <c r="I773" t="s">
        <v>100</v>
      </c>
      <c r="J773" s="11">
        <v>19000</v>
      </c>
      <c r="K773" s="11">
        <v>0</v>
      </c>
      <c r="L773">
        <v>30</v>
      </c>
      <c r="M773">
        <v>15</v>
      </c>
      <c r="N773">
        <v>20</v>
      </c>
      <c r="O773">
        <v>90</v>
      </c>
      <c r="P773">
        <v>1</v>
      </c>
      <c r="Q773">
        <v>10</v>
      </c>
      <c r="R773" t="s">
        <v>104</v>
      </c>
      <c r="S773" t="s">
        <v>81</v>
      </c>
    </row>
    <row r="774" spans="2:19" hidden="1" x14ac:dyDescent="0.3">
      <c r="B774" t="s">
        <v>447</v>
      </c>
      <c r="C774" s="16">
        <v>3</v>
      </c>
      <c r="D774">
        <v>773</v>
      </c>
      <c r="E774" s="13">
        <v>387</v>
      </c>
      <c r="F774" s="16" t="s">
        <v>117</v>
      </c>
      <c r="G774" s="16" t="s">
        <v>99</v>
      </c>
      <c r="H774">
        <v>1</v>
      </c>
      <c r="I774" t="s">
        <v>118</v>
      </c>
      <c r="J774" s="11">
        <v>34000</v>
      </c>
      <c r="K774" s="11">
        <v>0</v>
      </c>
      <c r="L774">
        <v>18</v>
      </c>
      <c r="M774">
        <v>10</v>
      </c>
      <c r="N774">
        <v>15</v>
      </c>
      <c r="O774">
        <v>40</v>
      </c>
      <c r="P774">
        <v>1</v>
      </c>
      <c r="Q774" s="16">
        <v>0</v>
      </c>
      <c r="R774" t="s">
        <v>101</v>
      </c>
      <c r="S774" s="16" t="s">
        <v>72</v>
      </c>
    </row>
    <row r="775" spans="2:19" hidden="1" x14ac:dyDescent="0.3">
      <c r="B775" t="s">
        <v>448</v>
      </c>
      <c r="C775" s="16">
        <v>3</v>
      </c>
      <c r="D775">
        <v>774</v>
      </c>
      <c r="E775" s="13">
        <v>387</v>
      </c>
      <c r="F775" s="16" t="s">
        <v>117</v>
      </c>
      <c r="G775" s="16" t="s">
        <v>103</v>
      </c>
      <c r="H775">
        <v>1</v>
      </c>
      <c r="I775" t="s">
        <v>100</v>
      </c>
      <c r="J775" s="11">
        <v>34000</v>
      </c>
      <c r="K775" s="11">
        <v>0</v>
      </c>
      <c r="L775">
        <v>18</v>
      </c>
      <c r="M775">
        <v>15</v>
      </c>
      <c r="N775">
        <v>20</v>
      </c>
      <c r="O775">
        <v>50</v>
      </c>
      <c r="P775">
        <v>1</v>
      </c>
      <c r="Q775">
        <v>0</v>
      </c>
      <c r="R775" t="s">
        <v>104</v>
      </c>
      <c r="S775" t="s">
        <v>72</v>
      </c>
    </row>
    <row r="776" spans="2:19" hidden="1" x14ac:dyDescent="0.3">
      <c r="B776" t="s">
        <v>447</v>
      </c>
      <c r="C776" s="16">
        <v>3</v>
      </c>
      <c r="D776">
        <v>775</v>
      </c>
      <c r="E776" s="13">
        <v>388</v>
      </c>
      <c r="F776" s="16" t="s">
        <v>98</v>
      </c>
      <c r="G776" s="16" t="s">
        <v>99</v>
      </c>
      <c r="H776">
        <v>1</v>
      </c>
      <c r="I776" t="s">
        <v>118</v>
      </c>
      <c r="J776" s="11">
        <v>19000</v>
      </c>
      <c r="K776" s="11">
        <v>0</v>
      </c>
      <c r="L776" s="16">
        <v>30</v>
      </c>
      <c r="M776">
        <v>15</v>
      </c>
      <c r="N776" s="16">
        <v>20</v>
      </c>
      <c r="O776">
        <v>120</v>
      </c>
      <c r="P776" s="16">
        <v>1</v>
      </c>
      <c r="Q776" s="16">
        <v>0</v>
      </c>
      <c r="R776" t="s">
        <v>101</v>
      </c>
      <c r="S776" s="16" t="s">
        <v>81</v>
      </c>
    </row>
    <row r="777" spans="2:19" hidden="1" x14ac:dyDescent="0.3">
      <c r="B777" t="s">
        <v>448</v>
      </c>
      <c r="C777" s="16">
        <v>3</v>
      </c>
      <c r="D777">
        <v>776</v>
      </c>
      <c r="E777" s="13">
        <v>388</v>
      </c>
      <c r="F777" s="16" t="s">
        <v>98</v>
      </c>
      <c r="G777" s="16" t="s">
        <v>103</v>
      </c>
      <c r="H777">
        <v>1</v>
      </c>
      <c r="I777" t="s">
        <v>100</v>
      </c>
      <c r="J777" s="11">
        <v>19000</v>
      </c>
      <c r="K777" s="11">
        <v>0</v>
      </c>
      <c r="L777">
        <v>30</v>
      </c>
      <c r="M777">
        <v>15</v>
      </c>
      <c r="N777">
        <v>20</v>
      </c>
      <c r="O777">
        <v>90</v>
      </c>
      <c r="P777">
        <v>1</v>
      </c>
      <c r="Q777">
        <v>10</v>
      </c>
      <c r="R777" t="s">
        <v>104</v>
      </c>
      <c r="S777" t="s">
        <v>81</v>
      </c>
    </row>
    <row r="778" spans="2:19" hidden="1" x14ac:dyDescent="0.3">
      <c r="B778" t="s">
        <v>447</v>
      </c>
      <c r="C778" s="16">
        <v>3</v>
      </c>
      <c r="D778">
        <v>777</v>
      </c>
      <c r="E778" s="13">
        <v>389</v>
      </c>
      <c r="F778" s="16" t="s">
        <v>117</v>
      </c>
      <c r="G778" s="16" t="s">
        <v>99</v>
      </c>
      <c r="H778">
        <v>1</v>
      </c>
      <c r="I778" t="s">
        <v>118</v>
      </c>
      <c r="J778" s="11">
        <v>34000</v>
      </c>
      <c r="K778" s="11">
        <v>0</v>
      </c>
      <c r="L778">
        <v>18</v>
      </c>
      <c r="M778">
        <v>10</v>
      </c>
      <c r="N778">
        <v>15</v>
      </c>
      <c r="O778">
        <v>40</v>
      </c>
      <c r="P778">
        <v>1</v>
      </c>
      <c r="Q778" s="16">
        <v>0</v>
      </c>
      <c r="R778" t="s">
        <v>101</v>
      </c>
      <c r="S778" s="16" t="s">
        <v>72</v>
      </c>
    </row>
    <row r="779" spans="2:19" hidden="1" x14ac:dyDescent="0.3">
      <c r="B779" t="s">
        <v>448</v>
      </c>
      <c r="C779" s="16">
        <v>3</v>
      </c>
      <c r="D779">
        <v>778</v>
      </c>
      <c r="E779" s="13">
        <v>389</v>
      </c>
      <c r="F779" s="16" t="s">
        <v>98</v>
      </c>
      <c r="G779" s="16" t="s">
        <v>103</v>
      </c>
      <c r="H779">
        <v>1</v>
      </c>
      <c r="I779" t="s">
        <v>100</v>
      </c>
      <c r="J779" s="11">
        <v>19000</v>
      </c>
      <c r="K779" s="11">
        <v>0</v>
      </c>
      <c r="L779">
        <v>30</v>
      </c>
      <c r="M779">
        <v>15</v>
      </c>
      <c r="N779">
        <v>20</v>
      </c>
      <c r="O779">
        <v>90</v>
      </c>
      <c r="P779">
        <v>1</v>
      </c>
      <c r="Q779">
        <v>10</v>
      </c>
      <c r="R779" t="s">
        <v>104</v>
      </c>
      <c r="S779" t="s">
        <v>81</v>
      </c>
    </row>
    <row r="780" spans="2:19" hidden="1" x14ac:dyDescent="0.3">
      <c r="B780" t="s">
        <v>447</v>
      </c>
      <c r="C780" s="16">
        <v>3</v>
      </c>
      <c r="D780">
        <v>779</v>
      </c>
      <c r="E780" s="13">
        <v>390</v>
      </c>
      <c r="F780" s="16" t="s">
        <v>117</v>
      </c>
      <c r="G780" s="16" t="s">
        <v>99</v>
      </c>
      <c r="H780">
        <v>1</v>
      </c>
      <c r="I780" t="s">
        <v>118</v>
      </c>
      <c r="J780" s="11">
        <v>34000</v>
      </c>
      <c r="K780" s="11">
        <v>0</v>
      </c>
      <c r="L780">
        <v>18</v>
      </c>
      <c r="M780">
        <v>10</v>
      </c>
      <c r="N780">
        <v>15</v>
      </c>
      <c r="O780">
        <v>40</v>
      </c>
      <c r="P780">
        <v>1</v>
      </c>
      <c r="Q780" s="16">
        <v>0</v>
      </c>
      <c r="R780" t="s">
        <v>101</v>
      </c>
      <c r="S780" s="16" t="s">
        <v>72</v>
      </c>
    </row>
    <row r="781" spans="2:19" hidden="1" x14ac:dyDescent="0.3">
      <c r="B781" t="s">
        <v>448</v>
      </c>
      <c r="C781" s="16">
        <v>3</v>
      </c>
      <c r="D781">
        <v>780</v>
      </c>
      <c r="E781" s="13">
        <v>390</v>
      </c>
      <c r="F781" s="16" t="s">
        <v>117</v>
      </c>
      <c r="G781" s="16" t="s">
        <v>103</v>
      </c>
      <c r="H781">
        <v>1</v>
      </c>
      <c r="I781" t="s">
        <v>100</v>
      </c>
      <c r="J781" s="11">
        <v>34000</v>
      </c>
      <c r="K781" s="11">
        <v>0</v>
      </c>
      <c r="L781">
        <v>18</v>
      </c>
      <c r="M781">
        <v>15</v>
      </c>
      <c r="N781">
        <v>20</v>
      </c>
      <c r="O781">
        <v>50</v>
      </c>
      <c r="P781">
        <v>1</v>
      </c>
      <c r="Q781">
        <v>0</v>
      </c>
      <c r="R781" t="s">
        <v>104</v>
      </c>
      <c r="S781" t="s">
        <v>72</v>
      </c>
    </row>
    <row r="782" spans="2:19" hidden="1" x14ac:dyDescent="0.3">
      <c r="B782" t="s">
        <v>447</v>
      </c>
      <c r="C782" s="16">
        <v>3</v>
      </c>
      <c r="D782">
        <v>781</v>
      </c>
      <c r="E782" s="13">
        <v>391</v>
      </c>
      <c r="F782" s="16" t="s">
        <v>117</v>
      </c>
      <c r="G782" s="16" t="s">
        <v>99</v>
      </c>
      <c r="H782">
        <v>1</v>
      </c>
      <c r="I782" t="s">
        <v>118</v>
      </c>
      <c r="J782" s="11">
        <v>34000</v>
      </c>
      <c r="K782" s="11">
        <v>0</v>
      </c>
      <c r="L782">
        <v>18</v>
      </c>
      <c r="M782">
        <v>10</v>
      </c>
      <c r="N782">
        <v>15</v>
      </c>
      <c r="O782">
        <v>40</v>
      </c>
      <c r="P782">
        <v>1</v>
      </c>
      <c r="Q782" s="16">
        <v>0</v>
      </c>
      <c r="R782" t="s">
        <v>101</v>
      </c>
      <c r="S782" s="16" t="s">
        <v>72</v>
      </c>
    </row>
    <row r="783" spans="2:19" hidden="1" x14ac:dyDescent="0.3">
      <c r="B783" t="s">
        <v>448</v>
      </c>
      <c r="C783" s="16">
        <v>3</v>
      </c>
      <c r="D783">
        <v>782</v>
      </c>
      <c r="E783" s="13">
        <v>391</v>
      </c>
      <c r="F783" s="16" t="s">
        <v>102</v>
      </c>
      <c r="G783" s="16" t="s">
        <v>103</v>
      </c>
      <c r="H783">
        <v>1</v>
      </c>
      <c r="I783" t="s">
        <v>100</v>
      </c>
      <c r="J783" s="11">
        <v>16500</v>
      </c>
      <c r="K783" s="11">
        <v>5000</v>
      </c>
      <c r="L783" s="16">
        <v>20</v>
      </c>
      <c r="M783" s="16">
        <v>0</v>
      </c>
      <c r="N783" s="16">
        <v>0</v>
      </c>
      <c r="O783" s="16">
        <v>120</v>
      </c>
      <c r="P783" s="16">
        <v>0</v>
      </c>
      <c r="Q783" s="16">
        <v>0</v>
      </c>
      <c r="R783" t="s">
        <v>104</v>
      </c>
      <c r="S783" s="16" t="s">
        <v>81</v>
      </c>
    </row>
    <row r="784" spans="2:19" hidden="1" x14ac:dyDescent="0.3">
      <c r="B784" t="s">
        <v>443</v>
      </c>
      <c r="C784" s="16">
        <v>1</v>
      </c>
      <c r="D784">
        <v>783</v>
      </c>
      <c r="E784" s="13">
        <v>392</v>
      </c>
      <c r="F784" s="16" t="s">
        <v>117</v>
      </c>
      <c r="G784" s="16" t="s">
        <v>99</v>
      </c>
      <c r="H784" s="16">
        <v>1</v>
      </c>
      <c r="I784" s="16" t="s">
        <v>118</v>
      </c>
      <c r="J784" s="11">
        <v>29000</v>
      </c>
      <c r="K784" s="11">
        <v>0</v>
      </c>
      <c r="L784" s="16">
        <v>18</v>
      </c>
      <c r="M784" s="16">
        <v>10</v>
      </c>
      <c r="N784" s="16">
        <v>15</v>
      </c>
      <c r="O784" s="16">
        <v>40</v>
      </c>
      <c r="P784" s="16">
        <v>1</v>
      </c>
      <c r="Q784" s="16">
        <v>0</v>
      </c>
      <c r="R784" s="16" t="s">
        <v>104</v>
      </c>
      <c r="S784" s="16" t="s">
        <v>72</v>
      </c>
    </row>
    <row r="785" spans="2:19" hidden="1" x14ac:dyDescent="0.3">
      <c r="B785" t="s">
        <v>444</v>
      </c>
      <c r="C785" s="16">
        <v>1</v>
      </c>
      <c r="D785">
        <v>784</v>
      </c>
      <c r="E785" s="13">
        <v>392</v>
      </c>
      <c r="F785" s="16" t="s">
        <v>117</v>
      </c>
      <c r="G785" s="16" t="s">
        <v>103</v>
      </c>
      <c r="H785" s="16">
        <v>1</v>
      </c>
      <c r="I785" s="16" t="s">
        <v>100</v>
      </c>
      <c r="J785" s="11">
        <v>29000</v>
      </c>
      <c r="K785" s="11">
        <v>0</v>
      </c>
      <c r="L785">
        <v>23</v>
      </c>
      <c r="M785">
        <v>15</v>
      </c>
      <c r="N785">
        <v>15</v>
      </c>
      <c r="O785">
        <v>40</v>
      </c>
      <c r="P785">
        <v>1</v>
      </c>
      <c r="Q785" s="16">
        <v>0</v>
      </c>
      <c r="R785" s="16" t="s">
        <v>104</v>
      </c>
      <c r="S785" s="16" t="s">
        <v>72</v>
      </c>
    </row>
    <row r="786" spans="2:19" hidden="1" x14ac:dyDescent="0.3">
      <c r="B786" t="s">
        <v>445</v>
      </c>
      <c r="C786" s="16">
        <v>2</v>
      </c>
      <c r="D786">
        <v>785</v>
      </c>
      <c r="E786" s="13">
        <v>393</v>
      </c>
      <c r="F786" s="16" t="s">
        <v>98</v>
      </c>
      <c r="G786" s="16" t="s">
        <v>99</v>
      </c>
      <c r="H786" s="16">
        <v>0</v>
      </c>
      <c r="I786" s="16" t="s">
        <v>100</v>
      </c>
      <c r="J786" s="11">
        <v>19000</v>
      </c>
      <c r="K786" s="11">
        <v>0</v>
      </c>
      <c r="L786" s="16">
        <v>30</v>
      </c>
      <c r="M786" s="16">
        <v>10</v>
      </c>
      <c r="N786" s="16">
        <v>20</v>
      </c>
      <c r="O786" s="16">
        <v>120</v>
      </c>
      <c r="P786" s="16">
        <v>1</v>
      </c>
      <c r="Q786" s="16">
        <v>0</v>
      </c>
      <c r="R786" s="16" t="s">
        <v>101</v>
      </c>
      <c r="S786" s="16" t="s">
        <v>81</v>
      </c>
    </row>
    <row r="787" spans="2:19" hidden="1" x14ac:dyDescent="0.3">
      <c r="B787" t="s">
        <v>446</v>
      </c>
      <c r="C787" s="16">
        <v>2</v>
      </c>
      <c r="D787">
        <v>786</v>
      </c>
      <c r="E787" s="13">
        <v>393</v>
      </c>
      <c r="F787" s="16" t="s">
        <v>98</v>
      </c>
      <c r="G787" s="16" t="s">
        <v>103</v>
      </c>
      <c r="H787" s="16">
        <v>0</v>
      </c>
      <c r="I787" s="16" t="s">
        <v>118</v>
      </c>
      <c r="J787" s="11">
        <v>19000</v>
      </c>
      <c r="K787" s="11">
        <v>0</v>
      </c>
      <c r="L787" s="16">
        <v>30</v>
      </c>
      <c r="M787" s="16">
        <v>10</v>
      </c>
      <c r="N787" s="16">
        <v>20</v>
      </c>
      <c r="O787" s="16">
        <v>90</v>
      </c>
      <c r="P787" s="16">
        <v>1</v>
      </c>
      <c r="Q787">
        <v>10</v>
      </c>
      <c r="R787" s="16" t="s">
        <v>101</v>
      </c>
      <c r="S787" s="16" t="s">
        <v>81</v>
      </c>
    </row>
    <row r="788" spans="2:19" hidden="1" x14ac:dyDescent="0.3">
      <c r="B788" t="s">
        <v>445</v>
      </c>
      <c r="C788" s="16">
        <v>2</v>
      </c>
      <c r="D788">
        <v>787</v>
      </c>
      <c r="E788" s="13">
        <v>394</v>
      </c>
      <c r="F788" s="16" t="s">
        <v>117</v>
      </c>
      <c r="G788" s="16" t="s">
        <v>99</v>
      </c>
      <c r="H788" s="16">
        <v>0</v>
      </c>
      <c r="I788" s="16" t="s">
        <v>100</v>
      </c>
      <c r="J788" s="11">
        <v>29000</v>
      </c>
      <c r="K788" s="11">
        <v>0</v>
      </c>
      <c r="L788" s="16">
        <v>23</v>
      </c>
      <c r="M788" s="16">
        <v>10</v>
      </c>
      <c r="N788" s="16">
        <v>20</v>
      </c>
      <c r="O788" s="16">
        <v>50</v>
      </c>
      <c r="P788" s="16">
        <v>1</v>
      </c>
      <c r="Q788" s="16">
        <v>0</v>
      </c>
      <c r="R788" s="16" t="s">
        <v>101</v>
      </c>
      <c r="S788" s="16" t="s">
        <v>72</v>
      </c>
    </row>
    <row r="789" spans="2:19" hidden="1" x14ac:dyDescent="0.3">
      <c r="B789" t="s">
        <v>446</v>
      </c>
      <c r="C789" s="16">
        <v>2</v>
      </c>
      <c r="D789">
        <v>788</v>
      </c>
      <c r="E789" s="13">
        <v>394</v>
      </c>
      <c r="F789" s="16" t="s">
        <v>98</v>
      </c>
      <c r="G789" s="16" t="s">
        <v>103</v>
      </c>
      <c r="H789" s="16">
        <v>0</v>
      </c>
      <c r="I789" s="16" t="s">
        <v>118</v>
      </c>
      <c r="J789" s="11">
        <v>19000</v>
      </c>
      <c r="K789" s="11">
        <v>0</v>
      </c>
      <c r="L789" s="16">
        <v>30</v>
      </c>
      <c r="M789" s="16">
        <v>10</v>
      </c>
      <c r="N789" s="16">
        <v>20</v>
      </c>
      <c r="O789" s="16">
        <v>90</v>
      </c>
      <c r="P789" s="16">
        <v>1</v>
      </c>
      <c r="Q789">
        <v>10</v>
      </c>
      <c r="R789" s="16" t="s">
        <v>101</v>
      </c>
      <c r="S789" s="16" t="s">
        <v>81</v>
      </c>
    </row>
    <row r="790" spans="2:19" hidden="1" x14ac:dyDescent="0.3">
      <c r="B790" t="s">
        <v>443</v>
      </c>
      <c r="C790" s="16">
        <v>1</v>
      </c>
      <c r="D790">
        <v>789</v>
      </c>
      <c r="E790" s="13">
        <v>395</v>
      </c>
      <c r="F790" s="16" t="s">
        <v>98</v>
      </c>
      <c r="G790" s="16" t="s">
        <v>99</v>
      </c>
      <c r="H790" s="16">
        <v>1</v>
      </c>
      <c r="I790" s="16" t="s">
        <v>118</v>
      </c>
      <c r="J790" s="11">
        <v>19000</v>
      </c>
      <c r="K790" s="11">
        <v>0</v>
      </c>
      <c r="L790" s="16">
        <v>30</v>
      </c>
      <c r="M790" s="16">
        <v>10</v>
      </c>
      <c r="N790" s="16">
        <v>20</v>
      </c>
      <c r="O790" s="16">
        <v>90</v>
      </c>
      <c r="P790" s="16">
        <v>1</v>
      </c>
      <c r="Q790" s="16">
        <v>0</v>
      </c>
      <c r="R790" s="16" t="s">
        <v>104</v>
      </c>
      <c r="S790" s="16" t="s">
        <v>81</v>
      </c>
    </row>
    <row r="791" spans="2:19" hidden="1" x14ac:dyDescent="0.3">
      <c r="B791" t="s">
        <v>444</v>
      </c>
      <c r="C791" s="16">
        <v>1</v>
      </c>
      <c r="D791">
        <v>790</v>
      </c>
      <c r="E791" s="13">
        <v>395</v>
      </c>
      <c r="F791" s="16" t="s">
        <v>98</v>
      </c>
      <c r="G791" s="16" t="s">
        <v>103</v>
      </c>
      <c r="H791" s="16">
        <v>1</v>
      </c>
      <c r="I791" s="16" t="s">
        <v>100</v>
      </c>
      <c r="J791" s="11">
        <v>19000</v>
      </c>
      <c r="K791" s="11">
        <v>0</v>
      </c>
      <c r="L791" s="16">
        <v>30</v>
      </c>
      <c r="M791" s="16">
        <v>15</v>
      </c>
      <c r="N791" s="16">
        <v>20</v>
      </c>
      <c r="O791" s="16">
        <v>120</v>
      </c>
      <c r="P791" s="16">
        <v>1</v>
      </c>
      <c r="Q791" s="16">
        <v>10</v>
      </c>
      <c r="R791" s="16" t="s">
        <v>104</v>
      </c>
      <c r="S791" s="16" t="s">
        <v>81</v>
      </c>
    </row>
    <row r="792" spans="2:19" hidden="1" x14ac:dyDescent="0.3">
      <c r="B792" t="s">
        <v>443</v>
      </c>
      <c r="C792" s="16">
        <v>1</v>
      </c>
      <c r="D792">
        <v>791</v>
      </c>
      <c r="E792" s="13">
        <v>396</v>
      </c>
      <c r="F792" s="16" t="s">
        <v>117</v>
      </c>
      <c r="G792" s="16" t="s">
        <v>99</v>
      </c>
      <c r="H792" s="16">
        <v>1</v>
      </c>
      <c r="I792" s="16" t="s">
        <v>118</v>
      </c>
      <c r="J792" s="11">
        <v>29000</v>
      </c>
      <c r="K792" s="11">
        <v>0</v>
      </c>
      <c r="L792" s="16">
        <v>18</v>
      </c>
      <c r="M792" s="16">
        <v>10</v>
      </c>
      <c r="N792" s="16">
        <v>15</v>
      </c>
      <c r="O792" s="16">
        <v>40</v>
      </c>
      <c r="P792" s="16">
        <v>1</v>
      </c>
      <c r="Q792" s="16">
        <v>0</v>
      </c>
      <c r="R792" s="16" t="s">
        <v>104</v>
      </c>
      <c r="S792" s="16" t="s">
        <v>72</v>
      </c>
    </row>
    <row r="793" spans="2:19" hidden="1" x14ac:dyDescent="0.3">
      <c r="B793" t="s">
        <v>444</v>
      </c>
      <c r="C793" s="16">
        <v>1</v>
      </c>
      <c r="D793">
        <v>792</v>
      </c>
      <c r="E793" s="13">
        <v>396</v>
      </c>
      <c r="F793" s="16" t="s">
        <v>117</v>
      </c>
      <c r="G793" s="16" t="s">
        <v>103</v>
      </c>
      <c r="H793" s="16">
        <v>1</v>
      </c>
      <c r="I793" s="16" t="s">
        <v>100</v>
      </c>
      <c r="J793" s="11">
        <v>29000</v>
      </c>
      <c r="K793" s="11">
        <v>0</v>
      </c>
      <c r="L793">
        <v>23</v>
      </c>
      <c r="M793">
        <v>15</v>
      </c>
      <c r="N793">
        <v>15</v>
      </c>
      <c r="O793">
        <v>40</v>
      </c>
      <c r="P793">
        <v>1</v>
      </c>
      <c r="Q793" s="16">
        <v>0</v>
      </c>
      <c r="R793" s="16" t="s">
        <v>104</v>
      </c>
      <c r="S793" s="16" t="s">
        <v>72</v>
      </c>
    </row>
    <row r="794" spans="2:19" hidden="1" x14ac:dyDescent="0.3">
      <c r="B794" t="s">
        <v>443</v>
      </c>
      <c r="C794" s="16">
        <v>1</v>
      </c>
      <c r="D794">
        <v>793</v>
      </c>
      <c r="E794" s="13">
        <v>397</v>
      </c>
      <c r="F794" s="16" t="s">
        <v>117</v>
      </c>
      <c r="G794" s="16" t="s">
        <v>99</v>
      </c>
      <c r="H794" s="16">
        <v>1</v>
      </c>
      <c r="I794" s="16" t="s">
        <v>118</v>
      </c>
      <c r="J794" s="11">
        <v>29000</v>
      </c>
      <c r="K794" s="11">
        <v>0</v>
      </c>
      <c r="L794" s="16">
        <v>18</v>
      </c>
      <c r="M794" s="16">
        <v>10</v>
      </c>
      <c r="N794" s="16">
        <v>15</v>
      </c>
      <c r="O794" s="16">
        <v>40</v>
      </c>
      <c r="P794" s="16">
        <v>1</v>
      </c>
      <c r="Q794" s="16">
        <v>0</v>
      </c>
      <c r="R794" s="16" t="s">
        <v>104</v>
      </c>
      <c r="S794" s="16" t="s">
        <v>72</v>
      </c>
    </row>
    <row r="795" spans="2:19" hidden="1" x14ac:dyDescent="0.3">
      <c r="B795" t="s">
        <v>444</v>
      </c>
      <c r="C795" s="16">
        <v>1</v>
      </c>
      <c r="D795">
        <v>794</v>
      </c>
      <c r="E795" s="13">
        <v>397</v>
      </c>
      <c r="F795" s="16" t="s">
        <v>117</v>
      </c>
      <c r="G795" s="16" t="s">
        <v>103</v>
      </c>
      <c r="H795" s="16">
        <v>1</v>
      </c>
      <c r="I795" s="16" t="s">
        <v>100</v>
      </c>
      <c r="J795" s="11">
        <v>29000</v>
      </c>
      <c r="K795" s="11">
        <v>0</v>
      </c>
      <c r="L795">
        <v>23</v>
      </c>
      <c r="M795">
        <v>15</v>
      </c>
      <c r="N795">
        <v>15</v>
      </c>
      <c r="O795">
        <v>40</v>
      </c>
      <c r="P795">
        <v>1</v>
      </c>
      <c r="Q795" s="16">
        <v>0</v>
      </c>
      <c r="R795" s="16" t="s">
        <v>104</v>
      </c>
      <c r="S795" s="16" t="s">
        <v>72</v>
      </c>
    </row>
    <row r="796" spans="2:19" hidden="1" x14ac:dyDescent="0.3">
      <c r="B796" t="s">
        <v>445</v>
      </c>
      <c r="C796" s="16">
        <v>2</v>
      </c>
      <c r="D796">
        <v>795</v>
      </c>
      <c r="E796" s="13">
        <v>398</v>
      </c>
      <c r="F796" s="16" t="s">
        <v>121</v>
      </c>
      <c r="G796" s="16" t="s">
        <v>99</v>
      </c>
      <c r="H796" s="16">
        <v>0</v>
      </c>
      <c r="I796" s="16" t="s">
        <v>100</v>
      </c>
      <c r="J796" s="11">
        <v>42000</v>
      </c>
      <c r="K796" s="11">
        <v>10000</v>
      </c>
      <c r="L796" s="16">
        <v>25</v>
      </c>
      <c r="M796" s="16">
        <v>0</v>
      </c>
      <c r="N796" s="16">
        <v>0</v>
      </c>
      <c r="O796" s="16">
        <v>120</v>
      </c>
      <c r="P796" s="16">
        <v>0</v>
      </c>
      <c r="Q796" s="16">
        <v>0</v>
      </c>
      <c r="R796" s="16" t="s">
        <v>101</v>
      </c>
      <c r="S796" s="16" t="s">
        <v>81</v>
      </c>
    </row>
    <row r="797" spans="2:19" hidden="1" x14ac:dyDescent="0.3">
      <c r="B797" t="s">
        <v>446</v>
      </c>
      <c r="C797" s="16">
        <v>2</v>
      </c>
      <c r="D797">
        <v>796</v>
      </c>
      <c r="E797" s="13">
        <v>398</v>
      </c>
      <c r="F797" s="16" t="s">
        <v>121</v>
      </c>
      <c r="G797" s="16" t="s">
        <v>103</v>
      </c>
      <c r="H797" s="16">
        <v>0</v>
      </c>
      <c r="I797" s="16" t="s">
        <v>118</v>
      </c>
      <c r="J797" s="11">
        <v>42000</v>
      </c>
      <c r="K797" s="11">
        <v>10000</v>
      </c>
      <c r="L797" s="16">
        <v>25</v>
      </c>
      <c r="M797" s="16">
        <v>0</v>
      </c>
      <c r="N797" s="16">
        <v>0</v>
      </c>
      <c r="O797" s="16">
        <v>120</v>
      </c>
      <c r="P797">
        <v>0</v>
      </c>
      <c r="Q797" s="16">
        <v>0</v>
      </c>
      <c r="R797" s="16" t="s">
        <v>101</v>
      </c>
      <c r="S797" s="16" t="s">
        <v>81</v>
      </c>
    </row>
    <row r="798" spans="2:19" hidden="1" x14ac:dyDescent="0.3">
      <c r="B798" t="s">
        <v>443</v>
      </c>
      <c r="C798" s="16">
        <v>1</v>
      </c>
      <c r="D798">
        <v>797</v>
      </c>
      <c r="E798" s="13">
        <v>399</v>
      </c>
      <c r="F798" s="16" t="s">
        <v>121</v>
      </c>
      <c r="G798" s="16" t="s">
        <v>99</v>
      </c>
      <c r="H798" s="16">
        <v>1</v>
      </c>
      <c r="I798" s="16" t="s">
        <v>118</v>
      </c>
      <c r="J798" s="11">
        <v>42000</v>
      </c>
      <c r="K798" s="11">
        <v>10000</v>
      </c>
      <c r="L798" s="16">
        <v>25</v>
      </c>
      <c r="M798" s="16">
        <v>0</v>
      </c>
      <c r="N798" s="16">
        <v>0</v>
      </c>
      <c r="O798" s="16">
        <v>90</v>
      </c>
      <c r="P798" s="16">
        <v>0</v>
      </c>
      <c r="Q798" s="16">
        <v>0</v>
      </c>
      <c r="R798" s="16" t="s">
        <v>104</v>
      </c>
      <c r="S798" s="16" t="s">
        <v>81</v>
      </c>
    </row>
    <row r="799" spans="2:19" hidden="1" x14ac:dyDescent="0.3">
      <c r="B799" t="s">
        <v>444</v>
      </c>
      <c r="C799" s="16">
        <v>1</v>
      </c>
      <c r="D799">
        <v>798</v>
      </c>
      <c r="E799" s="13">
        <v>399</v>
      </c>
      <c r="F799" s="16" t="s">
        <v>117</v>
      </c>
      <c r="G799" s="16" t="s">
        <v>103</v>
      </c>
      <c r="H799" s="16">
        <v>1</v>
      </c>
      <c r="I799" s="16" t="s">
        <v>100</v>
      </c>
      <c r="J799" s="11">
        <v>29000</v>
      </c>
      <c r="K799" s="11">
        <v>0</v>
      </c>
      <c r="L799">
        <v>23</v>
      </c>
      <c r="M799">
        <v>15</v>
      </c>
      <c r="N799">
        <v>15</v>
      </c>
      <c r="O799">
        <v>40</v>
      </c>
      <c r="P799">
        <v>1</v>
      </c>
      <c r="Q799" s="16">
        <v>0</v>
      </c>
      <c r="R799" s="16" t="s">
        <v>104</v>
      </c>
      <c r="S799" s="16" t="s">
        <v>72</v>
      </c>
    </row>
    <row r="800" spans="2:19" hidden="1" x14ac:dyDescent="0.3">
      <c r="B800" t="s">
        <v>443</v>
      </c>
      <c r="C800" s="16">
        <v>1</v>
      </c>
      <c r="D800">
        <v>799</v>
      </c>
      <c r="E800" s="13">
        <v>400</v>
      </c>
      <c r="F800" s="16" t="s">
        <v>98</v>
      </c>
      <c r="G800" s="16" t="s">
        <v>99</v>
      </c>
      <c r="H800" s="16">
        <v>1</v>
      </c>
      <c r="I800" s="16" t="s">
        <v>118</v>
      </c>
      <c r="J800" s="11">
        <v>19000</v>
      </c>
      <c r="K800" s="11">
        <v>0</v>
      </c>
      <c r="L800" s="16">
        <v>30</v>
      </c>
      <c r="M800" s="16">
        <v>10</v>
      </c>
      <c r="N800" s="16">
        <v>20</v>
      </c>
      <c r="O800" s="16">
        <v>90</v>
      </c>
      <c r="P800" s="16">
        <v>1</v>
      </c>
      <c r="Q800" s="16">
        <v>0</v>
      </c>
      <c r="R800" s="16" t="s">
        <v>104</v>
      </c>
      <c r="S800" s="16" t="s">
        <v>81</v>
      </c>
    </row>
    <row r="801" spans="2:19" hidden="1" x14ac:dyDescent="0.3">
      <c r="B801" t="s">
        <v>444</v>
      </c>
      <c r="C801" s="16">
        <v>1</v>
      </c>
      <c r="D801">
        <v>800</v>
      </c>
      <c r="E801" s="13">
        <v>400</v>
      </c>
      <c r="F801" s="16" t="s">
        <v>98</v>
      </c>
      <c r="G801" s="16" t="s">
        <v>103</v>
      </c>
      <c r="H801" s="16">
        <v>1</v>
      </c>
      <c r="I801" s="16" t="s">
        <v>100</v>
      </c>
      <c r="J801" s="11">
        <v>19000</v>
      </c>
      <c r="K801" s="11">
        <v>0</v>
      </c>
      <c r="L801" s="16">
        <v>30</v>
      </c>
      <c r="M801" s="16">
        <v>15</v>
      </c>
      <c r="N801" s="16">
        <v>20</v>
      </c>
      <c r="O801" s="16">
        <v>120</v>
      </c>
      <c r="P801" s="16">
        <v>1</v>
      </c>
      <c r="Q801" s="16">
        <v>10</v>
      </c>
      <c r="R801" s="16" t="s">
        <v>104</v>
      </c>
      <c r="S801" s="16" t="s">
        <v>81</v>
      </c>
    </row>
    <row r="802" spans="2:19" hidden="1" x14ac:dyDescent="0.3">
      <c r="B802" t="s">
        <v>447</v>
      </c>
      <c r="C802" s="16">
        <v>3</v>
      </c>
      <c r="D802">
        <v>801</v>
      </c>
      <c r="E802" s="13">
        <v>401</v>
      </c>
      <c r="F802" s="16" t="s">
        <v>125</v>
      </c>
      <c r="G802" s="16" t="s">
        <v>99</v>
      </c>
      <c r="H802">
        <v>1</v>
      </c>
      <c r="I802" t="s">
        <v>118</v>
      </c>
      <c r="J802" s="11">
        <v>66000</v>
      </c>
      <c r="K802" s="11">
        <v>0</v>
      </c>
      <c r="L802" s="16">
        <v>25</v>
      </c>
      <c r="M802" s="16">
        <v>0</v>
      </c>
      <c r="N802" s="16">
        <v>0</v>
      </c>
      <c r="O802" s="16">
        <v>90</v>
      </c>
      <c r="P802">
        <v>0</v>
      </c>
      <c r="Q802" s="16">
        <v>10</v>
      </c>
      <c r="R802" t="s">
        <v>101</v>
      </c>
      <c r="S802" s="16" t="s">
        <v>81</v>
      </c>
    </row>
    <row r="803" spans="2:19" hidden="1" x14ac:dyDescent="0.3">
      <c r="B803" t="s">
        <v>448</v>
      </c>
      <c r="C803" s="16">
        <v>3</v>
      </c>
      <c r="D803">
        <v>802</v>
      </c>
      <c r="E803" s="13">
        <v>401</v>
      </c>
      <c r="F803" s="16" t="s">
        <v>125</v>
      </c>
      <c r="G803" s="16" t="s">
        <v>103</v>
      </c>
      <c r="H803">
        <v>1</v>
      </c>
      <c r="I803" t="s">
        <v>100</v>
      </c>
      <c r="J803" s="11">
        <v>66000</v>
      </c>
      <c r="K803" s="11">
        <v>0</v>
      </c>
      <c r="L803" s="16">
        <v>25</v>
      </c>
      <c r="M803" s="16">
        <v>0</v>
      </c>
      <c r="N803" s="16">
        <v>0</v>
      </c>
      <c r="O803" s="16">
        <v>90</v>
      </c>
      <c r="P803" s="16">
        <v>0</v>
      </c>
      <c r="Q803">
        <v>10</v>
      </c>
      <c r="R803" t="s">
        <v>104</v>
      </c>
      <c r="S803" s="16" t="s">
        <v>81</v>
      </c>
    </row>
    <row r="804" spans="2:19" hidden="1" x14ac:dyDescent="0.3">
      <c r="B804" t="s">
        <v>442</v>
      </c>
      <c r="C804" s="16">
        <v>4</v>
      </c>
      <c r="D804">
        <v>803</v>
      </c>
      <c r="E804" s="13">
        <v>402</v>
      </c>
      <c r="F804" s="16" t="s">
        <v>117</v>
      </c>
      <c r="G804" s="16" t="s">
        <v>99</v>
      </c>
      <c r="H804">
        <v>0</v>
      </c>
      <c r="I804" t="s">
        <v>100</v>
      </c>
      <c r="J804" s="11">
        <v>34000</v>
      </c>
      <c r="K804" s="11">
        <v>0</v>
      </c>
      <c r="L804">
        <v>18</v>
      </c>
      <c r="M804">
        <v>10</v>
      </c>
      <c r="N804">
        <v>20</v>
      </c>
      <c r="O804">
        <v>50</v>
      </c>
      <c r="P804">
        <v>1</v>
      </c>
      <c r="Q804" s="16">
        <v>0</v>
      </c>
      <c r="R804" s="16" t="s">
        <v>101</v>
      </c>
      <c r="S804" s="16" t="s">
        <v>72</v>
      </c>
    </row>
    <row r="805" spans="2:19" hidden="1" x14ac:dyDescent="0.3">
      <c r="B805" t="s">
        <v>449</v>
      </c>
      <c r="C805" s="16">
        <v>4</v>
      </c>
      <c r="D805">
        <v>804</v>
      </c>
      <c r="E805" s="13">
        <v>402</v>
      </c>
      <c r="F805" s="16" t="s">
        <v>117</v>
      </c>
      <c r="G805" s="16" t="s">
        <v>103</v>
      </c>
      <c r="H805">
        <v>0</v>
      </c>
      <c r="I805" t="s">
        <v>118</v>
      </c>
      <c r="J805" s="11">
        <v>34000</v>
      </c>
      <c r="K805" s="11">
        <v>0</v>
      </c>
      <c r="L805">
        <v>23</v>
      </c>
      <c r="M805">
        <v>15</v>
      </c>
      <c r="N805">
        <v>15</v>
      </c>
      <c r="O805">
        <v>50</v>
      </c>
      <c r="P805">
        <v>1</v>
      </c>
      <c r="Q805">
        <v>0</v>
      </c>
      <c r="R805" t="s">
        <v>104</v>
      </c>
      <c r="S805" s="16" t="s">
        <v>72</v>
      </c>
    </row>
    <row r="806" spans="2:19" hidden="1" x14ac:dyDescent="0.3">
      <c r="B806" t="s">
        <v>447</v>
      </c>
      <c r="C806" s="16">
        <v>3</v>
      </c>
      <c r="D806">
        <v>805</v>
      </c>
      <c r="E806" s="13">
        <v>403</v>
      </c>
      <c r="F806" s="16" t="s">
        <v>125</v>
      </c>
      <c r="G806" s="16" t="s">
        <v>99</v>
      </c>
      <c r="H806">
        <v>1</v>
      </c>
      <c r="I806" t="s">
        <v>118</v>
      </c>
      <c r="J806" s="11">
        <v>66000</v>
      </c>
      <c r="K806" s="11">
        <v>0</v>
      </c>
      <c r="L806" s="16">
        <v>25</v>
      </c>
      <c r="M806" s="16">
        <v>0</v>
      </c>
      <c r="N806" s="16">
        <v>0</v>
      </c>
      <c r="O806" s="16">
        <v>90</v>
      </c>
      <c r="P806">
        <v>0</v>
      </c>
      <c r="Q806" s="16">
        <v>10</v>
      </c>
      <c r="R806" t="s">
        <v>101</v>
      </c>
      <c r="S806" s="16" t="s">
        <v>81</v>
      </c>
    </row>
    <row r="807" spans="2:19" hidden="1" x14ac:dyDescent="0.3">
      <c r="B807" t="s">
        <v>448</v>
      </c>
      <c r="C807" s="16">
        <v>3</v>
      </c>
      <c r="D807">
        <v>806</v>
      </c>
      <c r="E807" s="13">
        <v>403</v>
      </c>
      <c r="F807" s="16" t="s">
        <v>125</v>
      </c>
      <c r="G807" s="16" t="s">
        <v>103</v>
      </c>
      <c r="H807">
        <v>1</v>
      </c>
      <c r="I807" t="s">
        <v>100</v>
      </c>
      <c r="J807" s="11">
        <v>66000</v>
      </c>
      <c r="K807" s="11">
        <v>0</v>
      </c>
      <c r="L807" s="16">
        <v>25</v>
      </c>
      <c r="M807" s="16">
        <v>0</v>
      </c>
      <c r="N807" s="16">
        <v>0</v>
      </c>
      <c r="O807" s="16">
        <v>90</v>
      </c>
      <c r="P807" s="16">
        <v>0</v>
      </c>
      <c r="Q807">
        <v>10</v>
      </c>
      <c r="R807" t="s">
        <v>104</v>
      </c>
      <c r="S807" s="16" t="s">
        <v>81</v>
      </c>
    </row>
    <row r="808" spans="2:19" hidden="1" x14ac:dyDescent="0.3">
      <c r="B808" t="s">
        <v>442</v>
      </c>
      <c r="C808" s="16">
        <v>4</v>
      </c>
      <c r="D808">
        <v>807</v>
      </c>
      <c r="E808" s="13">
        <v>404</v>
      </c>
      <c r="F808" s="16" t="s">
        <v>117</v>
      </c>
      <c r="G808" t="s">
        <v>99</v>
      </c>
      <c r="H808">
        <v>0</v>
      </c>
      <c r="I808" t="s">
        <v>100</v>
      </c>
      <c r="J808" s="11">
        <v>34000</v>
      </c>
      <c r="K808" s="11">
        <v>0</v>
      </c>
      <c r="L808">
        <v>18</v>
      </c>
      <c r="M808">
        <v>10</v>
      </c>
      <c r="N808">
        <v>20</v>
      </c>
      <c r="O808">
        <v>50</v>
      </c>
      <c r="P808">
        <v>1</v>
      </c>
      <c r="Q808" s="16">
        <v>0</v>
      </c>
      <c r="R808" s="16" t="s">
        <v>101</v>
      </c>
      <c r="S808" s="16" t="s">
        <v>72</v>
      </c>
    </row>
    <row r="809" spans="2:19" hidden="1" x14ac:dyDescent="0.3">
      <c r="B809" t="s">
        <v>449</v>
      </c>
      <c r="C809" s="16">
        <v>4</v>
      </c>
      <c r="D809">
        <v>808</v>
      </c>
      <c r="E809" s="13">
        <v>404</v>
      </c>
      <c r="F809" s="16" t="s">
        <v>117</v>
      </c>
      <c r="G809" t="s">
        <v>103</v>
      </c>
      <c r="H809">
        <v>0</v>
      </c>
      <c r="I809" t="s">
        <v>118</v>
      </c>
      <c r="J809" s="11">
        <v>34000</v>
      </c>
      <c r="K809" s="11">
        <v>0</v>
      </c>
      <c r="L809">
        <v>23</v>
      </c>
      <c r="M809">
        <v>15</v>
      </c>
      <c r="N809">
        <v>15</v>
      </c>
      <c r="O809">
        <v>50</v>
      </c>
      <c r="P809">
        <v>1</v>
      </c>
      <c r="Q809">
        <v>0</v>
      </c>
      <c r="R809" t="s">
        <v>104</v>
      </c>
      <c r="S809" s="16" t="s">
        <v>72</v>
      </c>
    </row>
    <row r="810" spans="2:19" hidden="1" x14ac:dyDescent="0.3">
      <c r="B810" t="s">
        <v>443</v>
      </c>
      <c r="C810" s="16">
        <v>1</v>
      </c>
      <c r="D810">
        <v>809</v>
      </c>
      <c r="E810" s="13">
        <v>405</v>
      </c>
      <c r="F810" s="16" t="s">
        <v>121</v>
      </c>
      <c r="G810" t="s">
        <v>99</v>
      </c>
      <c r="H810">
        <v>1</v>
      </c>
      <c r="I810" s="16" t="s">
        <v>118</v>
      </c>
      <c r="J810" s="11">
        <v>42000</v>
      </c>
      <c r="K810" s="11">
        <v>10000</v>
      </c>
      <c r="L810" s="16">
        <v>25</v>
      </c>
      <c r="M810" s="16">
        <v>0</v>
      </c>
      <c r="N810" s="16">
        <v>0</v>
      </c>
      <c r="O810" s="16">
        <v>90</v>
      </c>
      <c r="P810" s="16">
        <v>0</v>
      </c>
      <c r="Q810" s="16">
        <v>0</v>
      </c>
      <c r="R810" s="16" t="s">
        <v>104</v>
      </c>
      <c r="S810" s="16" t="s">
        <v>81</v>
      </c>
    </row>
    <row r="811" spans="2:19" hidden="1" x14ac:dyDescent="0.3">
      <c r="B811" t="s">
        <v>444</v>
      </c>
      <c r="C811" s="16">
        <v>1</v>
      </c>
      <c r="D811">
        <v>810</v>
      </c>
      <c r="E811" s="13">
        <v>405</v>
      </c>
      <c r="F811" s="16" t="s">
        <v>125</v>
      </c>
      <c r="G811" t="s">
        <v>103</v>
      </c>
      <c r="H811">
        <v>1</v>
      </c>
      <c r="I811" s="16" t="s">
        <v>100</v>
      </c>
      <c r="J811" s="11">
        <v>66000</v>
      </c>
      <c r="K811" s="11">
        <v>0</v>
      </c>
      <c r="L811" s="16">
        <v>25</v>
      </c>
      <c r="M811" s="16">
        <v>0</v>
      </c>
      <c r="N811" s="16">
        <v>0</v>
      </c>
      <c r="O811" s="16">
        <v>90</v>
      </c>
      <c r="P811" s="16">
        <v>0</v>
      </c>
      <c r="Q811" s="16">
        <v>0</v>
      </c>
      <c r="R811" s="16" t="s">
        <v>104</v>
      </c>
      <c r="S811" s="16" t="s">
        <v>81</v>
      </c>
    </row>
    <row r="812" spans="2:19" hidden="1" x14ac:dyDescent="0.3">
      <c r="B812" t="s">
        <v>443</v>
      </c>
      <c r="C812" s="16">
        <v>1</v>
      </c>
      <c r="D812">
        <v>811</v>
      </c>
      <c r="E812" s="13">
        <v>406</v>
      </c>
      <c r="F812" s="16" t="s">
        <v>117</v>
      </c>
      <c r="G812" t="s">
        <v>99</v>
      </c>
      <c r="H812">
        <v>1</v>
      </c>
      <c r="I812" s="16" t="s">
        <v>118</v>
      </c>
      <c r="J812" s="11">
        <v>29000</v>
      </c>
      <c r="K812" s="11">
        <v>0</v>
      </c>
      <c r="L812" s="16">
        <v>18</v>
      </c>
      <c r="M812" s="16">
        <v>10</v>
      </c>
      <c r="N812" s="16">
        <v>15</v>
      </c>
      <c r="O812" s="16">
        <v>40</v>
      </c>
      <c r="P812" s="16">
        <v>1</v>
      </c>
      <c r="Q812" s="16">
        <v>0</v>
      </c>
      <c r="R812" s="16" t="s">
        <v>104</v>
      </c>
      <c r="S812" s="16" t="s">
        <v>72</v>
      </c>
    </row>
    <row r="813" spans="2:19" hidden="1" x14ac:dyDescent="0.3">
      <c r="B813" t="s">
        <v>444</v>
      </c>
      <c r="C813" s="16">
        <v>1</v>
      </c>
      <c r="D813">
        <v>812</v>
      </c>
      <c r="E813" s="13">
        <v>406</v>
      </c>
      <c r="F813" s="16" t="s">
        <v>117</v>
      </c>
      <c r="G813" t="s">
        <v>103</v>
      </c>
      <c r="H813">
        <v>1</v>
      </c>
      <c r="I813" s="16" t="s">
        <v>100</v>
      </c>
      <c r="J813" s="11">
        <v>29000</v>
      </c>
      <c r="K813" s="11">
        <v>0</v>
      </c>
      <c r="L813">
        <v>23</v>
      </c>
      <c r="M813">
        <v>15</v>
      </c>
      <c r="N813">
        <v>15</v>
      </c>
      <c r="O813">
        <v>40</v>
      </c>
      <c r="P813">
        <v>1</v>
      </c>
      <c r="Q813" s="16">
        <v>0</v>
      </c>
      <c r="R813" s="16" t="s">
        <v>104</v>
      </c>
      <c r="S813" s="16" t="s">
        <v>72</v>
      </c>
    </row>
    <row r="814" spans="2:19" hidden="1" x14ac:dyDescent="0.3">
      <c r="B814" t="s">
        <v>445</v>
      </c>
      <c r="C814" s="16">
        <v>2</v>
      </c>
      <c r="D814">
        <v>813</v>
      </c>
      <c r="E814" s="13">
        <v>407</v>
      </c>
      <c r="F814" s="16" t="s">
        <v>98</v>
      </c>
      <c r="G814" t="s">
        <v>99</v>
      </c>
      <c r="H814">
        <v>0</v>
      </c>
      <c r="I814" s="16" t="s">
        <v>100</v>
      </c>
      <c r="J814" s="11">
        <v>19000</v>
      </c>
      <c r="K814" s="11">
        <v>0</v>
      </c>
      <c r="L814" s="16">
        <v>30</v>
      </c>
      <c r="M814" s="16">
        <v>10</v>
      </c>
      <c r="N814" s="16">
        <v>20</v>
      </c>
      <c r="O814" s="16">
        <v>120</v>
      </c>
      <c r="P814" s="16">
        <v>1</v>
      </c>
      <c r="Q814" s="16">
        <v>0</v>
      </c>
      <c r="R814" s="16" t="s">
        <v>101</v>
      </c>
      <c r="S814" s="16" t="s">
        <v>81</v>
      </c>
    </row>
    <row r="815" spans="2:19" hidden="1" x14ac:dyDescent="0.3">
      <c r="B815" t="s">
        <v>446</v>
      </c>
      <c r="C815" s="16">
        <v>2</v>
      </c>
      <c r="D815">
        <v>814</v>
      </c>
      <c r="E815" s="13">
        <v>407</v>
      </c>
      <c r="F815" s="16" t="s">
        <v>98</v>
      </c>
      <c r="G815" t="s">
        <v>103</v>
      </c>
      <c r="H815">
        <v>0</v>
      </c>
      <c r="I815" s="16" t="s">
        <v>118</v>
      </c>
      <c r="J815" s="11">
        <v>19000</v>
      </c>
      <c r="K815" s="11">
        <v>0</v>
      </c>
      <c r="L815" s="16">
        <v>30</v>
      </c>
      <c r="M815" s="16">
        <v>10</v>
      </c>
      <c r="N815" s="16">
        <v>20</v>
      </c>
      <c r="O815" s="16">
        <v>90</v>
      </c>
      <c r="P815" s="16">
        <v>1</v>
      </c>
      <c r="Q815" s="16">
        <v>10</v>
      </c>
      <c r="R815" s="16" t="s">
        <v>101</v>
      </c>
      <c r="S815" s="16" t="s">
        <v>81</v>
      </c>
    </row>
    <row r="816" spans="2:19" hidden="1" x14ac:dyDescent="0.3">
      <c r="B816" t="s">
        <v>447</v>
      </c>
      <c r="C816" s="16">
        <v>3</v>
      </c>
      <c r="D816">
        <v>815</v>
      </c>
      <c r="E816" s="13">
        <v>408</v>
      </c>
      <c r="F816" s="16" t="s">
        <v>121</v>
      </c>
      <c r="G816" t="s">
        <v>99</v>
      </c>
      <c r="H816">
        <v>1</v>
      </c>
      <c r="I816" t="s">
        <v>118</v>
      </c>
      <c r="J816" s="11">
        <v>42000</v>
      </c>
      <c r="K816" s="11">
        <v>10000</v>
      </c>
      <c r="L816" s="16">
        <v>25</v>
      </c>
      <c r="M816" s="16">
        <v>0</v>
      </c>
      <c r="N816" s="16">
        <v>0</v>
      </c>
      <c r="O816" s="16">
        <v>90</v>
      </c>
      <c r="P816" s="16">
        <v>0</v>
      </c>
      <c r="Q816" s="16">
        <v>10</v>
      </c>
      <c r="R816" t="s">
        <v>101</v>
      </c>
      <c r="S816" s="16" t="s">
        <v>81</v>
      </c>
    </row>
    <row r="817" spans="2:19" hidden="1" x14ac:dyDescent="0.3">
      <c r="B817" t="s">
        <v>448</v>
      </c>
      <c r="C817" s="16">
        <v>3</v>
      </c>
      <c r="D817">
        <v>816</v>
      </c>
      <c r="E817" s="13">
        <v>408</v>
      </c>
      <c r="F817" s="16" t="s">
        <v>121</v>
      </c>
      <c r="G817" t="s">
        <v>103</v>
      </c>
      <c r="H817">
        <v>1</v>
      </c>
      <c r="I817" t="s">
        <v>100</v>
      </c>
      <c r="J817" s="11">
        <v>42000</v>
      </c>
      <c r="K817" s="11">
        <v>10000</v>
      </c>
      <c r="L817">
        <v>25</v>
      </c>
      <c r="M817">
        <v>0</v>
      </c>
      <c r="N817">
        <v>0</v>
      </c>
      <c r="O817">
        <v>90</v>
      </c>
      <c r="P817">
        <v>0</v>
      </c>
      <c r="Q817">
        <v>10</v>
      </c>
      <c r="R817" t="s">
        <v>104</v>
      </c>
      <c r="S817" s="16" t="s">
        <v>81</v>
      </c>
    </row>
    <row r="818" spans="2:19" hidden="1" x14ac:dyDescent="0.3">
      <c r="B818" t="s">
        <v>442</v>
      </c>
      <c r="C818" s="16">
        <v>4</v>
      </c>
      <c r="D818">
        <v>817</v>
      </c>
      <c r="E818" s="13">
        <v>409</v>
      </c>
      <c r="F818" s="16" t="s">
        <v>98</v>
      </c>
      <c r="G818" t="s">
        <v>99</v>
      </c>
      <c r="H818">
        <v>0</v>
      </c>
      <c r="I818" t="s">
        <v>100</v>
      </c>
      <c r="J818" s="11">
        <v>19000</v>
      </c>
      <c r="K818" s="11">
        <v>0</v>
      </c>
      <c r="L818">
        <v>30</v>
      </c>
      <c r="M818">
        <v>15</v>
      </c>
      <c r="N818">
        <v>20</v>
      </c>
      <c r="O818">
        <v>90</v>
      </c>
      <c r="P818">
        <v>1</v>
      </c>
      <c r="Q818" s="16">
        <v>0</v>
      </c>
      <c r="R818" s="16" t="s">
        <v>101</v>
      </c>
      <c r="S818" s="16" t="s">
        <v>81</v>
      </c>
    </row>
    <row r="819" spans="2:19" hidden="1" x14ac:dyDescent="0.3">
      <c r="B819" t="s">
        <v>449</v>
      </c>
      <c r="C819" s="16">
        <v>4</v>
      </c>
      <c r="D819">
        <v>818</v>
      </c>
      <c r="E819" s="13">
        <v>409</v>
      </c>
      <c r="F819" s="16" t="s">
        <v>98</v>
      </c>
      <c r="G819" t="s">
        <v>103</v>
      </c>
      <c r="H819">
        <v>0</v>
      </c>
      <c r="I819" t="s">
        <v>118</v>
      </c>
      <c r="J819" s="11">
        <v>19000</v>
      </c>
      <c r="K819" s="11">
        <v>0</v>
      </c>
      <c r="L819">
        <v>30</v>
      </c>
      <c r="M819">
        <v>15</v>
      </c>
      <c r="N819">
        <v>20</v>
      </c>
      <c r="O819">
        <v>120</v>
      </c>
      <c r="P819">
        <v>1</v>
      </c>
      <c r="Q819">
        <v>10</v>
      </c>
      <c r="R819" t="s">
        <v>104</v>
      </c>
      <c r="S819" t="s">
        <v>81</v>
      </c>
    </row>
    <row r="820" spans="2:19" hidden="1" x14ac:dyDescent="0.3">
      <c r="B820" t="s">
        <v>442</v>
      </c>
      <c r="C820" s="16">
        <v>4</v>
      </c>
      <c r="D820">
        <v>819</v>
      </c>
      <c r="E820" s="13">
        <v>410</v>
      </c>
      <c r="F820" s="16" t="s">
        <v>117</v>
      </c>
      <c r="G820" t="s">
        <v>99</v>
      </c>
      <c r="H820">
        <v>0</v>
      </c>
      <c r="I820" t="s">
        <v>100</v>
      </c>
      <c r="J820" s="11">
        <v>34000</v>
      </c>
      <c r="K820" s="11">
        <v>0</v>
      </c>
      <c r="L820">
        <v>18</v>
      </c>
      <c r="M820">
        <v>10</v>
      </c>
      <c r="N820">
        <v>20</v>
      </c>
      <c r="O820">
        <v>50</v>
      </c>
      <c r="P820">
        <v>1</v>
      </c>
      <c r="Q820" s="16">
        <v>0</v>
      </c>
      <c r="R820" s="16" t="s">
        <v>101</v>
      </c>
      <c r="S820" s="16" t="s">
        <v>72</v>
      </c>
    </row>
    <row r="821" spans="2:19" hidden="1" x14ac:dyDescent="0.3">
      <c r="B821" t="s">
        <v>449</v>
      </c>
      <c r="C821" s="16">
        <v>4</v>
      </c>
      <c r="D821">
        <v>820</v>
      </c>
      <c r="E821" s="13">
        <v>410</v>
      </c>
      <c r="F821" s="16" t="s">
        <v>117</v>
      </c>
      <c r="G821" t="s">
        <v>103</v>
      </c>
      <c r="H821">
        <v>0</v>
      </c>
      <c r="I821" t="s">
        <v>118</v>
      </c>
      <c r="J821" s="11">
        <v>34000</v>
      </c>
      <c r="K821" s="11">
        <v>0</v>
      </c>
      <c r="L821">
        <v>23</v>
      </c>
      <c r="M821">
        <v>15</v>
      </c>
      <c r="N821">
        <v>15</v>
      </c>
      <c r="O821">
        <v>50</v>
      </c>
      <c r="P821">
        <v>1</v>
      </c>
      <c r="Q821">
        <v>0</v>
      </c>
      <c r="R821" t="s">
        <v>104</v>
      </c>
      <c r="S821" s="16" t="s">
        <v>72</v>
      </c>
    </row>
    <row r="822" spans="2:19" hidden="1" x14ac:dyDescent="0.3">
      <c r="B822" t="s">
        <v>447</v>
      </c>
      <c r="C822" s="16">
        <v>3</v>
      </c>
      <c r="D822">
        <v>821</v>
      </c>
      <c r="E822" s="13">
        <v>411</v>
      </c>
      <c r="F822" s="16" t="s">
        <v>125</v>
      </c>
      <c r="G822" t="s">
        <v>99</v>
      </c>
      <c r="H822">
        <v>1</v>
      </c>
      <c r="I822" t="s">
        <v>118</v>
      </c>
      <c r="J822" s="11">
        <v>66000</v>
      </c>
      <c r="K822" s="11">
        <v>0</v>
      </c>
      <c r="L822" s="16">
        <v>25</v>
      </c>
      <c r="M822" s="16">
        <v>0</v>
      </c>
      <c r="N822" s="16">
        <v>0</v>
      </c>
      <c r="O822" s="16">
        <v>90</v>
      </c>
      <c r="P822">
        <v>0</v>
      </c>
      <c r="Q822" s="16">
        <v>10</v>
      </c>
      <c r="R822" t="s">
        <v>101</v>
      </c>
      <c r="S822" s="16" t="s">
        <v>81</v>
      </c>
    </row>
    <row r="823" spans="2:19" hidden="1" x14ac:dyDescent="0.3">
      <c r="B823" t="s">
        <v>448</v>
      </c>
      <c r="C823" s="16">
        <v>3</v>
      </c>
      <c r="D823">
        <v>822</v>
      </c>
      <c r="E823" s="13">
        <v>411</v>
      </c>
      <c r="F823" s="16" t="s">
        <v>117</v>
      </c>
      <c r="G823" t="s">
        <v>103</v>
      </c>
      <c r="H823">
        <v>1</v>
      </c>
      <c r="I823" t="s">
        <v>100</v>
      </c>
      <c r="J823" s="11">
        <v>34000</v>
      </c>
      <c r="K823" s="11">
        <v>0</v>
      </c>
      <c r="L823">
        <v>18</v>
      </c>
      <c r="M823">
        <v>15</v>
      </c>
      <c r="N823">
        <v>20</v>
      </c>
      <c r="O823">
        <v>50</v>
      </c>
      <c r="P823">
        <v>1</v>
      </c>
      <c r="Q823">
        <v>0</v>
      </c>
      <c r="R823" t="s">
        <v>104</v>
      </c>
      <c r="S823" t="s">
        <v>72</v>
      </c>
    </row>
    <row r="824" spans="2:19" hidden="1" x14ac:dyDescent="0.3">
      <c r="B824" t="s">
        <v>442</v>
      </c>
      <c r="C824" s="16">
        <v>4</v>
      </c>
      <c r="D824">
        <v>823</v>
      </c>
      <c r="E824" s="13">
        <v>412</v>
      </c>
      <c r="F824" s="16" t="s">
        <v>117</v>
      </c>
      <c r="G824" t="s">
        <v>99</v>
      </c>
      <c r="H824">
        <v>0</v>
      </c>
      <c r="I824" t="s">
        <v>100</v>
      </c>
      <c r="J824" s="11">
        <v>34000</v>
      </c>
      <c r="K824" s="11">
        <v>0</v>
      </c>
      <c r="L824">
        <v>18</v>
      </c>
      <c r="M824">
        <v>10</v>
      </c>
      <c r="N824">
        <v>20</v>
      </c>
      <c r="O824">
        <v>50</v>
      </c>
      <c r="P824">
        <v>1</v>
      </c>
      <c r="Q824" s="16">
        <v>0</v>
      </c>
      <c r="R824" s="16" t="s">
        <v>101</v>
      </c>
      <c r="S824" s="16" t="s">
        <v>72</v>
      </c>
    </row>
    <row r="825" spans="2:19" hidden="1" x14ac:dyDescent="0.3">
      <c r="B825" t="s">
        <v>449</v>
      </c>
      <c r="C825" s="16">
        <v>4</v>
      </c>
      <c r="D825">
        <v>824</v>
      </c>
      <c r="E825" s="13">
        <v>412</v>
      </c>
      <c r="F825" s="16" t="s">
        <v>98</v>
      </c>
      <c r="G825" t="s">
        <v>103</v>
      </c>
      <c r="H825">
        <v>0</v>
      </c>
      <c r="I825" t="s">
        <v>118</v>
      </c>
      <c r="J825" s="11">
        <v>19000</v>
      </c>
      <c r="K825" s="11">
        <v>0</v>
      </c>
      <c r="L825">
        <v>30</v>
      </c>
      <c r="M825">
        <v>15</v>
      </c>
      <c r="N825">
        <v>20</v>
      </c>
      <c r="O825">
        <v>120</v>
      </c>
      <c r="P825">
        <v>1</v>
      </c>
      <c r="Q825">
        <v>10</v>
      </c>
      <c r="R825" t="s">
        <v>104</v>
      </c>
      <c r="S825" t="s">
        <v>81</v>
      </c>
    </row>
    <row r="826" spans="2:19" hidden="1" x14ac:dyDescent="0.3">
      <c r="B826" t="s">
        <v>447</v>
      </c>
      <c r="C826" s="16">
        <v>3</v>
      </c>
      <c r="D826">
        <v>825</v>
      </c>
      <c r="E826" s="13">
        <v>413</v>
      </c>
      <c r="F826" s="16" t="s">
        <v>121</v>
      </c>
      <c r="G826" t="s">
        <v>99</v>
      </c>
      <c r="H826">
        <v>1</v>
      </c>
      <c r="I826" t="s">
        <v>118</v>
      </c>
      <c r="J826" s="11">
        <v>42000</v>
      </c>
      <c r="K826" s="11">
        <v>10000</v>
      </c>
      <c r="L826" s="16">
        <v>25</v>
      </c>
      <c r="M826" s="16">
        <v>0</v>
      </c>
      <c r="N826" s="16">
        <v>0</v>
      </c>
      <c r="O826" s="16">
        <v>90</v>
      </c>
      <c r="P826" s="16">
        <v>0</v>
      </c>
      <c r="Q826" s="16">
        <v>10</v>
      </c>
      <c r="R826" t="s">
        <v>101</v>
      </c>
      <c r="S826" s="16" t="s">
        <v>81</v>
      </c>
    </row>
    <row r="827" spans="2:19" hidden="1" x14ac:dyDescent="0.3">
      <c r="B827" t="s">
        <v>448</v>
      </c>
      <c r="C827" s="16">
        <v>3</v>
      </c>
      <c r="D827">
        <v>826</v>
      </c>
      <c r="E827" s="13">
        <v>413</v>
      </c>
      <c r="F827" s="16" t="s">
        <v>125</v>
      </c>
      <c r="G827" t="s">
        <v>103</v>
      </c>
      <c r="H827">
        <v>1</v>
      </c>
      <c r="I827" t="s">
        <v>100</v>
      </c>
      <c r="J827" s="11">
        <v>66000</v>
      </c>
      <c r="K827" s="11">
        <v>0</v>
      </c>
      <c r="L827" s="16">
        <v>25</v>
      </c>
      <c r="M827" s="16">
        <v>0</v>
      </c>
      <c r="N827" s="16">
        <v>0</v>
      </c>
      <c r="O827" s="16">
        <v>90</v>
      </c>
      <c r="P827" s="16">
        <v>0</v>
      </c>
      <c r="Q827" s="16">
        <v>10</v>
      </c>
      <c r="R827" t="s">
        <v>104</v>
      </c>
      <c r="S827" s="16" t="s">
        <v>81</v>
      </c>
    </row>
    <row r="828" spans="2:19" hidden="1" x14ac:dyDescent="0.3">
      <c r="B828" t="s">
        <v>447</v>
      </c>
      <c r="C828" s="16">
        <v>3</v>
      </c>
      <c r="D828">
        <v>827</v>
      </c>
      <c r="E828" s="13">
        <v>414</v>
      </c>
      <c r="F828" s="16" t="s">
        <v>121</v>
      </c>
      <c r="G828" t="s">
        <v>99</v>
      </c>
      <c r="H828">
        <v>1</v>
      </c>
      <c r="I828" t="s">
        <v>118</v>
      </c>
      <c r="J828" s="11">
        <v>42000</v>
      </c>
      <c r="K828" s="11">
        <v>10000</v>
      </c>
      <c r="L828" s="16">
        <v>25</v>
      </c>
      <c r="M828" s="16">
        <v>0</v>
      </c>
      <c r="N828" s="16">
        <v>0</v>
      </c>
      <c r="O828" s="16">
        <v>90</v>
      </c>
      <c r="P828" s="16">
        <v>0</v>
      </c>
      <c r="Q828" s="16">
        <v>10</v>
      </c>
      <c r="R828" t="s">
        <v>101</v>
      </c>
      <c r="S828" s="16" t="s">
        <v>81</v>
      </c>
    </row>
    <row r="829" spans="2:19" hidden="1" x14ac:dyDescent="0.3">
      <c r="B829" t="s">
        <v>448</v>
      </c>
      <c r="C829" s="16">
        <v>3</v>
      </c>
      <c r="D829">
        <v>828</v>
      </c>
      <c r="E829" s="13">
        <v>414</v>
      </c>
      <c r="F829" s="16" t="s">
        <v>98</v>
      </c>
      <c r="G829" t="s">
        <v>103</v>
      </c>
      <c r="H829">
        <v>1</v>
      </c>
      <c r="I829" t="s">
        <v>100</v>
      </c>
      <c r="J829" s="11">
        <v>19000</v>
      </c>
      <c r="K829" s="11">
        <v>0</v>
      </c>
      <c r="L829">
        <v>30</v>
      </c>
      <c r="M829">
        <v>15</v>
      </c>
      <c r="N829">
        <v>20</v>
      </c>
      <c r="O829">
        <v>90</v>
      </c>
      <c r="P829">
        <v>1</v>
      </c>
      <c r="Q829">
        <v>10</v>
      </c>
      <c r="R829" t="s">
        <v>104</v>
      </c>
      <c r="S829" t="s">
        <v>81</v>
      </c>
    </row>
    <row r="830" spans="2:19" hidden="1" x14ac:dyDescent="0.3">
      <c r="B830" t="s">
        <v>447</v>
      </c>
      <c r="C830" s="16">
        <v>3</v>
      </c>
      <c r="D830">
        <v>829</v>
      </c>
      <c r="E830" s="13">
        <v>415</v>
      </c>
      <c r="F830" s="16" t="s">
        <v>98</v>
      </c>
      <c r="G830" t="s">
        <v>99</v>
      </c>
      <c r="H830">
        <v>1</v>
      </c>
      <c r="I830" t="s">
        <v>118</v>
      </c>
      <c r="J830" s="11">
        <v>19000</v>
      </c>
      <c r="K830" s="11">
        <v>0</v>
      </c>
      <c r="L830" s="16">
        <v>30</v>
      </c>
      <c r="M830">
        <v>15</v>
      </c>
      <c r="N830" s="16">
        <v>20</v>
      </c>
      <c r="O830">
        <v>120</v>
      </c>
      <c r="P830" s="16">
        <v>1</v>
      </c>
      <c r="Q830" s="16">
        <v>0</v>
      </c>
      <c r="R830" t="s">
        <v>101</v>
      </c>
      <c r="S830" s="16" t="s">
        <v>81</v>
      </c>
    </row>
    <row r="831" spans="2:19" hidden="1" x14ac:dyDescent="0.3">
      <c r="B831" t="s">
        <v>448</v>
      </c>
      <c r="C831" s="16">
        <v>3</v>
      </c>
      <c r="D831">
        <v>830</v>
      </c>
      <c r="E831" s="13">
        <v>415</v>
      </c>
      <c r="F831" s="16" t="s">
        <v>117</v>
      </c>
      <c r="G831" t="s">
        <v>103</v>
      </c>
      <c r="H831">
        <v>1</v>
      </c>
      <c r="I831" t="s">
        <v>100</v>
      </c>
      <c r="J831" s="11">
        <v>34000</v>
      </c>
      <c r="K831" s="11">
        <v>0</v>
      </c>
      <c r="L831">
        <v>18</v>
      </c>
      <c r="M831">
        <v>15</v>
      </c>
      <c r="N831">
        <v>20</v>
      </c>
      <c r="O831">
        <v>50</v>
      </c>
      <c r="P831">
        <v>1</v>
      </c>
      <c r="Q831">
        <v>0</v>
      </c>
      <c r="R831" t="s">
        <v>104</v>
      </c>
      <c r="S831" t="s">
        <v>72</v>
      </c>
    </row>
    <row r="832" spans="2:19" hidden="1" x14ac:dyDescent="0.3">
      <c r="B832" t="s">
        <v>447</v>
      </c>
      <c r="C832" s="16">
        <v>3</v>
      </c>
      <c r="D832">
        <v>831</v>
      </c>
      <c r="E832" s="13">
        <v>416</v>
      </c>
      <c r="F832" s="16" t="s">
        <v>117</v>
      </c>
      <c r="G832" t="s">
        <v>99</v>
      </c>
      <c r="H832">
        <v>1</v>
      </c>
      <c r="I832" t="s">
        <v>118</v>
      </c>
      <c r="J832" s="11">
        <v>34000</v>
      </c>
      <c r="K832" s="11">
        <v>0</v>
      </c>
      <c r="L832">
        <v>18</v>
      </c>
      <c r="M832">
        <v>10</v>
      </c>
      <c r="N832">
        <v>15</v>
      </c>
      <c r="O832">
        <v>40</v>
      </c>
      <c r="P832">
        <v>1</v>
      </c>
      <c r="Q832" s="16">
        <v>0</v>
      </c>
      <c r="R832" t="s">
        <v>101</v>
      </c>
      <c r="S832" s="16" t="s">
        <v>72</v>
      </c>
    </row>
    <row r="833" spans="2:19" hidden="1" x14ac:dyDescent="0.3">
      <c r="B833" t="s">
        <v>448</v>
      </c>
      <c r="C833" s="16">
        <v>3</v>
      </c>
      <c r="D833">
        <v>832</v>
      </c>
      <c r="E833" s="13">
        <v>416</v>
      </c>
      <c r="F833" s="16" t="s">
        <v>98</v>
      </c>
      <c r="G833" t="s">
        <v>103</v>
      </c>
      <c r="H833">
        <v>1</v>
      </c>
      <c r="I833" t="s">
        <v>100</v>
      </c>
      <c r="J833" s="11">
        <v>19000</v>
      </c>
      <c r="K833" s="11">
        <v>0</v>
      </c>
      <c r="L833">
        <v>30</v>
      </c>
      <c r="M833">
        <v>15</v>
      </c>
      <c r="N833">
        <v>20</v>
      </c>
      <c r="O833">
        <v>90</v>
      </c>
      <c r="P833">
        <v>1</v>
      </c>
      <c r="Q833">
        <v>10</v>
      </c>
      <c r="R833" t="s">
        <v>104</v>
      </c>
      <c r="S833" t="s">
        <v>81</v>
      </c>
    </row>
    <row r="834" spans="2:19" hidden="1" x14ac:dyDescent="0.3">
      <c r="B834" t="s">
        <v>447</v>
      </c>
      <c r="C834" s="16">
        <v>3</v>
      </c>
      <c r="D834">
        <v>833</v>
      </c>
      <c r="E834" s="13">
        <v>417</v>
      </c>
      <c r="F834" s="16" t="s">
        <v>117</v>
      </c>
      <c r="G834" t="s">
        <v>99</v>
      </c>
      <c r="H834">
        <v>1</v>
      </c>
      <c r="I834" t="s">
        <v>118</v>
      </c>
      <c r="J834" s="11">
        <v>34000</v>
      </c>
      <c r="K834" s="11">
        <v>0</v>
      </c>
      <c r="L834">
        <v>18</v>
      </c>
      <c r="M834">
        <v>10</v>
      </c>
      <c r="N834">
        <v>15</v>
      </c>
      <c r="O834">
        <v>40</v>
      </c>
      <c r="P834">
        <v>1</v>
      </c>
      <c r="Q834" s="16">
        <v>0</v>
      </c>
      <c r="R834" t="s">
        <v>101</v>
      </c>
      <c r="S834" s="16" t="s">
        <v>72</v>
      </c>
    </row>
    <row r="835" spans="2:19" hidden="1" x14ac:dyDescent="0.3">
      <c r="B835" t="s">
        <v>448</v>
      </c>
      <c r="C835" s="16">
        <v>3</v>
      </c>
      <c r="D835">
        <v>834</v>
      </c>
      <c r="E835" s="13">
        <v>417</v>
      </c>
      <c r="F835" s="16" t="s">
        <v>117</v>
      </c>
      <c r="G835" t="s">
        <v>103</v>
      </c>
      <c r="H835">
        <v>1</v>
      </c>
      <c r="I835" t="s">
        <v>100</v>
      </c>
      <c r="J835" s="11">
        <v>34000</v>
      </c>
      <c r="K835" s="11">
        <v>0</v>
      </c>
      <c r="L835">
        <v>18</v>
      </c>
      <c r="M835">
        <v>15</v>
      </c>
      <c r="N835">
        <v>20</v>
      </c>
      <c r="O835">
        <v>50</v>
      </c>
      <c r="P835">
        <v>1</v>
      </c>
      <c r="Q835">
        <v>0</v>
      </c>
      <c r="R835" t="s">
        <v>104</v>
      </c>
      <c r="S835" t="s">
        <v>72</v>
      </c>
    </row>
    <row r="836" spans="2:19" hidden="1" x14ac:dyDescent="0.3">
      <c r="B836" t="s">
        <v>447</v>
      </c>
      <c r="C836" s="16">
        <v>3</v>
      </c>
      <c r="D836">
        <v>835</v>
      </c>
      <c r="E836" s="13">
        <v>418</v>
      </c>
      <c r="F836" s="16" t="s">
        <v>98</v>
      </c>
      <c r="G836" t="s">
        <v>99</v>
      </c>
      <c r="H836">
        <v>1</v>
      </c>
      <c r="I836" t="s">
        <v>118</v>
      </c>
      <c r="J836" s="11">
        <v>19000</v>
      </c>
      <c r="K836" s="11">
        <v>0</v>
      </c>
      <c r="L836" s="16">
        <v>30</v>
      </c>
      <c r="M836">
        <v>15</v>
      </c>
      <c r="N836" s="16">
        <v>20</v>
      </c>
      <c r="O836">
        <v>120</v>
      </c>
      <c r="P836" s="16">
        <v>1</v>
      </c>
      <c r="Q836" s="16">
        <v>0</v>
      </c>
      <c r="R836" t="s">
        <v>101</v>
      </c>
      <c r="S836" s="16" t="s">
        <v>81</v>
      </c>
    </row>
    <row r="837" spans="2:19" hidden="1" x14ac:dyDescent="0.3">
      <c r="B837" t="s">
        <v>448</v>
      </c>
      <c r="C837" s="16">
        <v>3</v>
      </c>
      <c r="D837">
        <v>836</v>
      </c>
      <c r="E837" s="13">
        <v>418</v>
      </c>
      <c r="F837" s="16" t="s">
        <v>98</v>
      </c>
      <c r="G837" t="s">
        <v>103</v>
      </c>
      <c r="H837">
        <v>1</v>
      </c>
      <c r="I837" t="s">
        <v>100</v>
      </c>
      <c r="J837" s="11">
        <v>19000</v>
      </c>
      <c r="K837" s="11">
        <v>0</v>
      </c>
      <c r="L837">
        <v>30</v>
      </c>
      <c r="M837">
        <v>15</v>
      </c>
      <c r="N837">
        <v>20</v>
      </c>
      <c r="O837">
        <v>90</v>
      </c>
      <c r="P837">
        <v>1</v>
      </c>
      <c r="Q837">
        <v>10</v>
      </c>
      <c r="R837" t="s">
        <v>104</v>
      </c>
      <c r="S837" t="s">
        <v>81</v>
      </c>
    </row>
    <row r="838" spans="2:19" hidden="1" x14ac:dyDescent="0.3">
      <c r="B838" t="s">
        <v>447</v>
      </c>
      <c r="C838" s="16">
        <v>3</v>
      </c>
      <c r="D838">
        <v>837</v>
      </c>
      <c r="E838" s="13">
        <v>419</v>
      </c>
      <c r="F838" s="16" t="s">
        <v>117</v>
      </c>
      <c r="G838" t="s">
        <v>99</v>
      </c>
      <c r="H838">
        <v>1</v>
      </c>
      <c r="I838" t="s">
        <v>118</v>
      </c>
      <c r="J838" s="11">
        <v>34000</v>
      </c>
      <c r="K838" s="11">
        <v>0</v>
      </c>
      <c r="L838">
        <v>18</v>
      </c>
      <c r="M838">
        <v>10</v>
      </c>
      <c r="N838">
        <v>15</v>
      </c>
      <c r="O838">
        <v>40</v>
      </c>
      <c r="P838">
        <v>1</v>
      </c>
      <c r="Q838" s="16">
        <v>0</v>
      </c>
      <c r="R838" t="s">
        <v>101</v>
      </c>
      <c r="S838" s="16" t="s">
        <v>72</v>
      </c>
    </row>
    <row r="839" spans="2:19" hidden="1" x14ac:dyDescent="0.3">
      <c r="B839" t="s">
        <v>448</v>
      </c>
      <c r="C839" s="16">
        <v>3</v>
      </c>
      <c r="D839">
        <v>838</v>
      </c>
      <c r="E839" s="13">
        <v>419</v>
      </c>
      <c r="F839" s="16" t="s">
        <v>117</v>
      </c>
      <c r="G839" t="s">
        <v>103</v>
      </c>
      <c r="H839">
        <v>1</v>
      </c>
      <c r="I839" t="s">
        <v>100</v>
      </c>
      <c r="J839" s="11">
        <v>34000</v>
      </c>
      <c r="K839" s="11">
        <v>0</v>
      </c>
      <c r="L839">
        <v>18</v>
      </c>
      <c r="M839">
        <v>15</v>
      </c>
      <c r="N839">
        <v>20</v>
      </c>
      <c r="O839">
        <v>50</v>
      </c>
      <c r="P839">
        <v>1</v>
      </c>
      <c r="Q839">
        <v>0</v>
      </c>
      <c r="R839" t="s">
        <v>104</v>
      </c>
      <c r="S839" t="s">
        <v>72</v>
      </c>
    </row>
    <row r="840" spans="2:19" hidden="1" x14ac:dyDescent="0.3">
      <c r="B840" t="s">
        <v>447</v>
      </c>
      <c r="C840" s="16">
        <v>3</v>
      </c>
      <c r="D840">
        <v>839</v>
      </c>
      <c r="E840" s="13">
        <v>420</v>
      </c>
      <c r="F840" s="16" t="s">
        <v>125</v>
      </c>
      <c r="G840" t="s">
        <v>99</v>
      </c>
      <c r="H840">
        <v>1</v>
      </c>
      <c r="I840" t="s">
        <v>118</v>
      </c>
      <c r="J840" s="11">
        <v>66000</v>
      </c>
      <c r="K840" s="11">
        <v>0</v>
      </c>
      <c r="L840" s="16">
        <v>25</v>
      </c>
      <c r="M840" s="16">
        <v>0</v>
      </c>
      <c r="N840" s="16">
        <v>0</v>
      </c>
      <c r="O840" s="16">
        <v>90</v>
      </c>
      <c r="P840">
        <v>0</v>
      </c>
      <c r="Q840" s="16">
        <v>10</v>
      </c>
      <c r="R840" t="s">
        <v>101</v>
      </c>
      <c r="S840" s="16" t="s">
        <v>81</v>
      </c>
    </row>
    <row r="841" spans="2:19" hidden="1" x14ac:dyDescent="0.3">
      <c r="B841" t="s">
        <v>448</v>
      </c>
      <c r="C841" s="16">
        <v>3</v>
      </c>
      <c r="D841">
        <v>840</v>
      </c>
      <c r="E841" s="13">
        <v>420</v>
      </c>
      <c r="F841" s="16" t="s">
        <v>117</v>
      </c>
      <c r="G841" t="s">
        <v>103</v>
      </c>
      <c r="H841">
        <v>1</v>
      </c>
      <c r="I841" t="s">
        <v>100</v>
      </c>
      <c r="J841" s="11">
        <v>34000</v>
      </c>
      <c r="K841" s="11">
        <v>0</v>
      </c>
      <c r="L841">
        <v>18</v>
      </c>
      <c r="M841">
        <v>15</v>
      </c>
      <c r="N841">
        <v>20</v>
      </c>
      <c r="O841">
        <v>50</v>
      </c>
      <c r="P841">
        <v>1</v>
      </c>
      <c r="Q841">
        <v>0</v>
      </c>
      <c r="R841" t="s">
        <v>104</v>
      </c>
      <c r="S841" t="s">
        <v>72</v>
      </c>
    </row>
    <row r="842" spans="2:19" hidden="1" x14ac:dyDescent="0.3">
      <c r="B842" t="s">
        <v>447</v>
      </c>
      <c r="C842" s="16">
        <v>3</v>
      </c>
      <c r="D842">
        <v>841</v>
      </c>
      <c r="E842" s="13">
        <v>421</v>
      </c>
      <c r="F842" s="16" t="s">
        <v>98</v>
      </c>
      <c r="G842" t="s">
        <v>99</v>
      </c>
      <c r="H842">
        <v>1</v>
      </c>
      <c r="I842" t="s">
        <v>118</v>
      </c>
      <c r="J842" s="11">
        <v>19000</v>
      </c>
      <c r="K842" s="11">
        <v>0</v>
      </c>
      <c r="L842" s="16">
        <v>30</v>
      </c>
      <c r="M842">
        <v>15</v>
      </c>
      <c r="N842" s="16">
        <v>20</v>
      </c>
      <c r="O842">
        <v>120</v>
      </c>
      <c r="P842" s="16">
        <v>1</v>
      </c>
      <c r="Q842" s="16">
        <v>0</v>
      </c>
      <c r="R842" t="s">
        <v>101</v>
      </c>
      <c r="S842" s="16" t="s">
        <v>81</v>
      </c>
    </row>
    <row r="843" spans="2:19" hidden="1" x14ac:dyDescent="0.3">
      <c r="B843" t="s">
        <v>448</v>
      </c>
      <c r="C843" s="16">
        <v>3</v>
      </c>
      <c r="D843">
        <v>842</v>
      </c>
      <c r="E843" s="13">
        <v>421</v>
      </c>
      <c r="F843" s="16" t="s">
        <v>98</v>
      </c>
      <c r="G843" t="s">
        <v>103</v>
      </c>
      <c r="H843">
        <v>1</v>
      </c>
      <c r="I843" t="s">
        <v>100</v>
      </c>
      <c r="J843" s="11">
        <v>19000</v>
      </c>
      <c r="K843" s="11">
        <v>0</v>
      </c>
      <c r="L843">
        <v>30</v>
      </c>
      <c r="M843">
        <v>15</v>
      </c>
      <c r="N843">
        <v>20</v>
      </c>
      <c r="O843">
        <v>90</v>
      </c>
      <c r="P843">
        <v>1</v>
      </c>
      <c r="Q843">
        <v>10</v>
      </c>
      <c r="R843" t="s">
        <v>104</v>
      </c>
      <c r="S843" t="s">
        <v>81</v>
      </c>
    </row>
    <row r="844" spans="2:19" hidden="1" x14ac:dyDescent="0.3">
      <c r="B844" t="s">
        <v>447</v>
      </c>
      <c r="C844" s="16">
        <v>3</v>
      </c>
      <c r="D844">
        <v>843</v>
      </c>
      <c r="E844" s="13">
        <v>422</v>
      </c>
      <c r="F844" s="16" t="s">
        <v>98</v>
      </c>
      <c r="G844" t="s">
        <v>99</v>
      </c>
      <c r="H844">
        <v>1</v>
      </c>
      <c r="I844" t="s">
        <v>118</v>
      </c>
      <c r="J844" s="11">
        <v>19000</v>
      </c>
      <c r="K844" s="11">
        <v>0</v>
      </c>
      <c r="L844" s="16">
        <v>30</v>
      </c>
      <c r="M844">
        <v>15</v>
      </c>
      <c r="N844" s="16">
        <v>20</v>
      </c>
      <c r="O844">
        <v>120</v>
      </c>
      <c r="P844" s="16">
        <v>1</v>
      </c>
      <c r="Q844" s="16">
        <v>0</v>
      </c>
      <c r="R844" t="s">
        <v>101</v>
      </c>
      <c r="S844" s="16" t="s">
        <v>81</v>
      </c>
    </row>
    <row r="845" spans="2:19" hidden="1" x14ac:dyDescent="0.3">
      <c r="B845" t="s">
        <v>448</v>
      </c>
      <c r="C845" s="16">
        <v>3</v>
      </c>
      <c r="D845">
        <v>844</v>
      </c>
      <c r="E845" s="13">
        <v>422</v>
      </c>
      <c r="F845" s="16" t="s">
        <v>117</v>
      </c>
      <c r="G845" t="s">
        <v>103</v>
      </c>
      <c r="H845">
        <v>1</v>
      </c>
      <c r="I845" t="s">
        <v>100</v>
      </c>
      <c r="J845" s="11">
        <v>34000</v>
      </c>
      <c r="K845" s="11">
        <v>0</v>
      </c>
      <c r="L845">
        <v>18</v>
      </c>
      <c r="M845">
        <v>15</v>
      </c>
      <c r="N845">
        <v>20</v>
      </c>
      <c r="O845">
        <v>50</v>
      </c>
      <c r="P845">
        <v>1</v>
      </c>
      <c r="Q845">
        <v>0</v>
      </c>
      <c r="R845" t="s">
        <v>104</v>
      </c>
      <c r="S845" t="s">
        <v>72</v>
      </c>
    </row>
    <row r="846" spans="2:19" hidden="1" x14ac:dyDescent="0.3">
      <c r="B846" t="s">
        <v>447</v>
      </c>
      <c r="C846" s="16">
        <v>3</v>
      </c>
      <c r="D846">
        <v>845</v>
      </c>
      <c r="E846" s="13">
        <v>423</v>
      </c>
      <c r="F846" s="16" t="s">
        <v>117</v>
      </c>
      <c r="G846" t="s">
        <v>99</v>
      </c>
      <c r="H846">
        <v>1</v>
      </c>
      <c r="I846" t="s">
        <v>118</v>
      </c>
      <c r="J846" s="11">
        <v>34000</v>
      </c>
      <c r="K846" s="11">
        <v>0</v>
      </c>
      <c r="L846">
        <v>18</v>
      </c>
      <c r="M846">
        <v>10</v>
      </c>
      <c r="N846">
        <v>15</v>
      </c>
      <c r="O846">
        <v>40</v>
      </c>
      <c r="P846">
        <v>1</v>
      </c>
      <c r="Q846" s="16">
        <v>0</v>
      </c>
      <c r="R846" t="s">
        <v>101</v>
      </c>
      <c r="S846" s="16" t="s">
        <v>72</v>
      </c>
    </row>
    <row r="847" spans="2:19" hidden="1" x14ac:dyDescent="0.3">
      <c r="B847" t="s">
        <v>448</v>
      </c>
      <c r="C847" s="16">
        <v>3</v>
      </c>
      <c r="D847">
        <v>846</v>
      </c>
      <c r="E847" s="13">
        <v>423</v>
      </c>
      <c r="F847" s="16" t="s">
        <v>117</v>
      </c>
      <c r="G847" t="s">
        <v>103</v>
      </c>
      <c r="H847">
        <v>1</v>
      </c>
      <c r="I847" t="s">
        <v>100</v>
      </c>
      <c r="J847" s="11">
        <v>34000</v>
      </c>
      <c r="K847" s="11">
        <v>0</v>
      </c>
      <c r="L847">
        <v>18</v>
      </c>
      <c r="M847">
        <v>15</v>
      </c>
      <c r="N847">
        <v>20</v>
      </c>
      <c r="O847">
        <v>50</v>
      </c>
      <c r="P847">
        <v>1</v>
      </c>
      <c r="Q847">
        <v>0</v>
      </c>
      <c r="R847" t="s">
        <v>104</v>
      </c>
      <c r="S847" t="s">
        <v>72</v>
      </c>
    </row>
    <row r="848" spans="2:19" hidden="1" x14ac:dyDescent="0.3">
      <c r="B848" t="s">
        <v>447</v>
      </c>
      <c r="C848" s="16">
        <v>3</v>
      </c>
      <c r="D848">
        <v>847</v>
      </c>
      <c r="E848" s="13">
        <v>424</v>
      </c>
      <c r="F848" s="16" t="s">
        <v>117</v>
      </c>
      <c r="G848" t="s">
        <v>99</v>
      </c>
      <c r="H848">
        <v>1</v>
      </c>
      <c r="I848" t="s">
        <v>118</v>
      </c>
      <c r="J848" s="11">
        <v>34000</v>
      </c>
      <c r="K848" s="11">
        <v>0</v>
      </c>
      <c r="L848">
        <v>18</v>
      </c>
      <c r="M848">
        <v>10</v>
      </c>
      <c r="N848">
        <v>15</v>
      </c>
      <c r="O848">
        <v>40</v>
      </c>
      <c r="P848">
        <v>1</v>
      </c>
      <c r="Q848" s="16">
        <v>0</v>
      </c>
      <c r="R848" t="s">
        <v>101</v>
      </c>
      <c r="S848" s="16" t="s">
        <v>72</v>
      </c>
    </row>
    <row r="849" spans="2:19" hidden="1" x14ac:dyDescent="0.3">
      <c r="B849" t="s">
        <v>448</v>
      </c>
      <c r="C849" s="16">
        <v>3</v>
      </c>
      <c r="D849">
        <v>848</v>
      </c>
      <c r="E849" s="13">
        <v>424</v>
      </c>
      <c r="F849" s="16" t="s">
        <v>98</v>
      </c>
      <c r="G849" t="s">
        <v>103</v>
      </c>
      <c r="H849">
        <v>1</v>
      </c>
      <c r="I849" t="s">
        <v>100</v>
      </c>
      <c r="J849" s="11">
        <v>19000</v>
      </c>
      <c r="K849" s="11">
        <v>0</v>
      </c>
      <c r="L849">
        <v>30</v>
      </c>
      <c r="M849">
        <v>15</v>
      </c>
      <c r="N849">
        <v>20</v>
      </c>
      <c r="O849">
        <v>90</v>
      </c>
      <c r="P849">
        <v>1</v>
      </c>
      <c r="Q849">
        <v>10</v>
      </c>
      <c r="R849" t="s">
        <v>104</v>
      </c>
      <c r="S849" t="s">
        <v>81</v>
      </c>
    </row>
    <row r="850" spans="2:19" hidden="1" x14ac:dyDescent="0.3">
      <c r="B850" t="s">
        <v>442</v>
      </c>
      <c r="C850" s="16">
        <v>4</v>
      </c>
      <c r="D850">
        <v>849</v>
      </c>
      <c r="E850" s="13">
        <v>425</v>
      </c>
      <c r="F850" s="16" t="s">
        <v>117</v>
      </c>
      <c r="G850" t="s">
        <v>99</v>
      </c>
      <c r="H850">
        <v>0</v>
      </c>
      <c r="I850" t="s">
        <v>100</v>
      </c>
      <c r="J850" s="11">
        <v>34000</v>
      </c>
      <c r="K850" s="11">
        <v>0</v>
      </c>
      <c r="L850">
        <v>18</v>
      </c>
      <c r="M850">
        <v>10</v>
      </c>
      <c r="N850">
        <v>20</v>
      </c>
      <c r="O850">
        <v>50</v>
      </c>
      <c r="P850">
        <v>1</v>
      </c>
      <c r="Q850" s="16">
        <v>0</v>
      </c>
      <c r="R850" s="16" t="s">
        <v>101</v>
      </c>
      <c r="S850" s="16" t="s">
        <v>72</v>
      </c>
    </row>
    <row r="851" spans="2:19" hidden="1" x14ac:dyDescent="0.3">
      <c r="B851" t="s">
        <v>449</v>
      </c>
      <c r="C851" s="16">
        <v>4</v>
      </c>
      <c r="D851">
        <v>850</v>
      </c>
      <c r="E851" s="13">
        <v>425</v>
      </c>
      <c r="F851" s="16" t="s">
        <v>117</v>
      </c>
      <c r="G851" t="s">
        <v>103</v>
      </c>
      <c r="H851">
        <v>0</v>
      </c>
      <c r="I851" t="s">
        <v>118</v>
      </c>
      <c r="J851" s="11">
        <v>34000</v>
      </c>
      <c r="K851" s="11">
        <v>0</v>
      </c>
      <c r="L851">
        <v>23</v>
      </c>
      <c r="M851">
        <v>15</v>
      </c>
      <c r="N851">
        <v>15</v>
      </c>
      <c r="O851">
        <v>50</v>
      </c>
      <c r="P851">
        <v>1</v>
      </c>
      <c r="Q851">
        <v>0</v>
      </c>
      <c r="R851" t="s">
        <v>104</v>
      </c>
      <c r="S851" s="16" t="s">
        <v>72</v>
      </c>
    </row>
    <row r="852" spans="2:19" hidden="1" x14ac:dyDescent="0.3">
      <c r="B852" t="s">
        <v>442</v>
      </c>
      <c r="C852" s="16">
        <v>4</v>
      </c>
      <c r="D852">
        <v>851</v>
      </c>
      <c r="E852" s="13">
        <v>426</v>
      </c>
      <c r="F852" s="16" t="s">
        <v>102</v>
      </c>
      <c r="G852" t="s">
        <v>99</v>
      </c>
      <c r="H852">
        <v>0</v>
      </c>
      <c r="I852" t="s">
        <v>100</v>
      </c>
      <c r="J852" s="11">
        <v>16500</v>
      </c>
      <c r="K852" s="11">
        <v>5000</v>
      </c>
      <c r="L852" s="16">
        <v>20</v>
      </c>
      <c r="M852" s="16">
        <v>0</v>
      </c>
      <c r="N852" s="16">
        <v>0</v>
      </c>
      <c r="O852" s="16">
        <v>90</v>
      </c>
      <c r="P852" s="16">
        <v>0</v>
      </c>
      <c r="Q852" s="16">
        <v>0</v>
      </c>
      <c r="R852" s="16" t="s">
        <v>101</v>
      </c>
      <c r="S852" s="16" t="s">
        <v>81</v>
      </c>
    </row>
    <row r="853" spans="2:19" hidden="1" x14ac:dyDescent="0.3">
      <c r="B853" t="s">
        <v>449</v>
      </c>
      <c r="C853" s="16">
        <v>4</v>
      </c>
      <c r="D853">
        <v>852</v>
      </c>
      <c r="E853" s="13">
        <v>426</v>
      </c>
      <c r="F853" s="16" t="s">
        <v>121</v>
      </c>
      <c r="G853" t="s">
        <v>103</v>
      </c>
      <c r="H853">
        <v>0</v>
      </c>
      <c r="I853" t="s">
        <v>118</v>
      </c>
      <c r="J853" s="11">
        <v>42000</v>
      </c>
      <c r="K853" s="11">
        <v>10000</v>
      </c>
      <c r="L853" s="16">
        <v>25</v>
      </c>
      <c r="M853" s="16">
        <v>0</v>
      </c>
      <c r="N853" s="16">
        <v>0</v>
      </c>
      <c r="O853" s="16">
        <v>120</v>
      </c>
      <c r="P853" s="16">
        <v>0</v>
      </c>
      <c r="Q853" s="16">
        <v>10</v>
      </c>
      <c r="R853" t="s">
        <v>104</v>
      </c>
      <c r="S853" s="16" t="s">
        <v>81</v>
      </c>
    </row>
    <row r="854" spans="2:19" hidden="1" x14ac:dyDescent="0.3">
      <c r="B854" t="s">
        <v>447</v>
      </c>
      <c r="C854" s="16">
        <v>3</v>
      </c>
      <c r="D854">
        <v>853</v>
      </c>
      <c r="E854" s="13">
        <v>427</v>
      </c>
      <c r="F854" s="16" t="s">
        <v>117</v>
      </c>
      <c r="G854" t="s">
        <v>99</v>
      </c>
      <c r="H854">
        <v>1</v>
      </c>
      <c r="I854" t="s">
        <v>118</v>
      </c>
      <c r="J854" s="11">
        <v>34000</v>
      </c>
      <c r="K854" s="11">
        <v>0</v>
      </c>
      <c r="L854">
        <v>18</v>
      </c>
      <c r="M854">
        <v>10</v>
      </c>
      <c r="N854">
        <v>15</v>
      </c>
      <c r="O854">
        <v>40</v>
      </c>
      <c r="P854">
        <v>1</v>
      </c>
      <c r="Q854" s="16">
        <v>0</v>
      </c>
      <c r="R854" t="s">
        <v>101</v>
      </c>
      <c r="S854" s="16" t="s">
        <v>72</v>
      </c>
    </row>
    <row r="855" spans="2:19" hidden="1" x14ac:dyDescent="0.3">
      <c r="B855" t="s">
        <v>448</v>
      </c>
      <c r="C855" s="16">
        <v>3</v>
      </c>
      <c r="D855">
        <v>854</v>
      </c>
      <c r="E855" s="13">
        <v>427</v>
      </c>
      <c r="F855" s="16" t="s">
        <v>117</v>
      </c>
      <c r="G855" t="s">
        <v>103</v>
      </c>
      <c r="H855">
        <v>1</v>
      </c>
      <c r="I855" t="s">
        <v>100</v>
      </c>
      <c r="J855" s="11">
        <v>34000</v>
      </c>
      <c r="K855" s="11">
        <v>0</v>
      </c>
      <c r="L855">
        <v>18</v>
      </c>
      <c r="M855">
        <v>15</v>
      </c>
      <c r="N855">
        <v>20</v>
      </c>
      <c r="O855">
        <v>50</v>
      </c>
      <c r="P855">
        <v>1</v>
      </c>
      <c r="Q855">
        <v>0</v>
      </c>
      <c r="R855" t="s">
        <v>104</v>
      </c>
      <c r="S855" t="s">
        <v>72</v>
      </c>
    </row>
    <row r="856" spans="2:19" hidden="1" x14ac:dyDescent="0.3">
      <c r="B856" t="s">
        <v>442</v>
      </c>
      <c r="C856" s="16">
        <v>4</v>
      </c>
      <c r="D856">
        <v>855</v>
      </c>
      <c r="E856" s="13">
        <v>428</v>
      </c>
      <c r="F856" s="16" t="s">
        <v>98</v>
      </c>
      <c r="G856" t="s">
        <v>99</v>
      </c>
      <c r="H856">
        <v>0</v>
      </c>
      <c r="I856" t="s">
        <v>100</v>
      </c>
      <c r="J856" s="11">
        <v>19000</v>
      </c>
      <c r="K856" s="11">
        <v>0</v>
      </c>
      <c r="L856">
        <v>30</v>
      </c>
      <c r="M856">
        <v>15</v>
      </c>
      <c r="N856">
        <v>20</v>
      </c>
      <c r="O856">
        <v>90</v>
      </c>
      <c r="P856">
        <v>1</v>
      </c>
      <c r="Q856" s="16">
        <v>0</v>
      </c>
      <c r="R856" s="16" t="s">
        <v>101</v>
      </c>
      <c r="S856" s="16" t="s">
        <v>81</v>
      </c>
    </row>
    <row r="857" spans="2:19" hidden="1" x14ac:dyDescent="0.3">
      <c r="B857" t="s">
        <v>449</v>
      </c>
      <c r="C857" s="16">
        <v>4</v>
      </c>
      <c r="D857">
        <v>856</v>
      </c>
      <c r="E857" s="13">
        <v>428</v>
      </c>
      <c r="F857" s="16" t="s">
        <v>98</v>
      </c>
      <c r="G857" t="s">
        <v>103</v>
      </c>
      <c r="H857">
        <v>0</v>
      </c>
      <c r="I857" t="s">
        <v>118</v>
      </c>
      <c r="J857" s="11">
        <v>19000</v>
      </c>
      <c r="K857" s="11">
        <v>0</v>
      </c>
      <c r="L857">
        <v>30</v>
      </c>
      <c r="M857">
        <v>15</v>
      </c>
      <c r="N857">
        <v>20</v>
      </c>
      <c r="O857">
        <v>120</v>
      </c>
      <c r="P857">
        <v>1</v>
      </c>
      <c r="Q857">
        <v>10</v>
      </c>
      <c r="R857" t="s">
        <v>104</v>
      </c>
      <c r="S857" t="s">
        <v>81</v>
      </c>
    </row>
    <row r="858" spans="2:19" hidden="1" x14ac:dyDescent="0.3">
      <c r="B858" t="s">
        <v>442</v>
      </c>
      <c r="C858" s="16">
        <v>4</v>
      </c>
      <c r="D858">
        <v>857</v>
      </c>
      <c r="E858" s="13">
        <v>429</v>
      </c>
      <c r="F858" s="16" t="s">
        <v>125</v>
      </c>
      <c r="G858" t="s">
        <v>99</v>
      </c>
      <c r="H858">
        <v>0</v>
      </c>
      <c r="I858" t="s">
        <v>100</v>
      </c>
      <c r="J858" s="11">
        <v>66000</v>
      </c>
      <c r="K858" s="11">
        <v>0</v>
      </c>
      <c r="L858" s="16">
        <v>25</v>
      </c>
      <c r="M858" s="16">
        <v>0</v>
      </c>
      <c r="N858" s="16">
        <v>0</v>
      </c>
      <c r="O858" s="16">
        <v>120</v>
      </c>
      <c r="P858" s="16">
        <v>0</v>
      </c>
      <c r="Q858" s="16">
        <v>10</v>
      </c>
      <c r="R858" s="16" t="s">
        <v>101</v>
      </c>
      <c r="S858" s="16" t="s">
        <v>81</v>
      </c>
    </row>
    <row r="859" spans="2:19" hidden="1" x14ac:dyDescent="0.3">
      <c r="B859" t="s">
        <v>449</v>
      </c>
      <c r="C859" s="16">
        <v>4</v>
      </c>
      <c r="D859">
        <v>858</v>
      </c>
      <c r="E859" s="13">
        <v>429</v>
      </c>
      <c r="F859" s="16" t="s">
        <v>121</v>
      </c>
      <c r="G859" t="s">
        <v>103</v>
      </c>
      <c r="H859">
        <v>0</v>
      </c>
      <c r="I859" t="s">
        <v>118</v>
      </c>
      <c r="J859" s="11">
        <v>42000</v>
      </c>
      <c r="K859" s="11">
        <v>10000</v>
      </c>
      <c r="L859" s="16">
        <v>25</v>
      </c>
      <c r="M859" s="16">
        <v>0</v>
      </c>
      <c r="N859" s="16">
        <v>0</v>
      </c>
      <c r="O859" s="16">
        <v>120</v>
      </c>
      <c r="P859" s="16">
        <v>0</v>
      </c>
      <c r="Q859" s="16">
        <v>10</v>
      </c>
      <c r="R859" t="s">
        <v>104</v>
      </c>
      <c r="S859" s="16" t="s">
        <v>81</v>
      </c>
    </row>
    <row r="860" spans="2:19" hidden="1" x14ac:dyDescent="0.3">
      <c r="B860" t="s">
        <v>447</v>
      </c>
      <c r="C860" s="16">
        <v>3</v>
      </c>
      <c r="D860">
        <v>859</v>
      </c>
      <c r="E860" s="13">
        <v>430</v>
      </c>
      <c r="F860" s="16" t="s">
        <v>117</v>
      </c>
      <c r="G860" t="s">
        <v>99</v>
      </c>
      <c r="H860">
        <v>1</v>
      </c>
      <c r="I860" t="s">
        <v>118</v>
      </c>
      <c r="J860" s="11">
        <v>34000</v>
      </c>
      <c r="K860" s="11">
        <v>0</v>
      </c>
      <c r="L860">
        <v>18</v>
      </c>
      <c r="M860">
        <v>10</v>
      </c>
      <c r="N860">
        <v>15</v>
      </c>
      <c r="O860">
        <v>40</v>
      </c>
      <c r="P860">
        <v>1</v>
      </c>
      <c r="Q860" s="16">
        <v>0</v>
      </c>
      <c r="R860" t="s">
        <v>101</v>
      </c>
      <c r="S860" s="16" t="s">
        <v>72</v>
      </c>
    </row>
    <row r="861" spans="2:19" hidden="1" x14ac:dyDescent="0.3">
      <c r="B861" t="s">
        <v>448</v>
      </c>
      <c r="C861" s="16">
        <v>3</v>
      </c>
      <c r="D861">
        <v>860</v>
      </c>
      <c r="E861" s="13">
        <v>430</v>
      </c>
      <c r="F861" s="16" t="s">
        <v>98</v>
      </c>
      <c r="G861" t="s">
        <v>103</v>
      </c>
      <c r="H861">
        <v>1</v>
      </c>
      <c r="I861" t="s">
        <v>100</v>
      </c>
      <c r="J861" s="11">
        <v>19000</v>
      </c>
      <c r="K861" s="11">
        <v>0</v>
      </c>
      <c r="L861">
        <v>30</v>
      </c>
      <c r="M861">
        <v>15</v>
      </c>
      <c r="N861">
        <v>20</v>
      </c>
      <c r="O861">
        <v>90</v>
      </c>
      <c r="P861">
        <v>1</v>
      </c>
      <c r="Q861">
        <v>10</v>
      </c>
      <c r="R861" t="s">
        <v>104</v>
      </c>
      <c r="S861" t="s">
        <v>81</v>
      </c>
    </row>
    <row r="862" spans="2:19" hidden="1" x14ac:dyDescent="0.3">
      <c r="B862" t="s">
        <v>447</v>
      </c>
      <c r="C862" s="16">
        <v>3</v>
      </c>
      <c r="D862">
        <v>861</v>
      </c>
      <c r="E862" s="13">
        <v>431</v>
      </c>
      <c r="F862" s="16" t="s">
        <v>117</v>
      </c>
      <c r="G862" t="s">
        <v>99</v>
      </c>
      <c r="H862">
        <v>1</v>
      </c>
      <c r="I862" t="s">
        <v>118</v>
      </c>
      <c r="J862" s="11">
        <v>34000</v>
      </c>
      <c r="K862" s="11">
        <v>0</v>
      </c>
      <c r="L862">
        <v>18</v>
      </c>
      <c r="M862">
        <v>10</v>
      </c>
      <c r="N862">
        <v>15</v>
      </c>
      <c r="O862">
        <v>40</v>
      </c>
      <c r="P862">
        <v>1</v>
      </c>
      <c r="Q862" s="16">
        <v>0</v>
      </c>
      <c r="R862" t="s">
        <v>101</v>
      </c>
      <c r="S862" s="16" t="s">
        <v>72</v>
      </c>
    </row>
    <row r="863" spans="2:19" hidden="1" x14ac:dyDescent="0.3">
      <c r="B863" t="s">
        <v>448</v>
      </c>
      <c r="C863" s="16">
        <v>3</v>
      </c>
      <c r="D863">
        <v>862</v>
      </c>
      <c r="E863" s="13">
        <v>431</v>
      </c>
      <c r="F863" s="16" t="s">
        <v>117</v>
      </c>
      <c r="G863" t="s">
        <v>103</v>
      </c>
      <c r="H863">
        <v>1</v>
      </c>
      <c r="I863" t="s">
        <v>100</v>
      </c>
      <c r="J863" s="11">
        <v>34000</v>
      </c>
      <c r="K863" s="11">
        <v>0</v>
      </c>
      <c r="L863">
        <v>18</v>
      </c>
      <c r="M863">
        <v>15</v>
      </c>
      <c r="N863">
        <v>20</v>
      </c>
      <c r="O863">
        <v>50</v>
      </c>
      <c r="P863">
        <v>1</v>
      </c>
      <c r="Q863">
        <v>0</v>
      </c>
      <c r="R863" t="s">
        <v>104</v>
      </c>
      <c r="S863" t="s">
        <v>72</v>
      </c>
    </row>
    <row r="864" spans="2:19" hidden="1" x14ac:dyDescent="0.3">
      <c r="B864" t="s">
        <v>447</v>
      </c>
      <c r="C864" s="16">
        <v>3</v>
      </c>
      <c r="D864">
        <v>863</v>
      </c>
      <c r="E864" s="13">
        <v>432</v>
      </c>
      <c r="F864" s="16" t="s">
        <v>125</v>
      </c>
      <c r="G864" t="s">
        <v>99</v>
      </c>
      <c r="H864">
        <v>1</v>
      </c>
      <c r="I864" t="s">
        <v>118</v>
      </c>
      <c r="J864" s="11">
        <v>66000</v>
      </c>
      <c r="K864" s="11">
        <v>0</v>
      </c>
      <c r="L864" s="16">
        <v>25</v>
      </c>
      <c r="M864" s="16">
        <v>0</v>
      </c>
      <c r="N864" s="16">
        <v>0</v>
      </c>
      <c r="O864" s="16">
        <v>90</v>
      </c>
      <c r="P864">
        <v>0</v>
      </c>
      <c r="Q864" s="16">
        <v>10</v>
      </c>
      <c r="R864" t="s">
        <v>101</v>
      </c>
      <c r="S864" s="16" t="s">
        <v>81</v>
      </c>
    </row>
    <row r="865" spans="2:19" hidden="1" x14ac:dyDescent="0.3">
      <c r="B865" t="s">
        <v>448</v>
      </c>
      <c r="C865" s="16">
        <v>3</v>
      </c>
      <c r="D865">
        <v>864</v>
      </c>
      <c r="E865" s="13">
        <v>432</v>
      </c>
      <c r="F865" s="16" t="s">
        <v>98</v>
      </c>
      <c r="G865" t="s">
        <v>103</v>
      </c>
      <c r="H865">
        <v>1</v>
      </c>
      <c r="I865" t="s">
        <v>100</v>
      </c>
      <c r="J865" s="11">
        <v>19000</v>
      </c>
      <c r="K865" s="11">
        <v>0</v>
      </c>
      <c r="L865">
        <v>30</v>
      </c>
      <c r="M865">
        <v>15</v>
      </c>
      <c r="N865">
        <v>20</v>
      </c>
      <c r="O865">
        <v>90</v>
      </c>
      <c r="P865">
        <v>1</v>
      </c>
      <c r="Q865">
        <v>10</v>
      </c>
      <c r="R865" t="s">
        <v>104</v>
      </c>
      <c r="S865" t="s">
        <v>81</v>
      </c>
    </row>
    <row r="866" spans="2:19" hidden="1" x14ac:dyDescent="0.3">
      <c r="B866" t="s">
        <v>443</v>
      </c>
      <c r="C866" s="16">
        <v>1</v>
      </c>
      <c r="D866">
        <v>865</v>
      </c>
      <c r="E866" s="13">
        <v>433</v>
      </c>
      <c r="F866" s="16" t="s">
        <v>121</v>
      </c>
      <c r="G866" t="s">
        <v>99</v>
      </c>
      <c r="H866">
        <v>1</v>
      </c>
      <c r="I866" s="16" t="s">
        <v>118</v>
      </c>
      <c r="J866" s="11">
        <v>42000</v>
      </c>
      <c r="K866" s="11">
        <v>10000</v>
      </c>
      <c r="L866" s="16">
        <v>25</v>
      </c>
      <c r="M866" s="16">
        <v>0</v>
      </c>
      <c r="N866" s="16">
        <v>0</v>
      </c>
      <c r="O866" s="16">
        <v>90</v>
      </c>
      <c r="P866" s="16">
        <v>0</v>
      </c>
      <c r="Q866" s="16">
        <v>0</v>
      </c>
      <c r="R866" s="16" t="s">
        <v>104</v>
      </c>
      <c r="S866" s="16" t="s">
        <v>81</v>
      </c>
    </row>
    <row r="867" spans="2:19" hidden="1" x14ac:dyDescent="0.3">
      <c r="B867" t="s">
        <v>444</v>
      </c>
      <c r="C867" s="16">
        <v>1</v>
      </c>
      <c r="D867">
        <v>866</v>
      </c>
      <c r="E867" s="13">
        <v>433</v>
      </c>
      <c r="F867" s="16" t="s">
        <v>117</v>
      </c>
      <c r="G867" t="s">
        <v>103</v>
      </c>
      <c r="H867">
        <v>1</v>
      </c>
      <c r="I867" s="16" t="s">
        <v>100</v>
      </c>
      <c r="J867" s="11">
        <v>29000</v>
      </c>
      <c r="K867" s="11">
        <v>0</v>
      </c>
      <c r="L867">
        <v>23</v>
      </c>
      <c r="M867">
        <v>15</v>
      </c>
      <c r="N867">
        <v>15</v>
      </c>
      <c r="O867">
        <v>40</v>
      </c>
      <c r="P867">
        <v>1</v>
      </c>
      <c r="Q867" s="16">
        <v>0</v>
      </c>
      <c r="R867" s="16" t="s">
        <v>104</v>
      </c>
      <c r="S867" s="16" t="s">
        <v>72</v>
      </c>
    </row>
    <row r="868" spans="2:19" hidden="1" x14ac:dyDescent="0.3">
      <c r="B868" t="s">
        <v>447</v>
      </c>
      <c r="C868" s="16">
        <v>3</v>
      </c>
      <c r="D868">
        <v>867</v>
      </c>
      <c r="E868" s="13">
        <v>434</v>
      </c>
      <c r="F868" s="16" t="s">
        <v>117</v>
      </c>
      <c r="G868" t="s">
        <v>99</v>
      </c>
      <c r="H868">
        <v>1</v>
      </c>
      <c r="I868" t="s">
        <v>118</v>
      </c>
      <c r="J868" s="11">
        <v>34000</v>
      </c>
      <c r="K868" s="11">
        <v>0</v>
      </c>
      <c r="L868">
        <v>18</v>
      </c>
      <c r="M868">
        <v>10</v>
      </c>
      <c r="N868">
        <v>15</v>
      </c>
      <c r="O868">
        <v>40</v>
      </c>
      <c r="P868">
        <v>1</v>
      </c>
      <c r="Q868" s="16">
        <v>0</v>
      </c>
      <c r="R868" t="s">
        <v>101</v>
      </c>
      <c r="S868" s="16" t="s">
        <v>72</v>
      </c>
    </row>
    <row r="869" spans="2:19" hidden="1" x14ac:dyDescent="0.3">
      <c r="B869" t="s">
        <v>448</v>
      </c>
      <c r="C869" s="16">
        <v>3</v>
      </c>
      <c r="D869">
        <v>868</v>
      </c>
      <c r="E869" s="13">
        <v>434</v>
      </c>
      <c r="F869" s="16" t="s">
        <v>117</v>
      </c>
      <c r="G869" t="s">
        <v>103</v>
      </c>
      <c r="H869">
        <v>1</v>
      </c>
      <c r="I869" t="s">
        <v>100</v>
      </c>
      <c r="J869" s="11">
        <v>34000</v>
      </c>
      <c r="K869" s="11">
        <v>0</v>
      </c>
      <c r="L869">
        <v>18</v>
      </c>
      <c r="M869">
        <v>15</v>
      </c>
      <c r="N869">
        <v>20</v>
      </c>
      <c r="O869">
        <v>50</v>
      </c>
      <c r="P869">
        <v>1</v>
      </c>
      <c r="Q869">
        <v>0</v>
      </c>
      <c r="R869" t="s">
        <v>104</v>
      </c>
      <c r="S869" t="s">
        <v>72</v>
      </c>
    </row>
    <row r="870" spans="2:19" hidden="1" x14ac:dyDescent="0.3">
      <c r="B870" t="s">
        <v>442</v>
      </c>
      <c r="C870" s="16">
        <v>4</v>
      </c>
      <c r="D870">
        <v>869</v>
      </c>
      <c r="E870" s="13">
        <v>435</v>
      </c>
      <c r="F870" s="16" t="s">
        <v>102</v>
      </c>
      <c r="G870" t="s">
        <v>99</v>
      </c>
      <c r="H870">
        <v>0</v>
      </c>
      <c r="I870" t="s">
        <v>100</v>
      </c>
      <c r="J870" s="11">
        <v>16500</v>
      </c>
      <c r="K870" s="11">
        <v>5000</v>
      </c>
      <c r="L870" s="16">
        <v>20</v>
      </c>
      <c r="M870" s="16">
        <v>0</v>
      </c>
      <c r="N870" s="16">
        <v>0</v>
      </c>
      <c r="O870" s="16">
        <v>90</v>
      </c>
      <c r="P870" s="16">
        <v>0</v>
      </c>
      <c r="Q870" s="16">
        <v>0</v>
      </c>
      <c r="R870" s="16" t="s">
        <v>101</v>
      </c>
      <c r="S870" s="16" t="s">
        <v>81</v>
      </c>
    </row>
    <row r="871" spans="2:19" hidden="1" x14ac:dyDescent="0.3">
      <c r="B871" t="s">
        <v>449</v>
      </c>
      <c r="C871" s="16">
        <v>4</v>
      </c>
      <c r="D871">
        <v>870</v>
      </c>
      <c r="E871" s="13">
        <v>435</v>
      </c>
      <c r="F871" s="16" t="s">
        <v>121</v>
      </c>
      <c r="G871" t="s">
        <v>103</v>
      </c>
      <c r="H871">
        <v>0</v>
      </c>
      <c r="I871" t="s">
        <v>118</v>
      </c>
      <c r="J871" s="11">
        <v>42000</v>
      </c>
      <c r="K871" s="11">
        <v>10000</v>
      </c>
      <c r="L871" s="16">
        <v>25</v>
      </c>
      <c r="M871" s="16">
        <v>0</v>
      </c>
      <c r="N871" s="16">
        <v>0</v>
      </c>
      <c r="O871" s="16">
        <v>120</v>
      </c>
      <c r="P871" s="16">
        <v>0</v>
      </c>
      <c r="Q871" s="16">
        <v>10</v>
      </c>
      <c r="R871" t="s">
        <v>104</v>
      </c>
      <c r="S871" s="16" t="s">
        <v>81</v>
      </c>
    </row>
    <row r="872" spans="2:19" hidden="1" x14ac:dyDescent="0.3">
      <c r="B872" t="s">
        <v>443</v>
      </c>
      <c r="C872" s="16">
        <v>1</v>
      </c>
      <c r="D872">
        <v>871</v>
      </c>
      <c r="E872" s="13">
        <v>436</v>
      </c>
      <c r="F872" s="16" t="s">
        <v>98</v>
      </c>
      <c r="G872" t="s">
        <v>99</v>
      </c>
      <c r="H872">
        <v>1</v>
      </c>
      <c r="I872" s="16" t="s">
        <v>118</v>
      </c>
      <c r="J872" s="11">
        <v>19000</v>
      </c>
      <c r="K872" s="11">
        <v>0</v>
      </c>
      <c r="L872" s="16">
        <v>30</v>
      </c>
      <c r="M872" s="16">
        <v>10</v>
      </c>
      <c r="N872" s="16">
        <v>20</v>
      </c>
      <c r="O872" s="16">
        <v>90</v>
      </c>
      <c r="P872" s="16">
        <v>1</v>
      </c>
      <c r="Q872" s="16">
        <v>0</v>
      </c>
      <c r="R872" s="16" t="s">
        <v>104</v>
      </c>
      <c r="S872" s="16" t="s">
        <v>81</v>
      </c>
    </row>
    <row r="873" spans="2:19" hidden="1" x14ac:dyDescent="0.3">
      <c r="B873" t="s">
        <v>444</v>
      </c>
      <c r="C873" s="16">
        <v>1</v>
      </c>
      <c r="D873">
        <v>872</v>
      </c>
      <c r="E873" s="13">
        <v>436</v>
      </c>
      <c r="F873" s="16" t="s">
        <v>117</v>
      </c>
      <c r="G873" t="s">
        <v>103</v>
      </c>
      <c r="H873">
        <v>1</v>
      </c>
      <c r="I873" s="16" t="s">
        <v>100</v>
      </c>
      <c r="J873" s="11">
        <v>29000</v>
      </c>
      <c r="K873" s="11">
        <v>0</v>
      </c>
      <c r="L873">
        <v>23</v>
      </c>
      <c r="M873">
        <v>15</v>
      </c>
      <c r="N873">
        <v>15</v>
      </c>
      <c r="O873">
        <v>40</v>
      </c>
      <c r="P873">
        <v>1</v>
      </c>
      <c r="Q873" s="16">
        <v>0</v>
      </c>
      <c r="R873" s="16" t="s">
        <v>104</v>
      </c>
      <c r="S873" s="16" t="s">
        <v>72</v>
      </c>
    </row>
    <row r="874" spans="2:19" hidden="1" x14ac:dyDescent="0.3">
      <c r="B874" t="s">
        <v>443</v>
      </c>
      <c r="C874" s="16">
        <v>1</v>
      </c>
      <c r="D874">
        <v>873</v>
      </c>
      <c r="E874" s="13">
        <v>437</v>
      </c>
      <c r="F874" s="16" t="s">
        <v>125</v>
      </c>
      <c r="G874" t="s">
        <v>99</v>
      </c>
      <c r="H874">
        <v>1</v>
      </c>
      <c r="I874" s="16" t="s">
        <v>118</v>
      </c>
      <c r="J874" s="11">
        <v>66000</v>
      </c>
      <c r="K874" s="11">
        <v>0</v>
      </c>
      <c r="L874" s="16">
        <v>25</v>
      </c>
      <c r="M874" s="16">
        <v>0</v>
      </c>
      <c r="N874" s="16">
        <v>0</v>
      </c>
      <c r="O874" s="16">
        <v>90</v>
      </c>
      <c r="P874" s="16">
        <v>0</v>
      </c>
      <c r="Q874" s="16">
        <v>0</v>
      </c>
      <c r="R874" s="16" t="s">
        <v>104</v>
      </c>
      <c r="S874" s="16" t="s">
        <v>81</v>
      </c>
    </row>
    <row r="875" spans="2:19" hidden="1" x14ac:dyDescent="0.3">
      <c r="B875" t="s">
        <v>444</v>
      </c>
      <c r="C875" s="16">
        <v>1</v>
      </c>
      <c r="D875">
        <v>874</v>
      </c>
      <c r="E875" s="13">
        <v>437</v>
      </c>
      <c r="F875" s="16" t="s">
        <v>121</v>
      </c>
      <c r="G875" t="s">
        <v>103</v>
      </c>
      <c r="H875">
        <v>1</v>
      </c>
      <c r="I875" s="16" t="s">
        <v>100</v>
      </c>
      <c r="J875" s="11">
        <v>42000</v>
      </c>
      <c r="K875" s="11">
        <v>10000</v>
      </c>
      <c r="L875" s="16">
        <v>25</v>
      </c>
      <c r="M875" s="16">
        <v>0</v>
      </c>
      <c r="N875" s="16">
        <v>0</v>
      </c>
      <c r="O875" s="16">
        <v>90</v>
      </c>
      <c r="P875" s="16">
        <v>0</v>
      </c>
      <c r="Q875" s="16">
        <v>0</v>
      </c>
      <c r="R875" s="16" t="s">
        <v>104</v>
      </c>
      <c r="S875" s="16" t="s">
        <v>81</v>
      </c>
    </row>
    <row r="876" spans="2:19" hidden="1" x14ac:dyDescent="0.3">
      <c r="B876" t="s">
        <v>447</v>
      </c>
      <c r="C876" s="16">
        <v>3</v>
      </c>
      <c r="D876">
        <v>875</v>
      </c>
      <c r="E876" s="13">
        <v>438</v>
      </c>
      <c r="F876" s="16" t="s">
        <v>121</v>
      </c>
      <c r="G876" t="s">
        <v>99</v>
      </c>
      <c r="H876">
        <v>1</v>
      </c>
      <c r="I876" t="s">
        <v>118</v>
      </c>
      <c r="J876" s="11">
        <v>42000</v>
      </c>
      <c r="K876" s="11">
        <v>10000</v>
      </c>
      <c r="L876" s="16">
        <v>25</v>
      </c>
      <c r="M876" s="16">
        <v>0</v>
      </c>
      <c r="N876" s="16">
        <v>0</v>
      </c>
      <c r="O876" s="16">
        <v>90</v>
      </c>
      <c r="P876" s="16">
        <v>0</v>
      </c>
      <c r="Q876" s="16">
        <v>10</v>
      </c>
      <c r="R876" t="s">
        <v>101</v>
      </c>
      <c r="S876" s="16" t="s">
        <v>81</v>
      </c>
    </row>
    <row r="877" spans="2:19" hidden="1" x14ac:dyDescent="0.3">
      <c r="B877" t="s">
        <v>448</v>
      </c>
      <c r="C877" s="16">
        <v>3</v>
      </c>
      <c r="D877">
        <v>876</v>
      </c>
      <c r="E877" s="13">
        <v>438</v>
      </c>
      <c r="F877" s="16" t="s">
        <v>117</v>
      </c>
      <c r="G877" t="s">
        <v>103</v>
      </c>
      <c r="H877">
        <v>1</v>
      </c>
      <c r="I877" t="s">
        <v>100</v>
      </c>
      <c r="J877" s="11">
        <v>34000</v>
      </c>
      <c r="K877" s="11">
        <v>0</v>
      </c>
      <c r="L877">
        <v>18</v>
      </c>
      <c r="M877">
        <v>15</v>
      </c>
      <c r="N877">
        <v>20</v>
      </c>
      <c r="O877">
        <v>50</v>
      </c>
      <c r="P877">
        <v>1</v>
      </c>
      <c r="Q877">
        <v>0</v>
      </c>
      <c r="R877" t="s">
        <v>104</v>
      </c>
      <c r="S877" t="s">
        <v>72</v>
      </c>
    </row>
    <row r="878" spans="2:19" hidden="1" x14ac:dyDescent="0.3">
      <c r="B878" t="s">
        <v>447</v>
      </c>
      <c r="C878" s="16">
        <v>3</v>
      </c>
      <c r="D878">
        <v>877</v>
      </c>
      <c r="E878" s="13">
        <v>439</v>
      </c>
      <c r="F878" s="16" t="s">
        <v>121</v>
      </c>
      <c r="G878" t="s">
        <v>99</v>
      </c>
      <c r="H878">
        <v>1</v>
      </c>
      <c r="I878" t="s">
        <v>118</v>
      </c>
      <c r="J878" s="11">
        <v>42000</v>
      </c>
      <c r="K878" s="11">
        <v>10000</v>
      </c>
      <c r="L878" s="16">
        <v>25</v>
      </c>
      <c r="M878" s="16">
        <v>0</v>
      </c>
      <c r="N878" s="16">
        <v>0</v>
      </c>
      <c r="O878" s="16">
        <v>90</v>
      </c>
      <c r="P878" s="16">
        <v>0</v>
      </c>
      <c r="Q878" s="16">
        <v>10</v>
      </c>
      <c r="R878" t="s">
        <v>101</v>
      </c>
      <c r="S878" s="16" t="s">
        <v>81</v>
      </c>
    </row>
    <row r="879" spans="2:19" hidden="1" x14ac:dyDescent="0.3">
      <c r="B879" t="s">
        <v>448</v>
      </c>
      <c r="C879" s="16">
        <v>3</v>
      </c>
      <c r="D879">
        <v>878</v>
      </c>
      <c r="E879" s="13">
        <v>439</v>
      </c>
      <c r="F879" s="16" t="s">
        <v>117</v>
      </c>
      <c r="G879" t="s">
        <v>103</v>
      </c>
      <c r="H879">
        <v>1</v>
      </c>
      <c r="I879" t="s">
        <v>100</v>
      </c>
      <c r="J879" s="11">
        <v>34000</v>
      </c>
      <c r="K879" s="11">
        <v>0</v>
      </c>
      <c r="L879">
        <v>18</v>
      </c>
      <c r="M879">
        <v>15</v>
      </c>
      <c r="N879">
        <v>20</v>
      </c>
      <c r="O879">
        <v>50</v>
      </c>
      <c r="P879">
        <v>1</v>
      </c>
      <c r="Q879">
        <v>0</v>
      </c>
      <c r="R879" t="s">
        <v>104</v>
      </c>
      <c r="S879" t="s">
        <v>72</v>
      </c>
    </row>
    <row r="880" spans="2:19" hidden="1" x14ac:dyDescent="0.3">
      <c r="B880" t="s">
        <v>447</v>
      </c>
      <c r="C880" s="16">
        <v>3</v>
      </c>
      <c r="D880">
        <v>879</v>
      </c>
      <c r="E880" s="13">
        <v>440</v>
      </c>
      <c r="F880" s="16" t="s">
        <v>98</v>
      </c>
      <c r="G880" t="s">
        <v>99</v>
      </c>
      <c r="H880">
        <v>1</v>
      </c>
      <c r="I880" t="s">
        <v>118</v>
      </c>
      <c r="J880" s="11">
        <v>19000</v>
      </c>
      <c r="K880" s="11">
        <v>0</v>
      </c>
      <c r="L880" s="16">
        <v>30</v>
      </c>
      <c r="M880">
        <v>15</v>
      </c>
      <c r="N880" s="16">
        <v>20</v>
      </c>
      <c r="O880">
        <v>120</v>
      </c>
      <c r="P880" s="16">
        <v>1</v>
      </c>
      <c r="Q880" s="16">
        <v>0</v>
      </c>
      <c r="R880" t="s">
        <v>101</v>
      </c>
      <c r="S880" s="16" t="s">
        <v>81</v>
      </c>
    </row>
    <row r="881" spans="2:19" hidden="1" x14ac:dyDescent="0.3">
      <c r="B881" t="s">
        <v>448</v>
      </c>
      <c r="C881" s="16">
        <v>3</v>
      </c>
      <c r="D881">
        <v>880</v>
      </c>
      <c r="E881" s="13">
        <v>440</v>
      </c>
      <c r="F881" s="16" t="s">
        <v>98</v>
      </c>
      <c r="G881" t="s">
        <v>103</v>
      </c>
      <c r="H881">
        <v>1</v>
      </c>
      <c r="I881" t="s">
        <v>100</v>
      </c>
      <c r="J881" s="11">
        <v>19000</v>
      </c>
      <c r="K881" s="11">
        <v>0</v>
      </c>
      <c r="L881">
        <v>30</v>
      </c>
      <c r="M881">
        <v>15</v>
      </c>
      <c r="N881">
        <v>20</v>
      </c>
      <c r="O881">
        <v>90</v>
      </c>
      <c r="P881">
        <v>1</v>
      </c>
      <c r="Q881">
        <v>10</v>
      </c>
      <c r="R881" t="s">
        <v>104</v>
      </c>
      <c r="S881" t="s">
        <v>81</v>
      </c>
    </row>
    <row r="882" spans="2:19" hidden="1" x14ac:dyDescent="0.3">
      <c r="B882" t="s">
        <v>447</v>
      </c>
      <c r="C882" s="16">
        <v>3</v>
      </c>
      <c r="D882">
        <v>881</v>
      </c>
      <c r="E882" s="13">
        <v>441</v>
      </c>
      <c r="F882" s="16" t="s">
        <v>121</v>
      </c>
      <c r="G882" t="s">
        <v>99</v>
      </c>
      <c r="H882">
        <v>1</v>
      </c>
      <c r="I882" t="s">
        <v>118</v>
      </c>
      <c r="J882" s="11">
        <v>42000</v>
      </c>
      <c r="K882" s="11">
        <v>10000</v>
      </c>
      <c r="L882" s="16">
        <v>25</v>
      </c>
      <c r="M882" s="16">
        <v>0</v>
      </c>
      <c r="N882" s="16">
        <v>0</v>
      </c>
      <c r="O882" s="16">
        <v>90</v>
      </c>
      <c r="P882" s="16">
        <v>0</v>
      </c>
      <c r="Q882" s="16">
        <v>10</v>
      </c>
      <c r="R882" t="s">
        <v>101</v>
      </c>
      <c r="S882" s="16" t="s">
        <v>81</v>
      </c>
    </row>
    <row r="883" spans="2:19" hidden="1" x14ac:dyDescent="0.3">
      <c r="B883" t="s">
        <v>448</v>
      </c>
      <c r="C883" s="16">
        <v>3</v>
      </c>
      <c r="D883">
        <v>882</v>
      </c>
      <c r="E883" s="13">
        <v>441</v>
      </c>
      <c r="F883" s="16" t="s">
        <v>121</v>
      </c>
      <c r="G883" t="s">
        <v>103</v>
      </c>
      <c r="H883">
        <v>1</v>
      </c>
      <c r="I883" t="s">
        <v>100</v>
      </c>
      <c r="J883" s="11">
        <v>42000</v>
      </c>
      <c r="K883" s="11">
        <v>10000</v>
      </c>
      <c r="L883">
        <v>25</v>
      </c>
      <c r="M883">
        <v>0</v>
      </c>
      <c r="N883">
        <v>0</v>
      </c>
      <c r="O883">
        <v>90</v>
      </c>
      <c r="P883">
        <v>0</v>
      </c>
      <c r="Q883">
        <v>10</v>
      </c>
      <c r="R883" t="s">
        <v>104</v>
      </c>
      <c r="S883" s="16" t="s">
        <v>81</v>
      </c>
    </row>
    <row r="884" spans="2:19" hidden="1" x14ac:dyDescent="0.3">
      <c r="B884" t="s">
        <v>447</v>
      </c>
      <c r="C884" s="16">
        <v>3</v>
      </c>
      <c r="D884">
        <v>883</v>
      </c>
      <c r="E884" s="13">
        <v>442</v>
      </c>
      <c r="F884" s="16" t="s">
        <v>98</v>
      </c>
      <c r="G884" t="s">
        <v>99</v>
      </c>
      <c r="H884">
        <v>1</v>
      </c>
      <c r="I884" t="s">
        <v>118</v>
      </c>
      <c r="J884" s="11">
        <v>19000</v>
      </c>
      <c r="K884" s="11">
        <v>0</v>
      </c>
      <c r="L884" s="16">
        <v>30</v>
      </c>
      <c r="M884">
        <v>15</v>
      </c>
      <c r="N884" s="16">
        <v>20</v>
      </c>
      <c r="O884">
        <v>120</v>
      </c>
      <c r="P884" s="16">
        <v>1</v>
      </c>
      <c r="Q884" s="16">
        <v>0</v>
      </c>
      <c r="R884" t="s">
        <v>101</v>
      </c>
      <c r="S884" s="16" t="s">
        <v>81</v>
      </c>
    </row>
    <row r="885" spans="2:19" hidden="1" x14ac:dyDescent="0.3">
      <c r="B885" t="s">
        <v>448</v>
      </c>
      <c r="C885" s="16">
        <v>3</v>
      </c>
      <c r="D885">
        <v>884</v>
      </c>
      <c r="E885" s="13">
        <v>442</v>
      </c>
      <c r="F885" s="16" t="s">
        <v>98</v>
      </c>
      <c r="G885" t="s">
        <v>103</v>
      </c>
      <c r="H885">
        <v>1</v>
      </c>
      <c r="I885" t="s">
        <v>100</v>
      </c>
      <c r="J885" s="11">
        <v>19000</v>
      </c>
      <c r="K885" s="11">
        <v>0</v>
      </c>
      <c r="L885">
        <v>30</v>
      </c>
      <c r="M885">
        <v>15</v>
      </c>
      <c r="N885">
        <v>20</v>
      </c>
      <c r="O885">
        <v>90</v>
      </c>
      <c r="P885">
        <v>1</v>
      </c>
      <c r="Q885">
        <v>10</v>
      </c>
      <c r="R885" t="s">
        <v>104</v>
      </c>
      <c r="S885" t="s">
        <v>81</v>
      </c>
    </row>
    <row r="886" spans="2:19" hidden="1" x14ac:dyDescent="0.3">
      <c r="B886" t="s">
        <v>447</v>
      </c>
      <c r="C886" s="16">
        <v>3</v>
      </c>
      <c r="D886">
        <v>885</v>
      </c>
      <c r="E886" s="13">
        <v>443</v>
      </c>
      <c r="F886" s="16" t="s">
        <v>121</v>
      </c>
      <c r="G886" t="s">
        <v>99</v>
      </c>
      <c r="H886">
        <v>1</v>
      </c>
      <c r="I886" t="s">
        <v>118</v>
      </c>
      <c r="J886" s="11">
        <v>42000</v>
      </c>
      <c r="K886" s="11">
        <v>10000</v>
      </c>
      <c r="L886" s="16">
        <v>25</v>
      </c>
      <c r="M886" s="16">
        <v>0</v>
      </c>
      <c r="N886" s="16">
        <v>0</v>
      </c>
      <c r="O886" s="16">
        <v>90</v>
      </c>
      <c r="P886" s="16">
        <v>0</v>
      </c>
      <c r="Q886" s="16">
        <v>10</v>
      </c>
      <c r="R886" t="s">
        <v>101</v>
      </c>
      <c r="S886" s="16" t="s">
        <v>81</v>
      </c>
    </row>
    <row r="887" spans="2:19" hidden="1" x14ac:dyDescent="0.3">
      <c r="B887" t="s">
        <v>448</v>
      </c>
      <c r="C887" s="16">
        <v>3</v>
      </c>
      <c r="D887">
        <v>886</v>
      </c>
      <c r="E887" s="13">
        <v>443</v>
      </c>
      <c r="F887" s="16" t="s">
        <v>121</v>
      </c>
      <c r="G887" t="s">
        <v>103</v>
      </c>
      <c r="H887">
        <v>1</v>
      </c>
      <c r="I887" t="s">
        <v>100</v>
      </c>
      <c r="J887" s="11">
        <v>42000</v>
      </c>
      <c r="K887" s="11">
        <v>10000</v>
      </c>
      <c r="L887">
        <v>25</v>
      </c>
      <c r="M887">
        <v>0</v>
      </c>
      <c r="N887">
        <v>0</v>
      </c>
      <c r="O887">
        <v>90</v>
      </c>
      <c r="P887">
        <v>0</v>
      </c>
      <c r="Q887">
        <v>10</v>
      </c>
      <c r="R887" t="s">
        <v>104</v>
      </c>
      <c r="S887" s="16" t="s">
        <v>81</v>
      </c>
    </row>
    <row r="888" spans="2:19" hidden="1" x14ac:dyDescent="0.3">
      <c r="B888" t="s">
        <v>447</v>
      </c>
      <c r="C888" s="16">
        <v>3</v>
      </c>
      <c r="D888">
        <v>887</v>
      </c>
      <c r="E888" s="13">
        <v>444</v>
      </c>
      <c r="F888" s="16" t="s">
        <v>121</v>
      </c>
      <c r="G888" t="s">
        <v>99</v>
      </c>
      <c r="H888">
        <v>1</v>
      </c>
      <c r="I888" t="s">
        <v>118</v>
      </c>
      <c r="J888" s="11">
        <v>42000</v>
      </c>
      <c r="K888" s="11">
        <v>10000</v>
      </c>
      <c r="L888" s="16">
        <v>25</v>
      </c>
      <c r="M888" s="16">
        <v>0</v>
      </c>
      <c r="N888" s="16">
        <v>0</v>
      </c>
      <c r="O888" s="16">
        <v>90</v>
      </c>
      <c r="P888" s="16">
        <v>0</v>
      </c>
      <c r="Q888" s="16">
        <v>10</v>
      </c>
      <c r="R888" t="s">
        <v>101</v>
      </c>
      <c r="S888" s="16" t="s">
        <v>81</v>
      </c>
    </row>
    <row r="889" spans="2:19" hidden="1" x14ac:dyDescent="0.3">
      <c r="B889" t="s">
        <v>448</v>
      </c>
      <c r="C889" s="16">
        <v>3</v>
      </c>
      <c r="D889">
        <v>888</v>
      </c>
      <c r="E889" s="13">
        <v>444</v>
      </c>
      <c r="F889" s="16" t="s">
        <v>117</v>
      </c>
      <c r="G889" t="s">
        <v>103</v>
      </c>
      <c r="H889">
        <v>1</v>
      </c>
      <c r="I889" t="s">
        <v>100</v>
      </c>
      <c r="J889" s="11">
        <v>34000</v>
      </c>
      <c r="K889" s="11">
        <v>0</v>
      </c>
      <c r="L889">
        <v>18</v>
      </c>
      <c r="M889">
        <v>15</v>
      </c>
      <c r="N889">
        <v>20</v>
      </c>
      <c r="O889">
        <v>50</v>
      </c>
      <c r="P889">
        <v>1</v>
      </c>
      <c r="Q889">
        <v>0</v>
      </c>
      <c r="R889" t="s">
        <v>104</v>
      </c>
      <c r="S889" t="s">
        <v>72</v>
      </c>
    </row>
    <row r="890" spans="2:19" hidden="1" x14ac:dyDescent="0.3">
      <c r="B890" t="s">
        <v>447</v>
      </c>
      <c r="C890" s="16">
        <v>3</v>
      </c>
      <c r="D890">
        <v>889</v>
      </c>
      <c r="E890" s="13">
        <v>445</v>
      </c>
      <c r="F890" s="16" t="s">
        <v>121</v>
      </c>
      <c r="G890" t="s">
        <v>99</v>
      </c>
      <c r="H890">
        <v>1</v>
      </c>
      <c r="I890" t="s">
        <v>118</v>
      </c>
      <c r="J890" s="11">
        <v>42000</v>
      </c>
      <c r="K890" s="11">
        <v>10000</v>
      </c>
      <c r="L890" s="16">
        <v>25</v>
      </c>
      <c r="M890" s="16">
        <v>0</v>
      </c>
      <c r="N890" s="16">
        <v>0</v>
      </c>
      <c r="O890" s="16">
        <v>90</v>
      </c>
      <c r="P890" s="16">
        <v>0</v>
      </c>
      <c r="Q890" s="16">
        <v>10</v>
      </c>
      <c r="R890" t="s">
        <v>101</v>
      </c>
      <c r="S890" s="16" t="s">
        <v>81</v>
      </c>
    </row>
    <row r="891" spans="2:19" hidden="1" x14ac:dyDescent="0.3">
      <c r="B891" t="s">
        <v>448</v>
      </c>
      <c r="C891" s="16">
        <v>3</v>
      </c>
      <c r="D891">
        <v>890</v>
      </c>
      <c r="E891" s="13">
        <v>445</v>
      </c>
      <c r="F891" s="16" t="s">
        <v>117</v>
      </c>
      <c r="G891" t="s">
        <v>103</v>
      </c>
      <c r="H891">
        <v>1</v>
      </c>
      <c r="I891" t="s">
        <v>100</v>
      </c>
      <c r="J891" s="11">
        <v>34000</v>
      </c>
      <c r="K891" s="11">
        <v>0</v>
      </c>
      <c r="L891">
        <v>18</v>
      </c>
      <c r="M891">
        <v>15</v>
      </c>
      <c r="N891">
        <v>20</v>
      </c>
      <c r="O891">
        <v>50</v>
      </c>
      <c r="P891">
        <v>1</v>
      </c>
      <c r="Q891">
        <v>0</v>
      </c>
      <c r="R891" t="s">
        <v>104</v>
      </c>
      <c r="S891" t="s">
        <v>72</v>
      </c>
    </row>
    <row r="892" spans="2:19" hidden="1" x14ac:dyDescent="0.3">
      <c r="B892" t="s">
        <v>447</v>
      </c>
      <c r="C892" s="16">
        <v>3</v>
      </c>
      <c r="D892">
        <v>891</v>
      </c>
      <c r="E892" s="13">
        <v>446</v>
      </c>
      <c r="F892" s="16" t="s">
        <v>117</v>
      </c>
      <c r="G892" t="s">
        <v>99</v>
      </c>
      <c r="H892">
        <v>1</v>
      </c>
      <c r="I892" t="s">
        <v>118</v>
      </c>
      <c r="J892" s="11">
        <v>34000</v>
      </c>
      <c r="K892" s="11">
        <v>0</v>
      </c>
      <c r="L892">
        <v>18</v>
      </c>
      <c r="M892">
        <v>10</v>
      </c>
      <c r="N892">
        <v>15</v>
      </c>
      <c r="O892">
        <v>40</v>
      </c>
      <c r="P892">
        <v>1</v>
      </c>
      <c r="Q892" s="16">
        <v>0</v>
      </c>
      <c r="R892" t="s">
        <v>101</v>
      </c>
      <c r="S892" s="16" t="s">
        <v>72</v>
      </c>
    </row>
    <row r="893" spans="2:19" hidden="1" x14ac:dyDescent="0.3">
      <c r="B893" t="s">
        <v>448</v>
      </c>
      <c r="C893" s="16">
        <v>3</v>
      </c>
      <c r="D893">
        <v>892</v>
      </c>
      <c r="E893" s="13">
        <v>446</v>
      </c>
      <c r="F893" s="16" t="s">
        <v>117</v>
      </c>
      <c r="G893" t="s">
        <v>103</v>
      </c>
      <c r="H893">
        <v>1</v>
      </c>
      <c r="I893" t="s">
        <v>100</v>
      </c>
      <c r="J893" s="11">
        <v>34000</v>
      </c>
      <c r="K893" s="11">
        <v>0</v>
      </c>
      <c r="L893">
        <v>18</v>
      </c>
      <c r="M893">
        <v>15</v>
      </c>
      <c r="N893">
        <v>20</v>
      </c>
      <c r="O893">
        <v>50</v>
      </c>
      <c r="P893">
        <v>1</v>
      </c>
      <c r="Q893">
        <v>0</v>
      </c>
      <c r="R893" t="s">
        <v>104</v>
      </c>
      <c r="S893" t="s">
        <v>72</v>
      </c>
    </row>
    <row r="894" spans="2:19" hidden="1" x14ac:dyDescent="0.3">
      <c r="B894" t="s">
        <v>443</v>
      </c>
      <c r="C894" s="16">
        <v>1</v>
      </c>
      <c r="D894">
        <v>893</v>
      </c>
      <c r="E894" s="13">
        <v>447</v>
      </c>
      <c r="F894" s="16" t="s">
        <v>117</v>
      </c>
      <c r="G894" t="s">
        <v>99</v>
      </c>
      <c r="H894">
        <v>1</v>
      </c>
      <c r="I894" s="16" t="s">
        <v>118</v>
      </c>
      <c r="J894" s="11">
        <v>29000</v>
      </c>
      <c r="K894" s="11">
        <v>0</v>
      </c>
      <c r="L894" s="16">
        <v>18</v>
      </c>
      <c r="M894" s="16">
        <v>10</v>
      </c>
      <c r="N894" s="16">
        <v>15</v>
      </c>
      <c r="O894" s="16">
        <v>40</v>
      </c>
      <c r="P894" s="16">
        <v>1</v>
      </c>
      <c r="Q894" s="16">
        <v>0</v>
      </c>
      <c r="R894" s="16" t="s">
        <v>104</v>
      </c>
      <c r="S894" s="16" t="s">
        <v>72</v>
      </c>
    </row>
    <row r="895" spans="2:19" hidden="1" x14ac:dyDescent="0.3">
      <c r="B895" t="s">
        <v>444</v>
      </c>
      <c r="C895" s="16">
        <v>1</v>
      </c>
      <c r="D895">
        <v>894</v>
      </c>
      <c r="E895" s="13">
        <v>447</v>
      </c>
      <c r="F895" s="16" t="s">
        <v>117</v>
      </c>
      <c r="G895" t="s">
        <v>103</v>
      </c>
      <c r="H895">
        <v>1</v>
      </c>
      <c r="I895" s="16" t="s">
        <v>100</v>
      </c>
      <c r="J895" s="11">
        <v>29000</v>
      </c>
      <c r="K895" s="11">
        <v>0</v>
      </c>
      <c r="L895">
        <v>23</v>
      </c>
      <c r="M895">
        <v>15</v>
      </c>
      <c r="N895">
        <v>15</v>
      </c>
      <c r="O895">
        <v>40</v>
      </c>
      <c r="P895">
        <v>1</v>
      </c>
      <c r="Q895" s="16">
        <v>0</v>
      </c>
      <c r="R895" s="16" t="s">
        <v>104</v>
      </c>
      <c r="S895" s="16" t="s">
        <v>72</v>
      </c>
    </row>
    <row r="896" spans="2:19" hidden="1" x14ac:dyDescent="0.3">
      <c r="B896" t="s">
        <v>447</v>
      </c>
      <c r="C896" s="16">
        <v>3</v>
      </c>
      <c r="D896">
        <v>895</v>
      </c>
      <c r="E896" s="13">
        <v>448</v>
      </c>
      <c r="F896" s="16" t="s">
        <v>117</v>
      </c>
      <c r="G896" t="s">
        <v>99</v>
      </c>
      <c r="H896">
        <v>1</v>
      </c>
      <c r="I896" t="s">
        <v>118</v>
      </c>
      <c r="J896" s="11">
        <v>34000</v>
      </c>
      <c r="K896" s="11">
        <v>0</v>
      </c>
      <c r="L896">
        <v>18</v>
      </c>
      <c r="M896">
        <v>10</v>
      </c>
      <c r="N896">
        <v>15</v>
      </c>
      <c r="O896">
        <v>40</v>
      </c>
      <c r="P896">
        <v>1</v>
      </c>
      <c r="Q896" s="16">
        <v>0</v>
      </c>
      <c r="R896" t="s">
        <v>101</v>
      </c>
      <c r="S896" s="16" t="s">
        <v>72</v>
      </c>
    </row>
    <row r="897" spans="2:19" hidden="1" x14ac:dyDescent="0.3">
      <c r="B897" t="s">
        <v>448</v>
      </c>
      <c r="C897" s="16">
        <v>3</v>
      </c>
      <c r="D897">
        <v>896</v>
      </c>
      <c r="E897" s="13">
        <v>448</v>
      </c>
      <c r="F897" s="16" t="s">
        <v>117</v>
      </c>
      <c r="G897" t="s">
        <v>103</v>
      </c>
      <c r="H897">
        <v>1</v>
      </c>
      <c r="I897" t="s">
        <v>100</v>
      </c>
      <c r="J897" s="11">
        <v>34000</v>
      </c>
      <c r="K897" s="11">
        <v>0</v>
      </c>
      <c r="L897">
        <v>18</v>
      </c>
      <c r="M897">
        <v>15</v>
      </c>
      <c r="N897">
        <v>20</v>
      </c>
      <c r="O897">
        <v>50</v>
      </c>
      <c r="P897">
        <v>1</v>
      </c>
      <c r="Q897">
        <v>0</v>
      </c>
      <c r="R897" t="s">
        <v>104</v>
      </c>
      <c r="S897" t="s">
        <v>72</v>
      </c>
    </row>
    <row r="898" spans="2:19" hidden="1" x14ac:dyDescent="0.3">
      <c r="B898" t="s">
        <v>447</v>
      </c>
      <c r="C898" s="16">
        <v>3</v>
      </c>
      <c r="D898">
        <v>897</v>
      </c>
      <c r="E898" s="13">
        <v>449</v>
      </c>
      <c r="F898" s="16" t="s">
        <v>98</v>
      </c>
      <c r="G898" t="s">
        <v>99</v>
      </c>
      <c r="H898">
        <v>1</v>
      </c>
      <c r="I898" t="s">
        <v>118</v>
      </c>
      <c r="J898" s="11">
        <v>19000</v>
      </c>
      <c r="K898" s="11">
        <v>0</v>
      </c>
      <c r="L898" s="16">
        <v>30</v>
      </c>
      <c r="M898">
        <v>15</v>
      </c>
      <c r="N898" s="16">
        <v>20</v>
      </c>
      <c r="O898">
        <v>120</v>
      </c>
      <c r="P898" s="16">
        <v>1</v>
      </c>
      <c r="Q898" s="16">
        <v>0</v>
      </c>
      <c r="R898" t="s">
        <v>101</v>
      </c>
      <c r="S898" s="16" t="s">
        <v>81</v>
      </c>
    </row>
    <row r="899" spans="2:19" hidden="1" x14ac:dyDescent="0.3">
      <c r="B899" t="s">
        <v>448</v>
      </c>
      <c r="C899" s="16">
        <v>3</v>
      </c>
      <c r="D899">
        <v>898</v>
      </c>
      <c r="E899" s="13">
        <v>449</v>
      </c>
      <c r="F899" s="16" t="s">
        <v>98</v>
      </c>
      <c r="G899" t="s">
        <v>103</v>
      </c>
      <c r="H899">
        <v>1</v>
      </c>
      <c r="I899" t="s">
        <v>100</v>
      </c>
      <c r="J899" s="11">
        <v>19000</v>
      </c>
      <c r="K899" s="11">
        <v>0</v>
      </c>
      <c r="L899">
        <v>30</v>
      </c>
      <c r="M899">
        <v>15</v>
      </c>
      <c r="N899">
        <v>20</v>
      </c>
      <c r="O899">
        <v>90</v>
      </c>
      <c r="P899">
        <v>1</v>
      </c>
      <c r="Q899">
        <v>10</v>
      </c>
      <c r="R899" t="s">
        <v>104</v>
      </c>
      <c r="S899" t="s">
        <v>81</v>
      </c>
    </row>
    <row r="900" spans="2:19" hidden="1" x14ac:dyDescent="0.3">
      <c r="B900" t="s">
        <v>447</v>
      </c>
      <c r="C900" s="16">
        <v>3</v>
      </c>
      <c r="D900">
        <v>899</v>
      </c>
      <c r="E900" s="13">
        <v>450</v>
      </c>
      <c r="F900" s="16" t="s">
        <v>121</v>
      </c>
      <c r="G900" t="s">
        <v>99</v>
      </c>
      <c r="H900">
        <v>1</v>
      </c>
      <c r="I900" t="s">
        <v>118</v>
      </c>
      <c r="J900" s="11">
        <v>42000</v>
      </c>
      <c r="K900" s="11">
        <v>10000</v>
      </c>
      <c r="L900" s="16">
        <v>25</v>
      </c>
      <c r="M900" s="16">
        <v>0</v>
      </c>
      <c r="N900" s="16">
        <v>0</v>
      </c>
      <c r="O900" s="16">
        <v>90</v>
      </c>
      <c r="P900" s="16">
        <v>0</v>
      </c>
      <c r="Q900" s="16">
        <v>10</v>
      </c>
      <c r="R900" t="s">
        <v>101</v>
      </c>
      <c r="S900" s="16" t="s">
        <v>81</v>
      </c>
    </row>
    <row r="901" spans="2:19" hidden="1" x14ac:dyDescent="0.3">
      <c r="B901" t="s">
        <v>448</v>
      </c>
      <c r="C901" s="16">
        <v>3</v>
      </c>
      <c r="D901">
        <v>900</v>
      </c>
      <c r="E901" s="13">
        <v>450</v>
      </c>
      <c r="F901" s="16" t="s">
        <v>121</v>
      </c>
      <c r="G901" t="s">
        <v>103</v>
      </c>
      <c r="H901">
        <v>1</v>
      </c>
      <c r="I901" t="s">
        <v>100</v>
      </c>
      <c r="J901" s="11">
        <v>42000</v>
      </c>
      <c r="K901" s="11">
        <v>10000</v>
      </c>
      <c r="L901">
        <v>25</v>
      </c>
      <c r="M901">
        <v>0</v>
      </c>
      <c r="N901">
        <v>0</v>
      </c>
      <c r="O901">
        <v>90</v>
      </c>
      <c r="P901">
        <v>0</v>
      </c>
      <c r="Q901">
        <v>10</v>
      </c>
      <c r="R901" t="s">
        <v>104</v>
      </c>
      <c r="S901" s="16" t="s">
        <v>81</v>
      </c>
    </row>
    <row r="902" spans="2:19" hidden="1" x14ac:dyDescent="0.3">
      <c r="B902" t="s">
        <v>447</v>
      </c>
      <c r="C902" s="16">
        <v>3</v>
      </c>
      <c r="D902">
        <v>901</v>
      </c>
      <c r="E902" s="13">
        <v>451</v>
      </c>
      <c r="F902" s="16" t="s">
        <v>117</v>
      </c>
      <c r="G902" t="s">
        <v>99</v>
      </c>
      <c r="H902">
        <v>1</v>
      </c>
      <c r="I902" t="s">
        <v>118</v>
      </c>
      <c r="J902" s="11">
        <v>34000</v>
      </c>
      <c r="K902" s="11">
        <v>0</v>
      </c>
      <c r="L902">
        <v>18</v>
      </c>
      <c r="M902">
        <v>10</v>
      </c>
      <c r="N902">
        <v>15</v>
      </c>
      <c r="O902">
        <v>40</v>
      </c>
      <c r="P902">
        <v>1</v>
      </c>
      <c r="Q902" s="16">
        <v>0</v>
      </c>
      <c r="R902" t="s">
        <v>101</v>
      </c>
      <c r="S902" s="16" t="s">
        <v>72</v>
      </c>
    </row>
    <row r="903" spans="2:19" hidden="1" x14ac:dyDescent="0.3">
      <c r="B903" t="s">
        <v>448</v>
      </c>
      <c r="C903" s="16">
        <v>3</v>
      </c>
      <c r="D903">
        <v>902</v>
      </c>
      <c r="E903" s="13">
        <v>451</v>
      </c>
      <c r="F903" s="16" t="s">
        <v>98</v>
      </c>
      <c r="G903" t="s">
        <v>103</v>
      </c>
      <c r="H903">
        <v>1</v>
      </c>
      <c r="I903" t="s">
        <v>100</v>
      </c>
      <c r="J903" s="11">
        <v>19000</v>
      </c>
      <c r="K903" s="11">
        <v>0</v>
      </c>
      <c r="L903">
        <v>30</v>
      </c>
      <c r="M903">
        <v>15</v>
      </c>
      <c r="N903">
        <v>20</v>
      </c>
      <c r="O903">
        <v>90</v>
      </c>
      <c r="P903">
        <v>1</v>
      </c>
      <c r="Q903">
        <v>10</v>
      </c>
      <c r="R903" t="s">
        <v>104</v>
      </c>
      <c r="S903" t="s">
        <v>81</v>
      </c>
    </row>
    <row r="904" spans="2:19" hidden="1" x14ac:dyDescent="0.3">
      <c r="B904" t="s">
        <v>443</v>
      </c>
      <c r="C904" s="16">
        <v>1</v>
      </c>
      <c r="D904">
        <v>903</v>
      </c>
      <c r="E904" s="13">
        <v>452</v>
      </c>
      <c r="F904" s="16" t="s">
        <v>121</v>
      </c>
      <c r="G904" t="s">
        <v>99</v>
      </c>
      <c r="H904">
        <v>1</v>
      </c>
      <c r="I904" s="16" t="s">
        <v>118</v>
      </c>
      <c r="J904" s="11">
        <v>42000</v>
      </c>
      <c r="K904" s="11">
        <v>10000</v>
      </c>
      <c r="L904" s="16">
        <v>25</v>
      </c>
      <c r="M904" s="16">
        <v>0</v>
      </c>
      <c r="N904" s="16">
        <v>0</v>
      </c>
      <c r="O904" s="16">
        <v>90</v>
      </c>
      <c r="P904" s="16">
        <v>0</v>
      </c>
      <c r="Q904" s="16">
        <v>0</v>
      </c>
      <c r="R904" s="16" t="s">
        <v>104</v>
      </c>
      <c r="S904" s="16" t="s">
        <v>81</v>
      </c>
    </row>
    <row r="905" spans="2:19" hidden="1" x14ac:dyDescent="0.3">
      <c r="B905" t="s">
        <v>444</v>
      </c>
      <c r="C905" s="16">
        <v>1</v>
      </c>
      <c r="D905">
        <v>904</v>
      </c>
      <c r="E905" s="13">
        <v>452</v>
      </c>
      <c r="F905" s="16" t="s">
        <v>121</v>
      </c>
      <c r="G905" t="s">
        <v>103</v>
      </c>
      <c r="H905">
        <v>1</v>
      </c>
      <c r="I905" s="16" t="s">
        <v>100</v>
      </c>
      <c r="J905" s="11">
        <v>42000</v>
      </c>
      <c r="K905" s="11">
        <v>10000</v>
      </c>
      <c r="L905" s="16">
        <v>25</v>
      </c>
      <c r="M905" s="16">
        <v>0</v>
      </c>
      <c r="N905" s="16">
        <v>0</v>
      </c>
      <c r="O905" s="16">
        <v>90</v>
      </c>
      <c r="P905" s="16">
        <v>0</v>
      </c>
      <c r="Q905" s="16">
        <v>0</v>
      </c>
      <c r="R905" s="16" t="s">
        <v>104</v>
      </c>
      <c r="S905" s="16" t="s">
        <v>81</v>
      </c>
    </row>
    <row r="906" spans="2:19" hidden="1" x14ac:dyDescent="0.3">
      <c r="B906" t="s">
        <v>447</v>
      </c>
      <c r="C906" s="16">
        <v>3</v>
      </c>
      <c r="D906">
        <v>905</v>
      </c>
      <c r="E906" s="13">
        <v>453</v>
      </c>
      <c r="F906" s="16" t="s">
        <v>121</v>
      </c>
      <c r="G906" t="s">
        <v>99</v>
      </c>
      <c r="H906">
        <v>1</v>
      </c>
      <c r="I906" t="s">
        <v>118</v>
      </c>
      <c r="J906" s="11">
        <v>42000</v>
      </c>
      <c r="K906" s="11">
        <v>10000</v>
      </c>
      <c r="L906" s="16">
        <v>25</v>
      </c>
      <c r="M906" s="16">
        <v>0</v>
      </c>
      <c r="N906" s="16">
        <v>0</v>
      </c>
      <c r="O906" s="16">
        <v>90</v>
      </c>
      <c r="P906" s="16">
        <v>0</v>
      </c>
      <c r="Q906" s="16">
        <v>10</v>
      </c>
      <c r="R906" t="s">
        <v>101</v>
      </c>
      <c r="S906" s="16" t="s">
        <v>81</v>
      </c>
    </row>
    <row r="907" spans="2:19" hidden="1" x14ac:dyDescent="0.3">
      <c r="B907" t="s">
        <v>448</v>
      </c>
      <c r="C907" s="16">
        <v>3</v>
      </c>
      <c r="D907">
        <v>906</v>
      </c>
      <c r="E907" s="13">
        <v>453</v>
      </c>
      <c r="F907" s="16" t="s">
        <v>117</v>
      </c>
      <c r="G907" t="s">
        <v>103</v>
      </c>
      <c r="H907">
        <v>1</v>
      </c>
      <c r="I907" t="s">
        <v>100</v>
      </c>
      <c r="J907" s="11">
        <v>34000</v>
      </c>
      <c r="K907" s="11">
        <v>0</v>
      </c>
      <c r="L907">
        <v>18</v>
      </c>
      <c r="M907">
        <v>15</v>
      </c>
      <c r="N907">
        <v>20</v>
      </c>
      <c r="O907">
        <v>50</v>
      </c>
      <c r="P907">
        <v>1</v>
      </c>
      <c r="Q907">
        <v>0</v>
      </c>
      <c r="R907" t="s">
        <v>104</v>
      </c>
      <c r="S907" t="s">
        <v>72</v>
      </c>
    </row>
    <row r="908" spans="2:19" hidden="1" x14ac:dyDescent="0.3">
      <c r="B908" t="s">
        <v>442</v>
      </c>
      <c r="C908" s="16">
        <v>4</v>
      </c>
      <c r="D908">
        <v>907</v>
      </c>
      <c r="E908" s="13">
        <v>454</v>
      </c>
      <c r="F908" s="16" t="s">
        <v>117</v>
      </c>
      <c r="G908" t="s">
        <v>99</v>
      </c>
      <c r="H908">
        <v>0</v>
      </c>
      <c r="I908" t="s">
        <v>100</v>
      </c>
      <c r="J908" s="11">
        <v>34000</v>
      </c>
      <c r="K908" s="11">
        <v>0</v>
      </c>
      <c r="L908">
        <v>18</v>
      </c>
      <c r="M908">
        <v>10</v>
      </c>
      <c r="N908">
        <v>20</v>
      </c>
      <c r="O908">
        <v>50</v>
      </c>
      <c r="P908">
        <v>1</v>
      </c>
      <c r="Q908" s="16">
        <v>0</v>
      </c>
      <c r="R908" s="16" t="s">
        <v>101</v>
      </c>
      <c r="S908" s="16" t="s">
        <v>72</v>
      </c>
    </row>
    <row r="909" spans="2:19" hidden="1" x14ac:dyDescent="0.3">
      <c r="B909" t="s">
        <v>449</v>
      </c>
      <c r="C909" s="16">
        <v>4</v>
      </c>
      <c r="D909">
        <v>908</v>
      </c>
      <c r="E909" s="13">
        <v>454</v>
      </c>
      <c r="F909" s="16" t="s">
        <v>98</v>
      </c>
      <c r="G909" t="s">
        <v>103</v>
      </c>
      <c r="H909">
        <v>0</v>
      </c>
      <c r="I909" t="s">
        <v>118</v>
      </c>
      <c r="J909" s="11">
        <v>19000</v>
      </c>
      <c r="K909" s="11">
        <v>0</v>
      </c>
      <c r="L909">
        <v>30</v>
      </c>
      <c r="M909">
        <v>15</v>
      </c>
      <c r="N909">
        <v>20</v>
      </c>
      <c r="O909">
        <v>120</v>
      </c>
      <c r="P909">
        <v>1</v>
      </c>
      <c r="Q909">
        <v>10</v>
      </c>
      <c r="R909" t="s">
        <v>104</v>
      </c>
      <c r="S909" t="s">
        <v>81</v>
      </c>
    </row>
    <row r="910" spans="2:19" hidden="1" x14ac:dyDescent="0.3">
      <c r="B910" t="s">
        <v>442</v>
      </c>
      <c r="C910" s="16">
        <v>4</v>
      </c>
      <c r="D910">
        <v>909</v>
      </c>
      <c r="E910" s="13">
        <v>455</v>
      </c>
      <c r="F910" s="16" t="s">
        <v>117</v>
      </c>
      <c r="G910" t="s">
        <v>99</v>
      </c>
      <c r="H910">
        <v>0</v>
      </c>
      <c r="I910" t="s">
        <v>100</v>
      </c>
      <c r="J910" s="11">
        <v>34000</v>
      </c>
      <c r="K910" s="11">
        <v>0</v>
      </c>
      <c r="L910">
        <v>18</v>
      </c>
      <c r="M910">
        <v>10</v>
      </c>
      <c r="N910">
        <v>20</v>
      </c>
      <c r="O910">
        <v>50</v>
      </c>
      <c r="P910">
        <v>1</v>
      </c>
      <c r="Q910" s="16">
        <v>0</v>
      </c>
      <c r="R910" s="16" t="s">
        <v>101</v>
      </c>
      <c r="S910" s="16" t="s">
        <v>72</v>
      </c>
    </row>
    <row r="911" spans="2:19" hidden="1" x14ac:dyDescent="0.3">
      <c r="B911" t="s">
        <v>449</v>
      </c>
      <c r="C911" s="16">
        <v>4</v>
      </c>
      <c r="D911">
        <v>910</v>
      </c>
      <c r="E911" s="13">
        <v>455</v>
      </c>
      <c r="F911" s="16" t="s">
        <v>117</v>
      </c>
      <c r="G911" t="s">
        <v>103</v>
      </c>
      <c r="H911">
        <v>0</v>
      </c>
      <c r="I911" t="s">
        <v>118</v>
      </c>
      <c r="J911" s="11">
        <v>34000</v>
      </c>
      <c r="K911" s="11">
        <v>0</v>
      </c>
      <c r="L911">
        <v>23</v>
      </c>
      <c r="M911">
        <v>15</v>
      </c>
      <c r="N911">
        <v>15</v>
      </c>
      <c r="O911">
        <v>50</v>
      </c>
      <c r="P911">
        <v>1</v>
      </c>
      <c r="Q911">
        <v>0</v>
      </c>
      <c r="R911" t="s">
        <v>104</v>
      </c>
      <c r="S911" s="16" t="s">
        <v>72</v>
      </c>
    </row>
    <row r="912" spans="2:19" hidden="1" x14ac:dyDescent="0.3">
      <c r="B912" t="s">
        <v>447</v>
      </c>
      <c r="C912" s="16">
        <v>3</v>
      </c>
      <c r="D912">
        <v>911</v>
      </c>
      <c r="E912" s="13">
        <v>456</v>
      </c>
      <c r="F912" s="16" t="s">
        <v>121</v>
      </c>
      <c r="G912" t="s">
        <v>99</v>
      </c>
      <c r="H912">
        <v>1</v>
      </c>
      <c r="I912" t="s">
        <v>118</v>
      </c>
      <c r="J912" s="11">
        <v>42000</v>
      </c>
      <c r="K912" s="11">
        <v>10000</v>
      </c>
      <c r="L912" s="16">
        <v>25</v>
      </c>
      <c r="M912" s="16">
        <v>0</v>
      </c>
      <c r="N912" s="16">
        <v>0</v>
      </c>
      <c r="O912" s="16">
        <v>90</v>
      </c>
      <c r="P912" s="16">
        <v>0</v>
      </c>
      <c r="Q912" s="16">
        <v>10</v>
      </c>
      <c r="R912" t="s">
        <v>101</v>
      </c>
      <c r="S912" s="16" t="s">
        <v>81</v>
      </c>
    </row>
    <row r="913" spans="2:19" hidden="1" x14ac:dyDescent="0.3">
      <c r="B913" t="s">
        <v>448</v>
      </c>
      <c r="C913" s="16">
        <v>3</v>
      </c>
      <c r="D913">
        <v>912</v>
      </c>
      <c r="E913" s="13">
        <v>456</v>
      </c>
      <c r="F913" s="16" t="s">
        <v>117</v>
      </c>
      <c r="G913" t="s">
        <v>103</v>
      </c>
      <c r="H913">
        <v>1</v>
      </c>
      <c r="I913" t="s">
        <v>100</v>
      </c>
      <c r="J913" s="11">
        <v>34000</v>
      </c>
      <c r="K913" s="11">
        <v>0</v>
      </c>
      <c r="L913">
        <v>18</v>
      </c>
      <c r="M913">
        <v>15</v>
      </c>
      <c r="N913">
        <v>20</v>
      </c>
      <c r="O913">
        <v>50</v>
      </c>
      <c r="P913">
        <v>1</v>
      </c>
      <c r="Q913">
        <v>0</v>
      </c>
      <c r="R913" t="s">
        <v>104</v>
      </c>
      <c r="S913" t="s">
        <v>72</v>
      </c>
    </row>
    <row r="914" spans="2:19" hidden="1" x14ac:dyDescent="0.3">
      <c r="B914" t="s">
        <v>443</v>
      </c>
      <c r="C914" s="16">
        <v>1</v>
      </c>
      <c r="D914">
        <v>913</v>
      </c>
      <c r="E914" s="13">
        <v>457</v>
      </c>
      <c r="F914" s="16" t="s">
        <v>121</v>
      </c>
      <c r="G914" t="s">
        <v>99</v>
      </c>
      <c r="H914">
        <v>1</v>
      </c>
      <c r="I914" s="16" t="s">
        <v>118</v>
      </c>
      <c r="J914" s="11">
        <v>42000</v>
      </c>
      <c r="K914" s="11">
        <v>10000</v>
      </c>
      <c r="L914" s="16">
        <v>25</v>
      </c>
      <c r="M914" s="16">
        <v>0</v>
      </c>
      <c r="N914" s="16">
        <v>0</v>
      </c>
      <c r="O914" s="16">
        <v>90</v>
      </c>
      <c r="P914" s="16">
        <v>0</v>
      </c>
      <c r="Q914" s="16">
        <v>0</v>
      </c>
      <c r="R914" s="16" t="s">
        <v>104</v>
      </c>
      <c r="S914" s="16" t="s">
        <v>81</v>
      </c>
    </row>
    <row r="915" spans="2:19" hidden="1" x14ac:dyDescent="0.3">
      <c r="B915" t="s">
        <v>444</v>
      </c>
      <c r="C915" s="16">
        <v>1</v>
      </c>
      <c r="D915">
        <v>914</v>
      </c>
      <c r="E915" s="13">
        <v>457</v>
      </c>
      <c r="F915" s="16" t="s">
        <v>117</v>
      </c>
      <c r="G915" t="s">
        <v>103</v>
      </c>
      <c r="H915">
        <v>1</v>
      </c>
      <c r="I915" s="16" t="s">
        <v>100</v>
      </c>
      <c r="J915" s="11">
        <v>29000</v>
      </c>
      <c r="K915" s="11">
        <v>0</v>
      </c>
      <c r="L915">
        <v>23</v>
      </c>
      <c r="M915">
        <v>15</v>
      </c>
      <c r="N915">
        <v>15</v>
      </c>
      <c r="O915">
        <v>40</v>
      </c>
      <c r="P915">
        <v>1</v>
      </c>
      <c r="Q915" s="16">
        <v>0</v>
      </c>
      <c r="R915" s="16" t="s">
        <v>104</v>
      </c>
      <c r="S915" s="16" t="s">
        <v>72</v>
      </c>
    </row>
    <row r="916" spans="2:19" hidden="1" x14ac:dyDescent="0.3">
      <c r="B916" t="s">
        <v>447</v>
      </c>
      <c r="C916" s="16">
        <v>3</v>
      </c>
      <c r="D916">
        <v>915</v>
      </c>
      <c r="E916" s="13">
        <v>458</v>
      </c>
      <c r="F916" s="16" t="s">
        <v>98</v>
      </c>
      <c r="G916" t="s">
        <v>99</v>
      </c>
      <c r="H916">
        <v>1</v>
      </c>
      <c r="I916" t="s">
        <v>118</v>
      </c>
      <c r="J916" s="11">
        <v>19000</v>
      </c>
      <c r="K916" s="11">
        <v>0</v>
      </c>
      <c r="L916" s="16">
        <v>30</v>
      </c>
      <c r="M916">
        <v>15</v>
      </c>
      <c r="N916" s="16">
        <v>20</v>
      </c>
      <c r="O916">
        <v>120</v>
      </c>
      <c r="P916" s="16">
        <v>1</v>
      </c>
      <c r="Q916" s="16">
        <v>0</v>
      </c>
      <c r="R916" t="s">
        <v>101</v>
      </c>
      <c r="S916" s="16" t="s">
        <v>81</v>
      </c>
    </row>
    <row r="917" spans="2:19" hidden="1" x14ac:dyDescent="0.3">
      <c r="B917" t="s">
        <v>448</v>
      </c>
      <c r="C917" s="16">
        <v>3</v>
      </c>
      <c r="D917">
        <v>916</v>
      </c>
      <c r="E917" s="13">
        <v>458</v>
      </c>
      <c r="F917" s="16" t="s">
        <v>98</v>
      </c>
      <c r="G917" t="s">
        <v>103</v>
      </c>
      <c r="H917">
        <v>1</v>
      </c>
      <c r="I917" t="s">
        <v>100</v>
      </c>
      <c r="J917" s="11">
        <v>19000</v>
      </c>
      <c r="K917" s="11">
        <v>0</v>
      </c>
      <c r="L917">
        <v>30</v>
      </c>
      <c r="M917">
        <v>15</v>
      </c>
      <c r="N917">
        <v>20</v>
      </c>
      <c r="O917">
        <v>90</v>
      </c>
      <c r="P917">
        <v>1</v>
      </c>
      <c r="Q917">
        <v>10</v>
      </c>
      <c r="R917" t="s">
        <v>104</v>
      </c>
      <c r="S917" t="s">
        <v>81</v>
      </c>
    </row>
    <row r="918" spans="2:19" hidden="1" x14ac:dyDescent="0.3">
      <c r="B918" t="s">
        <v>443</v>
      </c>
      <c r="C918" s="16">
        <v>1</v>
      </c>
      <c r="D918">
        <v>917</v>
      </c>
      <c r="E918" s="13">
        <v>459</v>
      </c>
      <c r="F918" s="16" t="s">
        <v>121</v>
      </c>
      <c r="G918" t="s">
        <v>99</v>
      </c>
      <c r="H918">
        <v>1</v>
      </c>
      <c r="I918" s="16" t="s">
        <v>118</v>
      </c>
      <c r="J918" s="11">
        <v>42000</v>
      </c>
      <c r="K918" s="11">
        <v>10000</v>
      </c>
      <c r="L918" s="16">
        <v>25</v>
      </c>
      <c r="M918" s="16">
        <v>0</v>
      </c>
      <c r="N918" s="16">
        <v>0</v>
      </c>
      <c r="O918" s="16">
        <v>90</v>
      </c>
      <c r="P918" s="16">
        <v>0</v>
      </c>
      <c r="Q918" s="16">
        <v>0</v>
      </c>
      <c r="R918" s="16" t="s">
        <v>104</v>
      </c>
      <c r="S918" s="16" t="s">
        <v>81</v>
      </c>
    </row>
    <row r="919" spans="2:19" hidden="1" x14ac:dyDescent="0.3">
      <c r="B919" t="s">
        <v>444</v>
      </c>
      <c r="C919" s="16">
        <v>1</v>
      </c>
      <c r="D919">
        <v>918</v>
      </c>
      <c r="E919" s="13">
        <v>459</v>
      </c>
      <c r="F919" s="16" t="s">
        <v>121</v>
      </c>
      <c r="G919" t="s">
        <v>103</v>
      </c>
      <c r="H919">
        <v>1</v>
      </c>
      <c r="I919" s="16" t="s">
        <v>100</v>
      </c>
      <c r="J919" s="11">
        <v>42000</v>
      </c>
      <c r="K919" s="11">
        <v>10000</v>
      </c>
      <c r="L919" s="16">
        <v>25</v>
      </c>
      <c r="M919" s="16">
        <v>0</v>
      </c>
      <c r="N919" s="16">
        <v>0</v>
      </c>
      <c r="O919" s="16">
        <v>90</v>
      </c>
      <c r="P919" s="16">
        <v>0</v>
      </c>
      <c r="Q919" s="16">
        <v>0</v>
      </c>
      <c r="R919" s="16" t="s">
        <v>104</v>
      </c>
      <c r="S919" s="16" t="s">
        <v>81</v>
      </c>
    </row>
    <row r="920" spans="2:19" hidden="1" x14ac:dyDescent="0.3">
      <c r="B920" t="s">
        <v>447</v>
      </c>
      <c r="C920" s="16">
        <v>3</v>
      </c>
      <c r="D920">
        <v>919</v>
      </c>
      <c r="E920" s="13">
        <v>460</v>
      </c>
      <c r="F920" s="16" t="s">
        <v>102</v>
      </c>
      <c r="G920" t="s">
        <v>99</v>
      </c>
      <c r="H920">
        <v>1</v>
      </c>
      <c r="I920" t="s">
        <v>118</v>
      </c>
      <c r="J920" s="11">
        <v>16500</v>
      </c>
      <c r="K920" s="11">
        <v>5000</v>
      </c>
      <c r="L920" s="16">
        <v>20</v>
      </c>
      <c r="M920" s="16">
        <v>0</v>
      </c>
      <c r="N920" s="16">
        <v>0</v>
      </c>
      <c r="O920" s="16">
        <v>120</v>
      </c>
      <c r="P920" s="16">
        <v>0</v>
      </c>
      <c r="Q920" s="16">
        <v>0</v>
      </c>
      <c r="R920" t="s">
        <v>101</v>
      </c>
      <c r="S920" s="16" t="s">
        <v>81</v>
      </c>
    </row>
    <row r="921" spans="2:19" hidden="1" x14ac:dyDescent="0.3">
      <c r="B921" t="s">
        <v>448</v>
      </c>
      <c r="C921" s="16">
        <v>3</v>
      </c>
      <c r="D921">
        <v>920</v>
      </c>
      <c r="E921" s="13">
        <v>460</v>
      </c>
      <c r="F921" s="16" t="s">
        <v>102</v>
      </c>
      <c r="G921" t="s">
        <v>103</v>
      </c>
      <c r="H921">
        <v>1</v>
      </c>
      <c r="I921" t="s">
        <v>100</v>
      </c>
      <c r="J921" s="11">
        <v>16500</v>
      </c>
      <c r="K921" s="11">
        <v>5000</v>
      </c>
      <c r="L921" s="16">
        <v>20</v>
      </c>
      <c r="M921" s="16">
        <v>0</v>
      </c>
      <c r="N921" s="16">
        <v>0</v>
      </c>
      <c r="O921" s="16">
        <v>120</v>
      </c>
      <c r="P921" s="16">
        <v>0</v>
      </c>
      <c r="Q921" s="16">
        <v>0</v>
      </c>
      <c r="R921" t="s">
        <v>104</v>
      </c>
      <c r="S921" s="16" t="s">
        <v>81</v>
      </c>
    </row>
    <row r="922" spans="2:19" hidden="1" x14ac:dyDescent="0.3">
      <c r="B922" t="s">
        <v>445</v>
      </c>
      <c r="C922" s="16">
        <v>2</v>
      </c>
      <c r="D922">
        <v>921</v>
      </c>
      <c r="E922" s="13">
        <v>461</v>
      </c>
      <c r="F922" s="16" t="s">
        <v>98</v>
      </c>
      <c r="G922" t="s">
        <v>99</v>
      </c>
      <c r="H922">
        <v>0</v>
      </c>
      <c r="I922" s="16" t="s">
        <v>100</v>
      </c>
      <c r="J922" s="11">
        <v>19000</v>
      </c>
      <c r="K922" s="11">
        <v>0</v>
      </c>
      <c r="L922" s="16">
        <v>30</v>
      </c>
      <c r="M922" s="16">
        <v>10</v>
      </c>
      <c r="N922" s="16">
        <v>20</v>
      </c>
      <c r="O922" s="16">
        <v>120</v>
      </c>
      <c r="P922" s="16">
        <v>1</v>
      </c>
      <c r="Q922" s="16">
        <v>0</v>
      </c>
      <c r="R922" s="16" t="s">
        <v>101</v>
      </c>
      <c r="S922" s="16" t="s">
        <v>81</v>
      </c>
    </row>
    <row r="923" spans="2:19" hidden="1" x14ac:dyDescent="0.3">
      <c r="B923" t="s">
        <v>446</v>
      </c>
      <c r="C923" s="16">
        <v>2</v>
      </c>
      <c r="D923">
        <v>922</v>
      </c>
      <c r="E923" s="13">
        <v>461</v>
      </c>
      <c r="F923" s="16" t="s">
        <v>121</v>
      </c>
      <c r="G923" t="s">
        <v>103</v>
      </c>
      <c r="H923">
        <v>0</v>
      </c>
      <c r="I923" s="16" t="s">
        <v>118</v>
      </c>
      <c r="J923" s="11">
        <v>42000</v>
      </c>
      <c r="K923" s="11">
        <v>10000</v>
      </c>
      <c r="L923" s="16">
        <v>25</v>
      </c>
      <c r="M923" s="16">
        <v>0</v>
      </c>
      <c r="N923" s="16">
        <v>0</v>
      </c>
      <c r="O923" s="16">
        <v>120</v>
      </c>
      <c r="P923">
        <v>0</v>
      </c>
      <c r="Q923" s="16">
        <v>0</v>
      </c>
      <c r="R923" s="16" t="s">
        <v>101</v>
      </c>
      <c r="S923" s="16" t="s">
        <v>81</v>
      </c>
    </row>
    <row r="924" spans="2:19" hidden="1" x14ac:dyDescent="0.3">
      <c r="B924" t="s">
        <v>445</v>
      </c>
      <c r="C924" s="16">
        <v>2</v>
      </c>
      <c r="D924">
        <v>923</v>
      </c>
      <c r="E924" s="13">
        <v>462</v>
      </c>
      <c r="F924" s="16" t="s">
        <v>117</v>
      </c>
      <c r="G924" t="s">
        <v>99</v>
      </c>
      <c r="H924">
        <v>0</v>
      </c>
      <c r="I924" s="16" t="s">
        <v>100</v>
      </c>
      <c r="J924" s="11">
        <v>29000</v>
      </c>
      <c r="K924" s="11">
        <v>0</v>
      </c>
      <c r="L924" s="16">
        <v>23</v>
      </c>
      <c r="M924" s="16">
        <v>10</v>
      </c>
      <c r="N924" s="16">
        <v>20</v>
      </c>
      <c r="O924" s="16">
        <v>50</v>
      </c>
      <c r="P924" s="16">
        <v>1</v>
      </c>
      <c r="Q924" s="16">
        <v>0</v>
      </c>
      <c r="R924" s="16" t="s">
        <v>101</v>
      </c>
      <c r="S924" s="16" t="s">
        <v>72</v>
      </c>
    </row>
    <row r="925" spans="2:19" hidden="1" x14ac:dyDescent="0.3">
      <c r="B925" t="s">
        <v>446</v>
      </c>
      <c r="C925" s="16">
        <v>2</v>
      </c>
      <c r="D925">
        <v>924</v>
      </c>
      <c r="E925" s="13">
        <v>462</v>
      </c>
      <c r="F925" s="16" t="s">
        <v>117</v>
      </c>
      <c r="G925" t="s">
        <v>103</v>
      </c>
      <c r="H925">
        <v>0</v>
      </c>
      <c r="I925" s="16" t="s">
        <v>118</v>
      </c>
      <c r="J925" s="11">
        <v>29000</v>
      </c>
      <c r="K925" s="11">
        <v>0</v>
      </c>
      <c r="L925" s="16">
        <v>23</v>
      </c>
      <c r="M925" s="16">
        <v>15</v>
      </c>
      <c r="N925" s="16">
        <v>20</v>
      </c>
      <c r="O925" s="16">
        <v>40</v>
      </c>
      <c r="P925" s="16">
        <v>1</v>
      </c>
      <c r="Q925" s="16">
        <v>0</v>
      </c>
      <c r="R925" s="16" t="s">
        <v>101</v>
      </c>
      <c r="S925" s="16" t="s">
        <v>72</v>
      </c>
    </row>
    <row r="926" spans="2:19" hidden="1" x14ac:dyDescent="0.3">
      <c r="B926" t="s">
        <v>442</v>
      </c>
      <c r="C926" s="16">
        <v>4</v>
      </c>
      <c r="D926">
        <v>925</v>
      </c>
      <c r="E926" s="13">
        <v>463</v>
      </c>
      <c r="F926" s="16" t="s">
        <v>117</v>
      </c>
      <c r="G926" t="s">
        <v>99</v>
      </c>
      <c r="H926">
        <v>0</v>
      </c>
      <c r="I926" t="s">
        <v>100</v>
      </c>
      <c r="J926" s="11">
        <v>34000</v>
      </c>
      <c r="K926" s="11">
        <v>0</v>
      </c>
      <c r="L926">
        <v>18</v>
      </c>
      <c r="M926">
        <v>10</v>
      </c>
      <c r="N926">
        <v>20</v>
      </c>
      <c r="O926">
        <v>50</v>
      </c>
      <c r="P926">
        <v>1</v>
      </c>
      <c r="Q926" s="16">
        <v>0</v>
      </c>
      <c r="R926" s="16" t="s">
        <v>101</v>
      </c>
      <c r="S926" s="16" t="s">
        <v>72</v>
      </c>
    </row>
    <row r="927" spans="2:19" hidden="1" x14ac:dyDescent="0.3">
      <c r="B927" t="s">
        <v>449</v>
      </c>
      <c r="C927" s="16">
        <v>4</v>
      </c>
      <c r="D927">
        <v>926</v>
      </c>
      <c r="E927" s="13">
        <v>463</v>
      </c>
      <c r="F927" s="16" t="s">
        <v>98</v>
      </c>
      <c r="G927" t="s">
        <v>103</v>
      </c>
      <c r="H927">
        <v>0</v>
      </c>
      <c r="I927" t="s">
        <v>118</v>
      </c>
      <c r="J927" s="11">
        <v>19000</v>
      </c>
      <c r="K927" s="11">
        <v>0</v>
      </c>
      <c r="L927">
        <v>30</v>
      </c>
      <c r="M927">
        <v>15</v>
      </c>
      <c r="N927">
        <v>20</v>
      </c>
      <c r="O927">
        <v>120</v>
      </c>
      <c r="P927">
        <v>1</v>
      </c>
      <c r="Q927">
        <v>10</v>
      </c>
      <c r="R927" t="s">
        <v>104</v>
      </c>
      <c r="S927" t="s">
        <v>81</v>
      </c>
    </row>
    <row r="928" spans="2:19" hidden="1" x14ac:dyDescent="0.3">
      <c r="B928" t="s">
        <v>442</v>
      </c>
      <c r="C928" s="16">
        <v>4</v>
      </c>
      <c r="D928">
        <v>927</v>
      </c>
      <c r="E928" s="13">
        <v>464</v>
      </c>
      <c r="F928" s="16" t="s">
        <v>117</v>
      </c>
      <c r="G928" t="s">
        <v>99</v>
      </c>
      <c r="H928">
        <v>0</v>
      </c>
      <c r="I928" t="s">
        <v>100</v>
      </c>
      <c r="J928" s="11">
        <v>34000</v>
      </c>
      <c r="K928" s="11">
        <v>0</v>
      </c>
      <c r="L928">
        <v>18</v>
      </c>
      <c r="M928">
        <v>10</v>
      </c>
      <c r="N928">
        <v>20</v>
      </c>
      <c r="O928">
        <v>50</v>
      </c>
      <c r="P928">
        <v>1</v>
      </c>
      <c r="Q928" s="16">
        <v>0</v>
      </c>
      <c r="R928" s="16" t="s">
        <v>101</v>
      </c>
      <c r="S928" s="16" t="s">
        <v>72</v>
      </c>
    </row>
    <row r="929" spans="2:19" hidden="1" x14ac:dyDescent="0.3">
      <c r="B929" t="s">
        <v>449</v>
      </c>
      <c r="C929" s="16">
        <v>4</v>
      </c>
      <c r="D929">
        <v>928</v>
      </c>
      <c r="E929" s="13">
        <v>464</v>
      </c>
      <c r="F929" s="16" t="s">
        <v>98</v>
      </c>
      <c r="G929" t="s">
        <v>103</v>
      </c>
      <c r="H929">
        <v>0</v>
      </c>
      <c r="I929" t="s">
        <v>118</v>
      </c>
      <c r="J929" s="11">
        <v>19000</v>
      </c>
      <c r="K929" s="11">
        <v>0</v>
      </c>
      <c r="L929">
        <v>30</v>
      </c>
      <c r="M929">
        <v>15</v>
      </c>
      <c r="N929">
        <v>20</v>
      </c>
      <c r="O929">
        <v>120</v>
      </c>
      <c r="P929">
        <v>1</v>
      </c>
      <c r="Q929">
        <v>10</v>
      </c>
      <c r="R929" t="s">
        <v>104</v>
      </c>
      <c r="S929" t="s">
        <v>81</v>
      </c>
    </row>
    <row r="930" spans="2:19" hidden="1" x14ac:dyDescent="0.3">
      <c r="B930" t="s">
        <v>443</v>
      </c>
      <c r="C930" s="16">
        <v>1</v>
      </c>
      <c r="D930">
        <v>929</v>
      </c>
      <c r="E930" s="13">
        <v>465</v>
      </c>
      <c r="F930" s="16" t="s">
        <v>121</v>
      </c>
      <c r="G930" t="s">
        <v>99</v>
      </c>
      <c r="H930">
        <v>1</v>
      </c>
      <c r="I930" s="16" t="s">
        <v>118</v>
      </c>
      <c r="J930" s="11">
        <v>42000</v>
      </c>
      <c r="K930" s="11">
        <v>10000</v>
      </c>
      <c r="L930" s="16">
        <v>25</v>
      </c>
      <c r="M930" s="16">
        <v>0</v>
      </c>
      <c r="N930" s="16">
        <v>0</v>
      </c>
      <c r="O930" s="16">
        <v>90</v>
      </c>
      <c r="P930" s="16">
        <v>0</v>
      </c>
      <c r="Q930" s="16">
        <v>0</v>
      </c>
      <c r="R930" s="16" t="s">
        <v>104</v>
      </c>
      <c r="S930" s="16" t="s">
        <v>81</v>
      </c>
    </row>
    <row r="931" spans="2:19" hidden="1" x14ac:dyDescent="0.3">
      <c r="B931" t="s">
        <v>444</v>
      </c>
      <c r="C931" s="16">
        <v>1</v>
      </c>
      <c r="D931">
        <v>930</v>
      </c>
      <c r="E931" s="13">
        <v>465</v>
      </c>
      <c r="F931" s="16" t="s">
        <v>117</v>
      </c>
      <c r="G931" t="s">
        <v>103</v>
      </c>
      <c r="H931">
        <v>1</v>
      </c>
      <c r="I931" s="16" t="s">
        <v>100</v>
      </c>
      <c r="J931" s="11">
        <v>29000</v>
      </c>
      <c r="K931" s="11">
        <v>0</v>
      </c>
      <c r="L931">
        <v>23</v>
      </c>
      <c r="M931">
        <v>15</v>
      </c>
      <c r="N931">
        <v>15</v>
      </c>
      <c r="O931">
        <v>40</v>
      </c>
      <c r="P931">
        <v>1</v>
      </c>
      <c r="Q931" s="16">
        <v>0</v>
      </c>
      <c r="R931" s="16" t="s">
        <v>104</v>
      </c>
      <c r="S931" s="16" t="s">
        <v>72</v>
      </c>
    </row>
    <row r="932" spans="2:19" hidden="1" x14ac:dyDescent="0.3">
      <c r="B932" t="s">
        <v>445</v>
      </c>
      <c r="C932" s="16">
        <v>2</v>
      </c>
      <c r="D932">
        <v>931</v>
      </c>
      <c r="E932" s="13">
        <v>466</v>
      </c>
      <c r="F932" s="16" t="s">
        <v>98</v>
      </c>
      <c r="G932" t="s">
        <v>99</v>
      </c>
      <c r="H932">
        <v>0</v>
      </c>
      <c r="I932" s="16" t="s">
        <v>100</v>
      </c>
      <c r="J932" s="11">
        <v>19000</v>
      </c>
      <c r="K932" s="11">
        <v>0</v>
      </c>
      <c r="L932" s="16">
        <v>30</v>
      </c>
      <c r="M932" s="16">
        <v>10</v>
      </c>
      <c r="N932" s="16">
        <v>20</v>
      </c>
      <c r="O932" s="16">
        <v>120</v>
      </c>
      <c r="P932" s="16">
        <v>1</v>
      </c>
      <c r="Q932" s="16">
        <v>0</v>
      </c>
      <c r="R932" s="16" t="s">
        <v>101</v>
      </c>
      <c r="S932" s="16" t="s">
        <v>81</v>
      </c>
    </row>
    <row r="933" spans="2:19" hidden="1" x14ac:dyDescent="0.3">
      <c r="B933" t="s">
        <v>446</v>
      </c>
      <c r="C933" s="16">
        <v>2</v>
      </c>
      <c r="D933">
        <v>932</v>
      </c>
      <c r="E933" s="13">
        <v>466</v>
      </c>
      <c r="F933" s="16" t="s">
        <v>117</v>
      </c>
      <c r="G933" t="s">
        <v>103</v>
      </c>
      <c r="H933">
        <v>0</v>
      </c>
      <c r="I933" s="16" t="s">
        <v>118</v>
      </c>
      <c r="J933" s="11">
        <v>29000</v>
      </c>
      <c r="K933" s="11">
        <v>0</v>
      </c>
      <c r="L933" s="16">
        <v>23</v>
      </c>
      <c r="M933" s="16">
        <v>15</v>
      </c>
      <c r="N933" s="16">
        <v>20</v>
      </c>
      <c r="O933" s="16">
        <v>40</v>
      </c>
      <c r="P933" s="16">
        <v>1</v>
      </c>
      <c r="Q933" s="16">
        <v>0</v>
      </c>
      <c r="R933" s="16" t="s">
        <v>101</v>
      </c>
      <c r="S933" s="16" t="s">
        <v>72</v>
      </c>
    </row>
    <row r="934" spans="2:19" hidden="1" x14ac:dyDescent="0.3">
      <c r="B934" t="s">
        <v>447</v>
      </c>
      <c r="C934" s="16">
        <v>3</v>
      </c>
      <c r="D934">
        <v>933</v>
      </c>
      <c r="E934" s="13">
        <v>467</v>
      </c>
      <c r="F934" s="16" t="s">
        <v>125</v>
      </c>
      <c r="G934" t="s">
        <v>99</v>
      </c>
      <c r="H934">
        <v>1</v>
      </c>
      <c r="I934" t="s">
        <v>118</v>
      </c>
      <c r="J934" s="11">
        <v>66000</v>
      </c>
      <c r="K934" s="11">
        <v>0</v>
      </c>
      <c r="L934" s="16">
        <v>25</v>
      </c>
      <c r="M934" s="16">
        <v>0</v>
      </c>
      <c r="N934" s="16">
        <v>0</v>
      </c>
      <c r="O934" s="16">
        <v>90</v>
      </c>
      <c r="P934" s="16">
        <v>0</v>
      </c>
      <c r="Q934" s="16">
        <v>10</v>
      </c>
      <c r="R934" t="s">
        <v>101</v>
      </c>
      <c r="S934" s="16" t="s">
        <v>81</v>
      </c>
    </row>
    <row r="935" spans="2:19" hidden="1" x14ac:dyDescent="0.3">
      <c r="B935" t="s">
        <v>448</v>
      </c>
      <c r="C935" s="16">
        <v>3</v>
      </c>
      <c r="D935">
        <v>934</v>
      </c>
      <c r="E935" s="13">
        <v>467</v>
      </c>
      <c r="F935" s="16" t="s">
        <v>98</v>
      </c>
      <c r="G935" t="s">
        <v>103</v>
      </c>
      <c r="H935">
        <v>1</v>
      </c>
      <c r="I935" t="s">
        <v>100</v>
      </c>
      <c r="J935" s="11">
        <v>19000</v>
      </c>
      <c r="K935" s="11">
        <v>0</v>
      </c>
      <c r="L935">
        <v>30</v>
      </c>
      <c r="M935">
        <v>15</v>
      </c>
      <c r="N935">
        <v>20</v>
      </c>
      <c r="O935">
        <v>90</v>
      </c>
      <c r="P935">
        <v>1</v>
      </c>
      <c r="Q935">
        <v>10</v>
      </c>
      <c r="R935" t="s">
        <v>104</v>
      </c>
      <c r="S935" t="s">
        <v>81</v>
      </c>
    </row>
    <row r="936" spans="2:19" hidden="1" x14ac:dyDescent="0.3">
      <c r="B936" t="s">
        <v>447</v>
      </c>
      <c r="C936" s="16">
        <v>3</v>
      </c>
      <c r="D936">
        <v>935</v>
      </c>
      <c r="E936" s="13">
        <v>468</v>
      </c>
      <c r="F936" s="16" t="s">
        <v>117</v>
      </c>
      <c r="G936" t="s">
        <v>99</v>
      </c>
      <c r="H936">
        <v>1</v>
      </c>
      <c r="I936" t="s">
        <v>118</v>
      </c>
      <c r="J936" s="11">
        <v>34000</v>
      </c>
      <c r="K936" s="11">
        <v>0</v>
      </c>
      <c r="L936">
        <v>18</v>
      </c>
      <c r="M936">
        <v>10</v>
      </c>
      <c r="N936">
        <v>15</v>
      </c>
      <c r="O936">
        <v>40</v>
      </c>
      <c r="P936">
        <v>1</v>
      </c>
      <c r="Q936" s="16">
        <v>0</v>
      </c>
      <c r="R936" t="s">
        <v>101</v>
      </c>
      <c r="S936" s="16" t="s">
        <v>72</v>
      </c>
    </row>
    <row r="937" spans="2:19" hidden="1" x14ac:dyDescent="0.3">
      <c r="B937" t="s">
        <v>448</v>
      </c>
      <c r="C937" s="16">
        <v>3</v>
      </c>
      <c r="D937">
        <v>936</v>
      </c>
      <c r="E937" s="13">
        <v>468</v>
      </c>
      <c r="F937" s="16" t="s">
        <v>117</v>
      </c>
      <c r="G937" t="s">
        <v>103</v>
      </c>
      <c r="H937">
        <v>1</v>
      </c>
      <c r="I937" t="s">
        <v>100</v>
      </c>
      <c r="J937" s="11">
        <v>34000</v>
      </c>
      <c r="K937" s="11">
        <v>0</v>
      </c>
      <c r="L937">
        <v>18</v>
      </c>
      <c r="M937">
        <v>15</v>
      </c>
      <c r="N937">
        <v>20</v>
      </c>
      <c r="O937">
        <v>50</v>
      </c>
      <c r="P937">
        <v>1</v>
      </c>
      <c r="Q937">
        <v>0</v>
      </c>
      <c r="R937" t="s">
        <v>104</v>
      </c>
      <c r="S937" t="s">
        <v>72</v>
      </c>
    </row>
    <row r="938" spans="2:19" hidden="1" x14ac:dyDescent="0.3">
      <c r="B938" t="s">
        <v>442</v>
      </c>
      <c r="C938" s="16">
        <v>4</v>
      </c>
      <c r="D938">
        <v>937</v>
      </c>
      <c r="E938" s="13">
        <v>469</v>
      </c>
      <c r="F938" s="16" t="s">
        <v>125</v>
      </c>
      <c r="G938" t="s">
        <v>99</v>
      </c>
      <c r="H938">
        <v>0</v>
      </c>
      <c r="I938" t="s">
        <v>100</v>
      </c>
      <c r="J938" s="11">
        <v>66000</v>
      </c>
      <c r="K938" s="11">
        <v>0</v>
      </c>
      <c r="L938" s="16">
        <v>25</v>
      </c>
      <c r="M938" s="16">
        <v>0</v>
      </c>
      <c r="N938" s="16">
        <v>0</v>
      </c>
      <c r="O938" s="16">
        <v>120</v>
      </c>
      <c r="P938" s="16">
        <v>0</v>
      </c>
      <c r="Q938" s="16">
        <v>10</v>
      </c>
      <c r="R938" s="16" t="s">
        <v>101</v>
      </c>
      <c r="S938" s="16" t="s">
        <v>81</v>
      </c>
    </row>
    <row r="939" spans="2:19" hidden="1" x14ac:dyDescent="0.3">
      <c r="B939" t="s">
        <v>449</v>
      </c>
      <c r="C939" s="16">
        <v>4</v>
      </c>
      <c r="D939">
        <v>938</v>
      </c>
      <c r="E939" s="13">
        <v>469</v>
      </c>
      <c r="F939" s="16" t="s">
        <v>117</v>
      </c>
      <c r="G939" t="s">
        <v>103</v>
      </c>
      <c r="H939">
        <v>0</v>
      </c>
      <c r="I939" t="s">
        <v>118</v>
      </c>
      <c r="J939" s="11">
        <v>34000</v>
      </c>
      <c r="K939" s="11">
        <v>0</v>
      </c>
      <c r="L939">
        <v>23</v>
      </c>
      <c r="M939">
        <v>15</v>
      </c>
      <c r="N939">
        <v>15</v>
      </c>
      <c r="O939">
        <v>50</v>
      </c>
      <c r="P939">
        <v>1</v>
      </c>
      <c r="Q939">
        <v>0</v>
      </c>
      <c r="R939" t="s">
        <v>104</v>
      </c>
      <c r="S939" s="16" t="s">
        <v>72</v>
      </c>
    </row>
    <row r="940" spans="2:19" hidden="1" x14ac:dyDescent="0.3">
      <c r="B940" t="s">
        <v>443</v>
      </c>
      <c r="C940" s="16">
        <v>1</v>
      </c>
      <c r="D940">
        <v>939</v>
      </c>
      <c r="E940" s="13">
        <v>470</v>
      </c>
      <c r="F940" s="16" t="s">
        <v>117</v>
      </c>
      <c r="G940" t="s">
        <v>99</v>
      </c>
      <c r="H940">
        <v>1</v>
      </c>
      <c r="I940" s="16" t="s">
        <v>118</v>
      </c>
      <c r="J940" s="11">
        <v>29000</v>
      </c>
      <c r="K940" s="11">
        <v>0</v>
      </c>
      <c r="L940" s="16">
        <v>18</v>
      </c>
      <c r="M940" s="16">
        <v>10</v>
      </c>
      <c r="N940" s="16">
        <v>15</v>
      </c>
      <c r="O940" s="16">
        <v>40</v>
      </c>
      <c r="P940" s="16">
        <v>1</v>
      </c>
      <c r="Q940" s="16">
        <v>0</v>
      </c>
      <c r="R940" s="16" t="s">
        <v>104</v>
      </c>
      <c r="S940" s="16" t="s">
        <v>72</v>
      </c>
    </row>
    <row r="941" spans="2:19" hidden="1" x14ac:dyDescent="0.3">
      <c r="B941" t="s">
        <v>444</v>
      </c>
      <c r="C941" s="16">
        <v>1</v>
      </c>
      <c r="D941">
        <v>940</v>
      </c>
      <c r="E941" s="13">
        <v>470</v>
      </c>
      <c r="F941" s="16" t="s">
        <v>117</v>
      </c>
      <c r="G941" t="s">
        <v>103</v>
      </c>
      <c r="H941">
        <v>1</v>
      </c>
      <c r="I941" s="16" t="s">
        <v>100</v>
      </c>
      <c r="J941" s="11">
        <v>29000</v>
      </c>
      <c r="K941" s="11">
        <v>0</v>
      </c>
      <c r="L941">
        <v>23</v>
      </c>
      <c r="M941">
        <v>15</v>
      </c>
      <c r="N941">
        <v>15</v>
      </c>
      <c r="O941">
        <v>40</v>
      </c>
      <c r="P941">
        <v>1</v>
      </c>
      <c r="Q941" s="16">
        <v>0</v>
      </c>
      <c r="R941" s="16" t="s">
        <v>104</v>
      </c>
      <c r="S941" s="16" t="s">
        <v>72</v>
      </c>
    </row>
    <row r="942" spans="2:19" hidden="1" x14ac:dyDescent="0.3">
      <c r="B942" t="s">
        <v>443</v>
      </c>
      <c r="C942" s="16">
        <v>1</v>
      </c>
      <c r="D942">
        <v>941</v>
      </c>
      <c r="E942" s="13">
        <v>471</v>
      </c>
      <c r="F942" s="16" t="s">
        <v>121</v>
      </c>
      <c r="G942" t="s">
        <v>99</v>
      </c>
      <c r="H942">
        <v>1</v>
      </c>
      <c r="I942" s="16" t="s">
        <v>118</v>
      </c>
      <c r="J942" s="11">
        <v>42000</v>
      </c>
      <c r="K942" s="11">
        <v>10000</v>
      </c>
      <c r="L942" s="16">
        <v>25</v>
      </c>
      <c r="M942" s="16">
        <v>0</v>
      </c>
      <c r="N942" s="16">
        <v>0</v>
      </c>
      <c r="O942" s="16">
        <v>90</v>
      </c>
      <c r="P942" s="16">
        <v>0</v>
      </c>
      <c r="Q942" s="16">
        <v>0</v>
      </c>
      <c r="R942" s="16" t="s">
        <v>104</v>
      </c>
      <c r="S942" s="16" t="s">
        <v>81</v>
      </c>
    </row>
    <row r="943" spans="2:19" hidden="1" x14ac:dyDescent="0.3">
      <c r="B943" t="s">
        <v>444</v>
      </c>
      <c r="C943" s="16">
        <v>1</v>
      </c>
      <c r="D943">
        <v>942</v>
      </c>
      <c r="E943" s="13">
        <v>471</v>
      </c>
      <c r="F943" s="16" t="s">
        <v>117</v>
      </c>
      <c r="G943" t="s">
        <v>103</v>
      </c>
      <c r="H943">
        <v>1</v>
      </c>
      <c r="I943" s="16" t="s">
        <v>100</v>
      </c>
      <c r="J943" s="11">
        <v>29000</v>
      </c>
      <c r="K943" s="11">
        <v>0</v>
      </c>
      <c r="L943">
        <v>23</v>
      </c>
      <c r="M943">
        <v>15</v>
      </c>
      <c r="N943">
        <v>15</v>
      </c>
      <c r="O943">
        <v>40</v>
      </c>
      <c r="P943">
        <v>1</v>
      </c>
      <c r="Q943" s="16">
        <v>0</v>
      </c>
      <c r="R943" s="16" t="s">
        <v>104</v>
      </c>
      <c r="S943" s="16" t="s">
        <v>72</v>
      </c>
    </row>
    <row r="944" spans="2:19" hidden="1" x14ac:dyDescent="0.3">
      <c r="B944" t="s">
        <v>447</v>
      </c>
      <c r="C944" s="16">
        <v>3</v>
      </c>
      <c r="D944">
        <v>943</v>
      </c>
      <c r="E944" s="13">
        <v>472</v>
      </c>
      <c r="F944" s="16" t="s">
        <v>98</v>
      </c>
      <c r="G944" t="s">
        <v>99</v>
      </c>
      <c r="H944">
        <v>1</v>
      </c>
      <c r="I944" t="s">
        <v>118</v>
      </c>
      <c r="J944" s="11">
        <v>19000</v>
      </c>
      <c r="K944" s="11">
        <v>0</v>
      </c>
      <c r="L944" s="16">
        <v>30</v>
      </c>
      <c r="M944">
        <v>15</v>
      </c>
      <c r="N944" s="16">
        <v>20</v>
      </c>
      <c r="O944">
        <v>120</v>
      </c>
      <c r="P944" s="16">
        <v>1</v>
      </c>
      <c r="Q944" s="16">
        <v>0</v>
      </c>
      <c r="R944" t="s">
        <v>101</v>
      </c>
      <c r="S944" s="16" t="s">
        <v>81</v>
      </c>
    </row>
    <row r="945" spans="2:19" hidden="1" x14ac:dyDescent="0.3">
      <c r="B945" t="s">
        <v>448</v>
      </c>
      <c r="C945" s="16">
        <v>3</v>
      </c>
      <c r="D945">
        <v>944</v>
      </c>
      <c r="E945" s="13">
        <v>472</v>
      </c>
      <c r="F945" s="16" t="s">
        <v>117</v>
      </c>
      <c r="G945" t="s">
        <v>103</v>
      </c>
      <c r="H945">
        <v>1</v>
      </c>
      <c r="I945" t="s">
        <v>100</v>
      </c>
      <c r="J945" s="11">
        <v>34000</v>
      </c>
      <c r="K945" s="11">
        <v>0</v>
      </c>
      <c r="L945">
        <v>18</v>
      </c>
      <c r="M945">
        <v>15</v>
      </c>
      <c r="N945">
        <v>20</v>
      </c>
      <c r="O945">
        <v>50</v>
      </c>
      <c r="P945">
        <v>1</v>
      </c>
      <c r="Q945">
        <v>0</v>
      </c>
      <c r="R945" t="s">
        <v>104</v>
      </c>
      <c r="S945" t="s">
        <v>72</v>
      </c>
    </row>
    <row r="946" spans="2:19" hidden="1" x14ac:dyDescent="0.3">
      <c r="B946" t="s">
        <v>442</v>
      </c>
      <c r="C946" s="16">
        <v>4</v>
      </c>
      <c r="D946">
        <v>945</v>
      </c>
      <c r="E946" s="13">
        <v>473</v>
      </c>
      <c r="F946" s="16" t="s">
        <v>117</v>
      </c>
      <c r="G946" t="s">
        <v>99</v>
      </c>
      <c r="H946">
        <v>0</v>
      </c>
      <c r="I946" t="s">
        <v>100</v>
      </c>
      <c r="J946" s="11">
        <v>34000</v>
      </c>
      <c r="K946" s="11">
        <v>0</v>
      </c>
      <c r="L946">
        <v>18</v>
      </c>
      <c r="M946">
        <v>10</v>
      </c>
      <c r="N946">
        <v>20</v>
      </c>
      <c r="O946">
        <v>50</v>
      </c>
      <c r="P946">
        <v>1</v>
      </c>
      <c r="Q946" s="16">
        <v>0</v>
      </c>
      <c r="R946" s="16" t="s">
        <v>101</v>
      </c>
      <c r="S946" s="16" t="s">
        <v>72</v>
      </c>
    </row>
    <row r="947" spans="2:19" hidden="1" x14ac:dyDescent="0.3">
      <c r="B947" t="s">
        <v>449</v>
      </c>
      <c r="C947" s="16">
        <v>4</v>
      </c>
      <c r="D947">
        <v>946</v>
      </c>
      <c r="E947" s="13">
        <v>473</v>
      </c>
      <c r="F947" s="16" t="s">
        <v>121</v>
      </c>
      <c r="G947" t="s">
        <v>103</v>
      </c>
      <c r="H947">
        <v>0</v>
      </c>
      <c r="I947" t="s">
        <v>118</v>
      </c>
      <c r="J947" s="11">
        <v>42000</v>
      </c>
      <c r="K947" s="11">
        <v>10000</v>
      </c>
      <c r="L947" s="16">
        <v>25</v>
      </c>
      <c r="M947" s="16">
        <v>0</v>
      </c>
      <c r="N947" s="16">
        <v>0</v>
      </c>
      <c r="O947" s="16">
        <v>120</v>
      </c>
      <c r="P947" s="16">
        <v>0</v>
      </c>
      <c r="Q947" s="16">
        <v>10</v>
      </c>
      <c r="R947" t="s">
        <v>104</v>
      </c>
      <c r="S947" s="16" t="s">
        <v>81</v>
      </c>
    </row>
    <row r="948" spans="2:19" hidden="1" x14ac:dyDescent="0.3">
      <c r="B948" t="s">
        <v>445</v>
      </c>
      <c r="C948" s="16">
        <v>2</v>
      </c>
      <c r="D948">
        <v>947</v>
      </c>
      <c r="E948" s="13">
        <v>474</v>
      </c>
      <c r="F948" s="16" t="s">
        <v>117</v>
      </c>
      <c r="G948" t="s">
        <v>99</v>
      </c>
      <c r="H948">
        <v>0</v>
      </c>
      <c r="I948" s="16" t="s">
        <v>100</v>
      </c>
      <c r="J948" s="11">
        <v>29000</v>
      </c>
      <c r="K948" s="11">
        <v>0</v>
      </c>
      <c r="L948" s="16">
        <v>23</v>
      </c>
      <c r="M948" s="16">
        <v>10</v>
      </c>
      <c r="N948" s="16">
        <v>20</v>
      </c>
      <c r="O948" s="16">
        <v>50</v>
      </c>
      <c r="P948" s="16">
        <v>1</v>
      </c>
      <c r="Q948" s="16">
        <v>0</v>
      </c>
      <c r="R948" s="16" t="s">
        <v>101</v>
      </c>
      <c r="S948" s="16" t="s">
        <v>72</v>
      </c>
    </row>
    <row r="949" spans="2:19" hidden="1" x14ac:dyDescent="0.3">
      <c r="B949" t="s">
        <v>446</v>
      </c>
      <c r="C949" s="16">
        <v>2</v>
      </c>
      <c r="D949">
        <v>948</v>
      </c>
      <c r="E949" s="13">
        <v>474</v>
      </c>
      <c r="F949" s="16" t="s">
        <v>121</v>
      </c>
      <c r="G949" t="s">
        <v>103</v>
      </c>
      <c r="H949">
        <v>0</v>
      </c>
      <c r="I949" s="16" t="s">
        <v>118</v>
      </c>
      <c r="J949" s="11">
        <v>42000</v>
      </c>
      <c r="K949" s="11">
        <v>10000</v>
      </c>
      <c r="L949" s="16">
        <v>25</v>
      </c>
      <c r="M949" s="16">
        <v>0</v>
      </c>
      <c r="N949" s="16">
        <v>0</v>
      </c>
      <c r="O949" s="16">
        <v>120</v>
      </c>
      <c r="P949">
        <v>0</v>
      </c>
      <c r="Q949" s="16">
        <v>0</v>
      </c>
      <c r="R949" s="16" t="s">
        <v>101</v>
      </c>
      <c r="S949" s="16" t="s">
        <v>81</v>
      </c>
    </row>
    <row r="950" spans="2:19" hidden="1" x14ac:dyDescent="0.3">
      <c r="B950" t="s">
        <v>445</v>
      </c>
      <c r="C950" s="16">
        <v>2</v>
      </c>
      <c r="D950">
        <v>949</v>
      </c>
      <c r="E950" s="13">
        <v>475</v>
      </c>
      <c r="F950" s="16" t="s">
        <v>102</v>
      </c>
      <c r="G950" t="s">
        <v>99</v>
      </c>
      <c r="H950">
        <v>0</v>
      </c>
      <c r="I950" s="16" t="s">
        <v>100</v>
      </c>
      <c r="J950" s="11">
        <v>16500</v>
      </c>
      <c r="K950" s="11">
        <v>5000</v>
      </c>
      <c r="L950" s="16">
        <v>20</v>
      </c>
      <c r="M950" s="16">
        <v>0</v>
      </c>
      <c r="N950" s="16">
        <v>0</v>
      </c>
      <c r="O950" s="16">
        <v>120</v>
      </c>
      <c r="P950" s="16">
        <v>0</v>
      </c>
      <c r="Q950" s="16">
        <v>0</v>
      </c>
      <c r="R950" s="16" t="s">
        <v>101</v>
      </c>
      <c r="S950" s="16" t="s">
        <v>81</v>
      </c>
    </row>
    <row r="951" spans="2:19" hidden="1" x14ac:dyDescent="0.3">
      <c r="B951" t="s">
        <v>446</v>
      </c>
      <c r="C951" s="16">
        <v>2</v>
      </c>
      <c r="D951">
        <v>950</v>
      </c>
      <c r="E951" s="13">
        <v>475</v>
      </c>
      <c r="F951" s="16" t="s">
        <v>121</v>
      </c>
      <c r="G951" t="s">
        <v>103</v>
      </c>
      <c r="H951">
        <v>0</v>
      </c>
      <c r="I951" s="16" t="s">
        <v>118</v>
      </c>
      <c r="J951" s="11">
        <v>42000</v>
      </c>
      <c r="K951" s="11">
        <v>10000</v>
      </c>
      <c r="L951" s="16">
        <v>25</v>
      </c>
      <c r="M951" s="16">
        <v>0</v>
      </c>
      <c r="N951" s="16">
        <v>0</v>
      </c>
      <c r="O951" s="16">
        <v>120</v>
      </c>
      <c r="P951">
        <v>0</v>
      </c>
      <c r="Q951" s="16">
        <v>0</v>
      </c>
      <c r="R951" s="16" t="s">
        <v>101</v>
      </c>
      <c r="S951" s="16" t="s">
        <v>81</v>
      </c>
    </row>
    <row r="952" spans="2:19" hidden="1" x14ac:dyDescent="0.3">
      <c r="B952" t="s">
        <v>445</v>
      </c>
      <c r="C952" s="16">
        <v>2</v>
      </c>
      <c r="D952">
        <v>951</v>
      </c>
      <c r="E952" s="13">
        <v>476</v>
      </c>
      <c r="F952" s="16" t="s">
        <v>125</v>
      </c>
      <c r="G952" t="s">
        <v>99</v>
      </c>
      <c r="H952">
        <v>0</v>
      </c>
      <c r="I952" s="16" t="s">
        <v>100</v>
      </c>
      <c r="J952" s="11">
        <v>66000</v>
      </c>
      <c r="K952" s="11">
        <v>0</v>
      </c>
      <c r="L952" s="16">
        <v>25</v>
      </c>
      <c r="M952" s="16">
        <v>0</v>
      </c>
      <c r="N952" s="16">
        <v>0</v>
      </c>
      <c r="O952" s="16">
        <v>120</v>
      </c>
      <c r="P952" s="16">
        <v>0</v>
      </c>
      <c r="Q952" s="16">
        <v>0</v>
      </c>
      <c r="R952" s="16" t="s">
        <v>101</v>
      </c>
      <c r="S952" s="16" t="s">
        <v>81</v>
      </c>
    </row>
    <row r="953" spans="2:19" hidden="1" x14ac:dyDescent="0.3">
      <c r="B953" t="s">
        <v>446</v>
      </c>
      <c r="C953" s="16">
        <v>2</v>
      </c>
      <c r="D953">
        <v>952</v>
      </c>
      <c r="E953" s="13">
        <v>476</v>
      </c>
      <c r="F953" s="16" t="s">
        <v>121</v>
      </c>
      <c r="G953" t="s">
        <v>103</v>
      </c>
      <c r="H953">
        <v>0</v>
      </c>
      <c r="I953" s="16" t="s">
        <v>118</v>
      </c>
      <c r="J953" s="11">
        <v>42000</v>
      </c>
      <c r="K953" s="11">
        <v>10000</v>
      </c>
      <c r="L953" s="16">
        <v>25</v>
      </c>
      <c r="M953" s="16">
        <v>0</v>
      </c>
      <c r="N953" s="16">
        <v>0</v>
      </c>
      <c r="O953" s="16">
        <v>120</v>
      </c>
      <c r="P953">
        <v>0</v>
      </c>
      <c r="Q953" s="16">
        <v>0</v>
      </c>
      <c r="R953" s="16" t="s">
        <v>101</v>
      </c>
      <c r="S953" s="16" t="s">
        <v>81</v>
      </c>
    </row>
    <row r="954" spans="2:19" hidden="1" x14ac:dyDescent="0.3">
      <c r="B954" t="s">
        <v>443</v>
      </c>
      <c r="C954" s="16">
        <v>1</v>
      </c>
      <c r="D954">
        <v>953</v>
      </c>
      <c r="E954" s="13">
        <v>477</v>
      </c>
      <c r="F954" s="16" t="s">
        <v>117</v>
      </c>
      <c r="G954" t="s">
        <v>99</v>
      </c>
      <c r="H954">
        <v>1</v>
      </c>
      <c r="I954" s="16" t="s">
        <v>118</v>
      </c>
      <c r="J954" s="11">
        <v>29000</v>
      </c>
      <c r="K954" s="11">
        <v>0</v>
      </c>
      <c r="L954" s="16">
        <v>18</v>
      </c>
      <c r="M954" s="16">
        <v>10</v>
      </c>
      <c r="N954" s="16">
        <v>15</v>
      </c>
      <c r="O954" s="16">
        <v>40</v>
      </c>
      <c r="P954" s="16">
        <v>1</v>
      </c>
      <c r="Q954" s="16">
        <v>0</v>
      </c>
      <c r="R954" s="16" t="s">
        <v>104</v>
      </c>
      <c r="S954" s="16" t="s">
        <v>72</v>
      </c>
    </row>
    <row r="955" spans="2:19" hidden="1" x14ac:dyDescent="0.3">
      <c r="B955" t="s">
        <v>444</v>
      </c>
      <c r="C955" s="16">
        <v>1</v>
      </c>
      <c r="D955">
        <v>954</v>
      </c>
      <c r="E955" s="13">
        <v>477</v>
      </c>
      <c r="F955" s="16" t="s">
        <v>98</v>
      </c>
      <c r="G955" t="s">
        <v>103</v>
      </c>
      <c r="H955">
        <v>1</v>
      </c>
      <c r="I955" s="16" t="s">
        <v>100</v>
      </c>
      <c r="J955" s="11">
        <v>19000</v>
      </c>
      <c r="K955" s="11">
        <v>0</v>
      </c>
      <c r="L955" s="16">
        <v>30</v>
      </c>
      <c r="M955" s="16">
        <v>15</v>
      </c>
      <c r="N955" s="16">
        <v>20</v>
      </c>
      <c r="O955" s="16">
        <v>120</v>
      </c>
      <c r="P955" s="16">
        <v>1</v>
      </c>
      <c r="Q955" s="16">
        <v>10</v>
      </c>
      <c r="R955" s="16" t="s">
        <v>104</v>
      </c>
      <c r="S955" s="16" t="s">
        <v>81</v>
      </c>
    </row>
    <row r="956" spans="2:19" hidden="1" x14ac:dyDescent="0.3">
      <c r="B956" t="s">
        <v>443</v>
      </c>
      <c r="C956" s="16">
        <v>1</v>
      </c>
      <c r="D956">
        <v>955</v>
      </c>
      <c r="E956" s="13">
        <v>478</v>
      </c>
      <c r="F956" s="16" t="s">
        <v>121</v>
      </c>
      <c r="G956" t="s">
        <v>99</v>
      </c>
      <c r="H956">
        <v>1</v>
      </c>
      <c r="I956" s="16" t="s">
        <v>118</v>
      </c>
      <c r="J956" s="11">
        <v>42000</v>
      </c>
      <c r="K956" s="11">
        <v>10000</v>
      </c>
      <c r="L956" s="16">
        <v>25</v>
      </c>
      <c r="M956" s="16">
        <v>0</v>
      </c>
      <c r="N956" s="16">
        <v>0</v>
      </c>
      <c r="O956" s="16">
        <v>90</v>
      </c>
      <c r="P956" s="16">
        <v>0</v>
      </c>
      <c r="Q956" s="16">
        <v>0</v>
      </c>
      <c r="R956" s="16" t="s">
        <v>104</v>
      </c>
      <c r="S956" s="16" t="s">
        <v>81</v>
      </c>
    </row>
    <row r="957" spans="2:19" hidden="1" x14ac:dyDescent="0.3">
      <c r="B957" t="s">
        <v>444</v>
      </c>
      <c r="C957" s="16">
        <v>1</v>
      </c>
      <c r="D957">
        <v>956</v>
      </c>
      <c r="E957" s="13">
        <v>478</v>
      </c>
      <c r="F957" s="16" t="s">
        <v>121</v>
      </c>
      <c r="G957" t="s">
        <v>103</v>
      </c>
      <c r="H957">
        <v>1</v>
      </c>
      <c r="I957" s="16" t="s">
        <v>100</v>
      </c>
      <c r="J957" s="11">
        <v>42000</v>
      </c>
      <c r="K957" s="11">
        <v>10000</v>
      </c>
      <c r="L957" s="16">
        <v>25</v>
      </c>
      <c r="M957" s="16">
        <v>0</v>
      </c>
      <c r="N957" s="16">
        <v>0</v>
      </c>
      <c r="O957" s="16">
        <v>90</v>
      </c>
      <c r="P957" s="16">
        <v>0</v>
      </c>
      <c r="Q957" s="16">
        <v>0</v>
      </c>
      <c r="R957" s="16" t="s">
        <v>104</v>
      </c>
      <c r="S957" s="16" t="s">
        <v>81</v>
      </c>
    </row>
    <row r="958" spans="2:19" hidden="1" x14ac:dyDescent="0.3">
      <c r="B958" t="s">
        <v>445</v>
      </c>
      <c r="C958" s="16">
        <v>2</v>
      </c>
      <c r="D958">
        <v>957</v>
      </c>
      <c r="E958" s="13">
        <v>479</v>
      </c>
      <c r="F958" s="16" t="s">
        <v>98</v>
      </c>
      <c r="G958" t="s">
        <v>99</v>
      </c>
      <c r="H958">
        <v>0</v>
      </c>
      <c r="I958" s="16" t="s">
        <v>100</v>
      </c>
      <c r="J958" s="11">
        <v>19000</v>
      </c>
      <c r="K958" s="11">
        <v>0</v>
      </c>
      <c r="L958" s="16">
        <v>30</v>
      </c>
      <c r="M958" s="16">
        <v>10</v>
      </c>
      <c r="N958" s="16">
        <v>20</v>
      </c>
      <c r="O958" s="16">
        <v>120</v>
      </c>
      <c r="P958" s="16">
        <v>1</v>
      </c>
      <c r="Q958" s="16">
        <v>0</v>
      </c>
      <c r="R958" s="16" t="s">
        <v>101</v>
      </c>
      <c r="S958" s="16" t="s">
        <v>81</v>
      </c>
    </row>
    <row r="959" spans="2:19" hidden="1" x14ac:dyDescent="0.3">
      <c r="B959" t="s">
        <v>446</v>
      </c>
      <c r="C959" s="16">
        <v>2</v>
      </c>
      <c r="D959">
        <v>958</v>
      </c>
      <c r="E959" s="13">
        <v>479</v>
      </c>
      <c r="F959" s="16" t="s">
        <v>98</v>
      </c>
      <c r="G959" t="s">
        <v>103</v>
      </c>
      <c r="H959">
        <v>0</v>
      </c>
      <c r="I959" s="16" t="s">
        <v>118</v>
      </c>
      <c r="J959" s="11">
        <v>19000</v>
      </c>
      <c r="K959" s="11">
        <v>0</v>
      </c>
      <c r="L959" s="16">
        <v>30</v>
      </c>
      <c r="M959" s="16">
        <v>10</v>
      </c>
      <c r="N959" s="16">
        <v>20</v>
      </c>
      <c r="O959" s="16">
        <v>90</v>
      </c>
      <c r="P959" s="16">
        <v>1</v>
      </c>
      <c r="Q959" s="16">
        <v>10</v>
      </c>
      <c r="R959" s="16" t="s">
        <v>101</v>
      </c>
      <c r="S959" s="16" t="s">
        <v>81</v>
      </c>
    </row>
    <row r="960" spans="2:19" hidden="1" x14ac:dyDescent="0.3">
      <c r="B960" t="s">
        <v>445</v>
      </c>
      <c r="C960" s="16">
        <v>2</v>
      </c>
      <c r="D960">
        <v>959</v>
      </c>
      <c r="E960" s="13">
        <v>480</v>
      </c>
      <c r="F960" s="16" t="s">
        <v>121</v>
      </c>
      <c r="G960" t="s">
        <v>99</v>
      </c>
      <c r="H960">
        <v>0</v>
      </c>
      <c r="I960" s="16" t="s">
        <v>100</v>
      </c>
      <c r="J960" s="11">
        <v>42000</v>
      </c>
      <c r="K960" s="11">
        <v>10000</v>
      </c>
      <c r="L960" s="16">
        <v>25</v>
      </c>
      <c r="M960" s="16">
        <v>0</v>
      </c>
      <c r="N960" s="16">
        <v>0</v>
      </c>
      <c r="O960" s="16">
        <v>120</v>
      </c>
      <c r="P960" s="16">
        <v>0</v>
      </c>
      <c r="Q960" s="16">
        <v>0</v>
      </c>
      <c r="R960" s="16" t="s">
        <v>101</v>
      </c>
      <c r="S960" s="16" t="s">
        <v>81</v>
      </c>
    </row>
    <row r="961" spans="2:19" hidden="1" x14ac:dyDescent="0.3">
      <c r="B961" t="s">
        <v>446</v>
      </c>
      <c r="C961" s="16">
        <v>2</v>
      </c>
      <c r="D961">
        <v>960</v>
      </c>
      <c r="E961" s="13">
        <v>480</v>
      </c>
      <c r="F961" s="16" t="s">
        <v>121</v>
      </c>
      <c r="G961" t="s">
        <v>103</v>
      </c>
      <c r="H961">
        <v>0</v>
      </c>
      <c r="I961" s="16" t="s">
        <v>118</v>
      </c>
      <c r="J961" s="11">
        <v>42000</v>
      </c>
      <c r="K961" s="11">
        <v>10000</v>
      </c>
      <c r="L961" s="16">
        <v>25</v>
      </c>
      <c r="M961" s="16">
        <v>0</v>
      </c>
      <c r="N961" s="16">
        <v>0</v>
      </c>
      <c r="O961" s="16">
        <v>120</v>
      </c>
      <c r="P961">
        <v>0</v>
      </c>
      <c r="Q961" s="16">
        <v>0</v>
      </c>
      <c r="R961" s="16" t="s">
        <v>101</v>
      </c>
      <c r="S961" s="16" t="s">
        <v>81</v>
      </c>
    </row>
    <row r="962" spans="2:19" hidden="1" x14ac:dyDescent="0.3">
      <c r="B962" t="s">
        <v>447</v>
      </c>
      <c r="C962" s="16">
        <v>3</v>
      </c>
      <c r="D962">
        <v>961</v>
      </c>
      <c r="E962" s="13">
        <v>481</v>
      </c>
      <c r="F962" s="16" t="s">
        <v>121</v>
      </c>
      <c r="G962" t="s">
        <v>99</v>
      </c>
      <c r="H962">
        <v>1</v>
      </c>
      <c r="I962" t="s">
        <v>118</v>
      </c>
      <c r="J962" s="11">
        <v>42000</v>
      </c>
      <c r="K962" s="11">
        <v>10000</v>
      </c>
      <c r="L962" s="16">
        <v>25</v>
      </c>
      <c r="M962" s="16">
        <v>0</v>
      </c>
      <c r="N962" s="16">
        <v>0</v>
      </c>
      <c r="O962" s="16">
        <v>90</v>
      </c>
      <c r="P962" s="16">
        <v>0</v>
      </c>
      <c r="Q962" s="16">
        <v>10</v>
      </c>
      <c r="R962" t="s">
        <v>101</v>
      </c>
      <c r="S962" s="16" t="s">
        <v>81</v>
      </c>
    </row>
    <row r="963" spans="2:19" hidden="1" x14ac:dyDescent="0.3">
      <c r="B963" t="s">
        <v>448</v>
      </c>
      <c r="C963" s="16">
        <v>3</v>
      </c>
      <c r="D963">
        <v>962</v>
      </c>
      <c r="E963" s="13">
        <v>481</v>
      </c>
      <c r="F963" s="16" t="s">
        <v>117</v>
      </c>
      <c r="G963" t="s">
        <v>103</v>
      </c>
      <c r="H963">
        <v>1</v>
      </c>
      <c r="I963" t="s">
        <v>100</v>
      </c>
      <c r="J963" s="11">
        <v>34000</v>
      </c>
      <c r="K963" s="11">
        <v>0</v>
      </c>
      <c r="L963">
        <v>18</v>
      </c>
      <c r="M963">
        <v>15</v>
      </c>
      <c r="N963">
        <v>20</v>
      </c>
      <c r="O963">
        <v>50</v>
      </c>
      <c r="P963">
        <v>1</v>
      </c>
      <c r="Q963">
        <v>0</v>
      </c>
      <c r="R963" t="s">
        <v>104</v>
      </c>
      <c r="S963" t="s">
        <v>72</v>
      </c>
    </row>
    <row r="964" spans="2:19" hidden="1" x14ac:dyDescent="0.3">
      <c r="B964" t="s">
        <v>445</v>
      </c>
      <c r="C964" s="16">
        <v>2</v>
      </c>
      <c r="D964">
        <v>963</v>
      </c>
      <c r="E964" s="13">
        <v>482</v>
      </c>
      <c r="F964" s="16" t="s">
        <v>121</v>
      </c>
      <c r="G964" t="s">
        <v>99</v>
      </c>
      <c r="H964">
        <v>0</v>
      </c>
      <c r="I964" s="16" t="s">
        <v>100</v>
      </c>
      <c r="J964" s="11">
        <v>42000</v>
      </c>
      <c r="K964" s="11">
        <v>10000</v>
      </c>
      <c r="L964" s="16">
        <v>25</v>
      </c>
      <c r="M964" s="16">
        <v>0</v>
      </c>
      <c r="N964" s="16">
        <v>0</v>
      </c>
      <c r="O964" s="16">
        <v>120</v>
      </c>
      <c r="P964" s="16">
        <v>0</v>
      </c>
      <c r="Q964" s="16">
        <v>0</v>
      </c>
      <c r="R964" s="16" t="s">
        <v>101</v>
      </c>
      <c r="S964" s="16" t="s">
        <v>81</v>
      </c>
    </row>
    <row r="965" spans="2:19" hidden="1" x14ac:dyDescent="0.3">
      <c r="B965" t="s">
        <v>446</v>
      </c>
      <c r="C965" s="16">
        <v>2</v>
      </c>
      <c r="D965">
        <v>964</v>
      </c>
      <c r="E965" s="13">
        <v>482</v>
      </c>
      <c r="F965" s="16" t="s">
        <v>121</v>
      </c>
      <c r="G965" t="s">
        <v>103</v>
      </c>
      <c r="H965">
        <v>0</v>
      </c>
      <c r="I965" s="16" t="s">
        <v>118</v>
      </c>
      <c r="J965" s="11">
        <v>42000</v>
      </c>
      <c r="K965" s="11">
        <v>10000</v>
      </c>
      <c r="L965" s="16">
        <v>25</v>
      </c>
      <c r="M965" s="16">
        <v>0</v>
      </c>
      <c r="N965" s="16">
        <v>0</v>
      </c>
      <c r="O965" s="16">
        <v>120</v>
      </c>
      <c r="P965" s="16">
        <v>0</v>
      </c>
      <c r="Q965" s="16">
        <v>0</v>
      </c>
      <c r="R965" s="16" t="s">
        <v>101</v>
      </c>
      <c r="S965" s="16" t="s">
        <v>81</v>
      </c>
    </row>
    <row r="966" spans="2:19" hidden="1" x14ac:dyDescent="0.3">
      <c r="B966" t="s">
        <v>442</v>
      </c>
      <c r="C966" s="16">
        <v>4</v>
      </c>
      <c r="D966">
        <v>965</v>
      </c>
      <c r="E966" s="13">
        <v>483</v>
      </c>
      <c r="F966" s="16" t="s">
        <v>98</v>
      </c>
      <c r="G966" t="s">
        <v>99</v>
      </c>
      <c r="H966">
        <v>0</v>
      </c>
      <c r="I966" t="s">
        <v>100</v>
      </c>
      <c r="J966" s="11">
        <v>19000</v>
      </c>
      <c r="K966" s="11">
        <v>0</v>
      </c>
      <c r="L966" s="16">
        <v>30</v>
      </c>
      <c r="M966" s="16">
        <v>15</v>
      </c>
      <c r="N966" s="16">
        <v>20</v>
      </c>
      <c r="O966" s="16">
        <v>90</v>
      </c>
      <c r="P966" s="16">
        <v>1</v>
      </c>
      <c r="Q966" s="16">
        <v>0</v>
      </c>
      <c r="R966" s="16" t="s">
        <v>101</v>
      </c>
      <c r="S966" s="16" t="s">
        <v>81</v>
      </c>
    </row>
    <row r="967" spans="2:19" hidden="1" x14ac:dyDescent="0.3">
      <c r="B967" t="s">
        <v>449</v>
      </c>
      <c r="C967" s="16">
        <v>4</v>
      </c>
      <c r="D967">
        <v>966</v>
      </c>
      <c r="E967" s="13">
        <v>483</v>
      </c>
      <c r="F967" s="16" t="s">
        <v>98</v>
      </c>
      <c r="G967" t="s">
        <v>103</v>
      </c>
      <c r="H967">
        <v>0</v>
      </c>
      <c r="I967" t="s">
        <v>118</v>
      </c>
      <c r="J967" s="11">
        <v>19000</v>
      </c>
      <c r="K967" s="11">
        <v>0</v>
      </c>
      <c r="L967">
        <v>30</v>
      </c>
      <c r="M967">
        <v>15</v>
      </c>
      <c r="N967">
        <v>20</v>
      </c>
      <c r="O967">
        <v>120</v>
      </c>
      <c r="P967">
        <v>1</v>
      </c>
      <c r="Q967">
        <v>10</v>
      </c>
      <c r="R967" t="s">
        <v>104</v>
      </c>
      <c r="S967" t="s">
        <v>81</v>
      </c>
    </row>
    <row r="968" spans="2:19" hidden="1" x14ac:dyDescent="0.3">
      <c r="B968" t="s">
        <v>443</v>
      </c>
      <c r="C968" s="16">
        <v>1</v>
      </c>
      <c r="D968">
        <v>967</v>
      </c>
      <c r="E968" s="13">
        <v>484</v>
      </c>
      <c r="F968" s="16" t="s">
        <v>117</v>
      </c>
      <c r="G968" t="s">
        <v>99</v>
      </c>
      <c r="H968">
        <v>1</v>
      </c>
      <c r="I968" s="16" t="s">
        <v>118</v>
      </c>
      <c r="J968" s="11">
        <v>29000</v>
      </c>
      <c r="K968" s="11">
        <v>0</v>
      </c>
      <c r="L968" s="16">
        <v>18</v>
      </c>
      <c r="M968" s="16">
        <v>10</v>
      </c>
      <c r="N968" s="16">
        <v>15</v>
      </c>
      <c r="O968" s="16">
        <v>40</v>
      </c>
      <c r="P968" s="16">
        <v>1</v>
      </c>
      <c r="Q968" s="16">
        <v>0</v>
      </c>
      <c r="R968" s="16" t="s">
        <v>104</v>
      </c>
      <c r="S968" s="16" t="s">
        <v>72</v>
      </c>
    </row>
    <row r="969" spans="2:19" hidden="1" x14ac:dyDescent="0.3">
      <c r="B969" t="s">
        <v>444</v>
      </c>
      <c r="C969" s="16">
        <v>1</v>
      </c>
      <c r="D969">
        <v>968</v>
      </c>
      <c r="E969" s="13">
        <v>484</v>
      </c>
      <c r="F969" s="16" t="s">
        <v>117</v>
      </c>
      <c r="G969" t="s">
        <v>103</v>
      </c>
      <c r="H969">
        <v>1</v>
      </c>
      <c r="I969" s="16" t="s">
        <v>100</v>
      </c>
      <c r="J969" s="11">
        <v>29000</v>
      </c>
      <c r="K969" s="11">
        <v>0</v>
      </c>
      <c r="L969">
        <v>23</v>
      </c>
      <c r="M969">
        <v>15</v>
      </c>
      <c r="N969">
        <v>15</v>
      </c>
      <c r="O969">
        <v>40</v>
      </c>
      <c r="P969">
        <v>1</v>
      </c>
      <c r="Q969" s="16">
        <v>0</v>
      </c>
      <c r="R969" s="16" t="s">
        <v>104</v>
      </c>
      <c r="S969" s="16" t="s">
        <v>72</v>
      </c>
    </row>
    <row r="970" spans="2:19" hidden="1" x14ac:dyDescent="0.3">
      <c r="B970" t="s">
        <v>445</v>
      </c>
      <c r="C970" s="16">
        <v>2</v>
      </c>
      <c r="D970">
        <v>969</v>
      </c>
      <c r="E970" s="13">
        <v>485</v>
      </c>
      <c r="F970" s="16" t="s">
        <v>98</v>
      </c>
      <c r="G970" t="s">
        <v>99</v>
      </c>
      <c r="H970">
        <v>0</v>
      </c>
      <c r="I970" s="16" t="s">
        <v>100</v>
      </c>
      <c r="J970" s="11">
        <v>19000</v>
      </c>
      <c r="K970" s="11">
        <v>0</v>
      </c>
      <c r="L970" s="16">
        <v>30</v>
      </c>
      <c r="M970" s="16">
        <v>10</v>
      </c>
      <c r="N970" s="16">
        <v>20</v>
      </c>
      <c r="O970" s="16">
        <v>120</v>
      </c>
      <c r="P970" s="16">
        <v>1</v>
      </c>
      <c r="Q970" s="16">
        <v>0</v>
      </c>
      <c r="R970" s="16" t="s">
        <v>101</v>
      </c>
      <c r="S970" s="16" t="s">
        <v>81</v>
      </c>
    </row>
    <row r="971" spans="2:19" hidden="1" x14ac:dyDescent="0.3">
      <c r="B971" t="s">
        <v>446</v>
      </c>
      <c r="C971" s="16">
        <v>2</v>
      </c>
      <c r="D971">
        <v>970</v>
      </c>
      <c r="E971" s="13">
        <v>485</v>
      </c>
      <c r="F971" s="16" t="s">
        <v>98</v>
      </c>
      <c r="G971" t="s">
        <v>103</v>
      </c>
      <c r="H971">
        <v>0</v>
      </c>
      <c r="I971" s="16" t="s">
        <v>118</v>
      </c>
      <c r="J971" s="11">
        <v>19000</v>
      </c>
      <c r="K971" s="11">
        <v>0</v>
      </c>
      <c r="L971" s="16">
        <v>30</v>
      </c>
      <c r="M971" s="16">
        <v>10</v>
      </c>
      <c r="N971" s="16">
        <v>20</v>
      </c>
      <c r="O971" s="16">
        <v>90</v>
      </c>
      <c r="P971" s="16">
        <v>1</v>
      </c>
      <c r="Q971" s="16">
        <v>10</v>
      </c>
      <c r="R971" s="16" t="s">
        <v>101</v>
      </c>
      <c r="S971" s="16" t="s">
        <v>81</v>
      </c>
    </row>
    <row r="972" spans="2:19" hidden="1" x14ac:dyDescent="0.3">
      <c r="B972" t="s">
        <v>447</v>
      </c>
      <c r="C972" s="16">
        <v>3</v>
      </c>
      <c r="D972">
        <v>971</v>
      </c>
      <c r="E972" s="13">
        <v>486</v>
      </c>
      <c r="F972" s="16" t="s">
        <v>121</v>
      </c>
      <c r="G972" t="s">
        <v>99</v>
      </c>
      <c r="H972">
        <v>1</v>
      </c>
      <c r="I972" t="s">
        <v>118</v>
      </c>
      <c r="J972" s="11">
        <v>42000</v>
      </c>
      <c r="K972" s="11">
        <v>10000</v>
      </c>
      <c r="L972" s="16">
        <v>25</v>
      </c>
      <c r="M972" s="16">
        <v>0</v>
      </c>
      <c r="N972" s="16">
        <v>0</v>
      </c>
      <c r="O972" s="16">
        <v>90</v>
      </c>
      <c r="P972" s="16">
        <v>0</v>
      </c>
      <c r="Q972" s="16">
        <v>10</v>
      </c>
      <c r="R972" t="s">
        <v>101</v>
      </c>
      <c r="S972" s="16" t="s">
        <v>81</v>
      </c>
    </row>
    <row r="973" spans="2:19" hidden="1" x14ac:dyDescent="0.3">
      <c r="B973" t="s">
        <v>448</v>
      </c>
      <c r="C973" s="16">
        <v>3</v>
      </c>
      <c r="D973">
        <v>972</v>
      </c>
      <c r="E973" s="13">
        <v>486</v>
      </c>
      <c r="F973" s="16" t="s">
        <v>121</v>
      </c>
      <c r="G973" t="s">
        <v>103</v>
      </c>
      <c r="H973">
        <v>1</v>
      </c>
      <c r="I973" t="s">
        <v>100</v>
      </c>
      <c r="J973" s="11">
        <v>42000</v>
      </c>
      <c r="K973" s="11">
        <v>10000</v>
      </c>
      <c r="L973">
        <v>25</v>
      </c>
      <c r="M973">
        <v>0</v>
      </c>
      <c r="N973">
        <v>0</v>
      </c>
      <c r="O973">
        <v>90</v>
      </c>
      <c r="P973">
        <v>0</v>
      </c>
      <c r="Q973">
        <v>10</v>
      </c>
      <c r="R973" t="s">
        <v>104</v>
      </c>
      <c r="S973" s="16" t="s">
        <v>81</v>
      </c>
    </row>
    <row r="974" spans="2:19" hidden="1" x14ac:dyDescent="0.3">
      <c r="B974" t="s">
        <v>447</v>
      </c>
      <c r="C974" s="16">
        <v>3</v>
      </c>
      <c r="D974">
        <v>973</v>
      </c>
      <c r="E974" s="13">
        <v>487</v>
      </c>
      <c r="F974" s="16" t="s">
        <v>121</v>
      </c>
      <c r="G974" t="s">
        <v>99</v>
      </c>
      <c r="H974">
        <v>1</v>
      </c>
      <c r="I974" t="s">
        <v>118</v>
      </c>
      <c r="J974" s="11">
        <v>42000</v>
      </c>
      <c r="K974" s="11">
        <v>10000</v>
      </c>
      <c r="L974" s="16">
        <v>25</v>
      </c>
      <c r="M974" s="16">
        <v>0</v>
      </c>
      <c r="N974" s="16">
        <v>0</v>
      </c>
      <c r="O974" s="16">
        <v>90</v>
      </c>
      <c r="P974" s="16">
        <v>0</v>
      </c>
      <c r="Q974" s="16">
        <v>10</v>
      </c>
      <c r="R974" t="s">
        <v>101</v>
      </c>
      <c r="S974" s="16" t="s">
        <v>81</v>
      </c>
    </row>
    <row r="975" spans="2:19" hidden="1" x14ac:dyDescent="0.3">
      <c r="B975" t="s">
        <v>448</v>
      </c>
      <c r="C975" s="16">
        <v>3</v>
      </c>
      <c r="D975">
        <v>974</v>
      </c>
      <c r="E975" s="13">
        <v>487</v>
      </c>
      <c r="F975" s="16" t="s">
        <v>117</v>
      </c>
      <c r="G975" t="s">
        <v>103</v>
      </c>
      <c r="H975">
        <v>1</v>
      </c>
      <c r="I975" t="s">
        <v>100</v>
      </c>
      <c r="J975" s="11">
        <v>34000</v>
      </c>
      <c r="K975" s="11">
        <v>0</v>
      </c>
      <c r="L975">
        <v>18</v>
      </c>
      <c r="M975">
        <v>15</v>
      </c>
      <c r="N975">
        <v>20</v>
      </c>
      <c r="O975">
        <v>50</v>
      </c>
      <c r="P975">
        <v>1</v>
      </c>
      <c r="Q975">
        <v>0</v>
      </c>
      <c r="R975" t="s">
        <v>104</v>
      </c>
      <c r="S975" t="s">
        <v>72</v>
      </c>
    </row>
    <row r="976" spans="2:19" hidden="1" x14ac:dyDescent="0.3">
      <c r="B976" t="s">
        <v>443</v>
      </c>
      <c r="C976" s="16">
        <v>1</v>
      </c>
      <c r="D976">
        <v>975</v>
      </c>
      <c r="E976" s="13">
        <v>488</v>
      </c>
      <c r="F976" s="16" t="s">
        <v>121</v>
      </c>
      <c r="G976" t="s">
        <v>99</v>
      </c>
      <c r="H976">
        <v>1</v>
      </c>
      <c r="I976" s="16" t="s">
        <v>118</v>
      </c>
      <c r="J976" s="11">
        <v>42000</v>
      </c>
      <c r="K976" s="11">
        <v>10000</v>
      </c>
      <c r="L976" s="16">
        <v>25</v>
      </c>
      <c r="M976" s="16">
        <v>0</v>
      </c>
      <c r="N976" s="16">
        <v>0</v>
      </c>
      <c r="O976" s="16">
        <v>90</v>
      </c>
      <c r="P976" s="16">
        <v>0</v>
      </c>
      <c r="Q976" s="16">
        <v>0</v>
      </c>
      <c r="R976" s="16" t="s">
        <v>104</v>
      </c>
      <c r="S976" s="16" t="s">
        <v>81</v>
      </c>
    </row>
    <row r="977" spans="2:19" hidden="1" x14ac:dyDescent="0.3">
      <c r="B977" t="s">
        <v>444</v>
      </c>
      <c r="C977" s="16">
        <v>1</v>
      </c>
      <c r="D977">
        <v>976</v>
      </c>
      <c r="E977" s="13">
        <v>488</v>
      </c>
      <c r="F977" s="16" t="s">
        <v>102</v>
      </c>
      <c r="G977" t="s">
        <v>103</v>
      </c>
      <c r="H977">
        <v>1</v>
      </c>
      <c r="I977" s="16" t="s">
        <v>100</v>
      </c>
      <c r="J977" s="11">
        <v>16500</v>
      </c>
      <c r="K977" s="11">
        <v>5000</v>
      </c>
      <c r="L977" s="16">
        <v>20</v>
      </c>
      <c r="M977" s="16">
        <v>0</v>
      </c>
      <c r="N977" s="16">
        <v>0</v>
      </c>
      <c r="O977" s="16">
        <v>90</v>
      </c>
      <c r="P977" s="16">
        <v>0</v>
      </c>
      <c r="Q977" s="16">
        <v>0</v>
      </c>
      <c r="R977" s="16" t="s">
        <v>104</v>
      </c>
      <c r="S977" s="16" t="s">
        <v>81</v>
      </c>
    </row>
    <row r="978" spans="2:19" hidden="1" x14ac:dyDescent="0.3">
      <c r="B978" t="s">
        <v>445</v>
      </c>
      <c r="C978" s="16">
        <v>2</v>
      </c>
      <c r="D978">
        <v>977</v>
      </c>
      <c r="E978" s="13">
        <v>489</v>
      </c>
      <c r="F978" s="16" t="s">
        <v>102</v>
      </c>
      <c r="G978" t="s">
        <v>99</v>
      </c>
      <c r="H978">
        <v>0</v>
      </c>
      <c r="I978" s="16" t="s">
        <v>100</v>
      </c>
      <c r="J978" s="11">
        <v>16500</v>
      </c>
      <c r="K978" s="11">
        <v>5000</v>
      </c>
      <c r="L978" s="16">
        <v>20</v>
      </c>
      <c r="M978" s="16">
        <v>0</v>
      </c>
      <c r="N978" s="16">
        <v>0</v>
      </c>
      <c r="O978" s="16">
        <v>120</v>
      </c>
      <c r="P978" s="16">
        <v>0</v>
      </c>
      <c r="Q978" s="16">
        <v>0</v>
      </c>
      <c r="R978" s="16" t="s">
        <v>101</v>
      </c>
      <c r="S978" s="16" t="s">
        <v>81</v>
      </c>
    </row>
    <row r="979" spans="2:19" hidden="1" x14ac:dyDescent="0.3">
      <c r="B979" t="s">
        <v>446</v>
      </c>
      <c r="C979" s="16">
        <v>2</v>
      </c>
      <c r="D979">
        <v>978</v>
      </c>
      <c r="E979" s="13">
        <v>489</v>
      </c>
      <c r="F979" s="16" t="s">
        <v>102</v>
      </c>
      <c r="G979" t="s">
        <v>103</v>
      </c>
      <c r="H979">
        <v>0</v>
      </c>
      <c r="I979" s="16" t="s">
        <v>118</v>
      </c>
      <c r="J979" s="11">
        <v>16500</v>
      </c>
      <c r="K979" s="11">
        <v>5000</v>
      </c>
      <c r="L979" s="16">
        <v>20</v>
      </c>
      <c r="M979" s="16">
        <v>0</v>
      </c>
      <c r="N979" s="16">
        <v>0</v>
      </c>
      <c r="O979" s="16">
        <v>120</v>
      </c>
      <c r="P979" s="16">
        <v>0</v>
      </c>
      <c r="Q979" s="16">
        <v>0</v>
      </c>
      <c r="R979" s="16" t="s">
        <v>101</v>
      </c>
      <c r="S979" s="16" t="s">
        <v>81</v>
      </c>
    </row>
    <row r="980" spans="2:19" hidden="1" x14ac:dyDescent="0.3">
      <c r="B980" t="s">
        <v>445</v>
      </c>
      <c r="C980" s="16">
        <v>2</v>
      </c>
      <c r="D980">
        <v>979</v>
      </c>
      <c r="E980" s="13">
        <v>490</v>
      </c>
      <c r="F980" s="16" t="s">
        <v>117</v>
      </c>
      <c r="G980" t="s">
        <v>99</v>
      </c>
      <c r="H980">
        <v>0</v>
      </c>
      <c r="I980" s="16" t="s">
        <v>100</v>
      </c>
      <c r="J980" s="11">
        <v>29000</v>
      </c>
      <c r="K980" s="11">
        <v>0</v>
      </c>
      <c r="L980" s="16">
        <v>23</v>
      </c>
      <c r="M980" s="16">
        <v>10</v>
      </c>
      <c r="N980" s="16">
        <v>20</v>
      </c>
      <c r="O980" s="16">
        <v>50</v>
      </c>
      <c r="P980" s="16">
        <v>1</v>
      </c>
      <c r="Q980" s="16">
        <v>0</v>
      </c>
      <c r="R980" s="16" t="s">
        <v>101</v>
      </c>
      <c r="S980" s="16" t="s">
        <v>72</v>
      </c>
    </row>
    <row r="981" spans="2:19" hidden="1" x14ac:dyDescent="0.3">
      <c r="B981" t="s">
        <v>446</v>
      </c>
      <c r="C981" s="16">
        <v>2</v>
      </c>
      <c r="D981">
        <v>980</v>
      </c>
      <c r="E981" s="13">
        <v>490</v>
      </c>
      <c r="F981" s="16" t="s">
        <v>117</v>
      </c>
      <c r="G981" t="s">
        <v>103</v>
      </c>
      <c r="H981">
        <v>0</v>
      </c>
      <c r="I981" s="16" t="s">
        <v>118</v>
      </c>
      <c r="J981" s="11">
        <v>29000</v>
      </c>
      <c r="K981" s="11">
        <v>0</v>
      </c>
      <c r="L981" s="16">
        <v>23</v>
      </c>
      <c r="M981" s="16">
        <v>15</v>
      </c>
      <c r="N981" s="16">
        <v>20</v>
      </c>
      <c r="O981" s="16">
        <v>40</v>
      </c>
      <c r="P981" s="16">
        <v>1</v>
      </c>
      <c r="Q981" s="16">
        <v>0</v>
      </c>
      <c r="R981" s="16" t="s">
        <v>101</v>
      </c>
      <c r="S981" s="16" t="s">
        <v>72</v>
      </c>
    </row>
    <row r="982" spans="2:19" hidden="1" x14ac:dyDescent="0.3">
      <c r="B982" t="s">
        <v>442</v>
      </c>
      <c r="C982" s="16">
        <v>4</v>
      </c>
      <c r="D982">
        <v>981</v>
      </c>
      <c r="E982" s="13">
        <v>491</v>
      </c>
      <c r="F982" s="16" t="s">
        <v>102</v>
      </c>
      <c r="G982" t="s">
        <v>99</v>
      </c>
      <c r="H982">
        <v>0</v>
      </c>
      <c r="I982" t="s">
        <v>100</v>
      </c>
      <c r="J982" s="11">
        <v>16500</v>
      </c>
      <c r="K982" s="11">
        <v>5000</v>
      </c>
      <c r="L982" s="16">
        <v>20</v>
      </c>
      <c r="M982" s="16">
        <v>0</v>
      </c>
      <c r="N982" s="16">
        <v>0</v>
      </c>
      <c r="O982" s="16">
        <v>90</v>
      </c>
      <c r="P982" s="16">
        <v>0</v>
      </c>
      <c r="Q982" s="16">
        <v>0</v>
      </c>
      <c r="R982" s="16" t="s">
        <v>101</v>
      </c>
      <c r="S982" s="16" t="s">
        <v>81</v>
      </c>
    </row>
    <row r="983" spans="2:19" hidden="1" x14ac:dyDescent="0.3">
      <c r="B983" t="s">
        <v>449</v>
      </c>
      <c r="C983" s="16">
        <v>4</v>
      </c>
      <c r="D983">
        <v>982</v>
      </c>
      <c r="E983" s="13">
        <v>491</v>
      </c>
      <c r="F983" s="16" t="s">
        <v>102</v>
      </c>
      <c r="G983" t="s">
        <v>103</v>
      </c>
      <c r="H983">
        <v>0</v>
      </c>
      <c r="I983" t="s">
        <v>118</v>
      </c>
      <c r="J983" s="11">
        <v>16500</v>
      </c>
      <c r="K983" s="11">
        <v>5000</v>
      </c>
      <c r="L983" s="16">
        <v>20</v>
      </c>
      <c r="M983" s="16">
        <v>0</v>
      </c>
      <c r="N983" s="16">
        <v>0</v>
      </c>
      <c r="O983" s="16">
        <v>90</v>
      </c>
      <c r="P983" s="16">
        <v>0</v>
      </c>
      <c r="Q983" s="16">
        <v>0</v>
      </c>
      <c r="R983" t="s">
        <v>104</v>
      </c>
      <c r="S983" s="16" t="s">
        <v>81</v>
      </c>
    </row>
    <row r="984" spans="2:19" hidden="1" x14ac:dyDescent="0.3">
      <c r="B984" t="s">
        <v>445</v>
      </c>
      <c r="C984" s="16">
        <v>2</v>
      </c>
      <c r="D984">
        <v>983</v>
      </c>
      <c r="E984" s="13">
        <v>492</v>
      </c>
      <c r="F984" s="16" t="s">
        <v>117</v>
      </c>
      <c r="G984" t="s">
        <v>99</v>
      </c>
      <c r="H984">
        <v>0</v>
      </c>
      <c r="I984" s="16" t="s">
        <v>100</v>
      </c>
      <c r="J984" s="11">
        <v>29000</v>
      </c>
      <c r="K984" s="11">
        <v>0</v>
      </c>
      <c r="L984" s="16">
        <v>23</v>
      </c>
      <c r="M984" s="16">
        <v>10</v>
      </c>
      <c r="N984" s="16">
        <v>20</v>
      </c>
      <c r="O984" s="16">
        <v>50</v>
      </c>
      <c r="P984" s="16">
        <v>1</v>
      </c>
      <c r="Q984" s="16">
        <v>0</v>
      </c>
      <c r="R984" s="16" t="s">
        <v>101</v>
      </c>
      <c r="S984" s="16" t="s">
        <v>72</v>
      </c>
    </row>
    <row r="985" spans="2:19" hidden="1" x14ac:dyDescent="0.3">
      <c r="B985" t="s">
        <v>446</v>
      </c>
      <c r="C985" s="16">
        <v>2</v>
      </c>
      <c r="D985">
        <v>984</v>
      </c>
      <c r="E985" s="13">
        <v>492</v>
      </c>
      <c r="F985" s="16" t="s">
        <v>117</v>
      </c>
      <c r="G985" t="s">
        <v>103</v>
      </c>
      <c r="H985">
        <v>0</v>
      </c>
      <c r="I985" s="16" t="s">
        <v>118</v>
      </c>
      <c r="J985" s="11">
        <v>29000</v>
      </c>
      <c r="K985" s="11">
        <v>0</v>
      </c>
      <c r="L985" s="16">
        <v>23</v>
      </c>
      <c r="M985" s="16">
        <v>15</v>
      </c>
      <c r="N985" s="16">
        <v>20</v>
      </c>
      <c r="O985" s="16">
        <v>40</v>
      </c>
      <c r="P985" s="16">
        <v>1</v>
      </c>
      <c r="Q985" s="16">
        <v>0</v>
      </c>
      <c r="R985" s="16" t="s">
        <v>101</v>
      </c>
      <c r="S985" s="16" t="s">
        <v>72</v>
      </c>
    </row>
    <row r="986" spans="2:19" hidden="1" x14ac:dyDescent="0.3">
      <c r="B986" t="s">
        <v>447</v>
      </c>
      <c r="C986" s="16">
        <v>3</v>
      </c>
      <c r="D986">
        <v>985</v>
      </c>
      <c r="E986" s="13">
        <v>493</v>
      </c>
      <c r="F986" s="16" t="s">
        <v>117</v>
      </c>
      <c r="G986" t="s">
        <v>99</v>
      </c>
      <c r="H986">
        <v>1</v>
      </c>
      <c r="I986" t="s">
        <v>118</v>
      </c>
      <c r="J986" s="11">
        <v>34000</v>
      </c>
      <c r="K986" s="11">
        <v>0</v>
      </c>
      <c r="L986">
        <v>18</v>
      </c>
      <c r="M986">
        <v>10</v>
      </c>
      <c r="N986">
        <v>15</v>
      </c>
      <c r="O986">
        <v>40</v>
      </c>
      <c r="P986">
        <v>1</v>
      </c>
      <c r="Q986" s="16">
        <v>0</v>
      </c>
      <c r="R986" t="s">
        <v>101</v>
      </c>
      <c r="S986" s="16" t="s">
        <v>72</v>
      </c>
    </row>
    <row r="987" spans="2:19" hidden="1" x14ac:dyDescent="0.3">
      <c r="B987" t="s">
        <v>448</v>
      </c>
      <c r="C987" s="16">
        <v>3</v>
      </c>
      <c r="D987">
        <v>986</v>
      </c>
      <c r="E987" s="13">
        <v>493</v>
      </c>
      <c r="F987" s="16" t="s">
        <v>117</v>
      </c>
      <c r="G987" t="s">
        <v>103</v>
      </c>
      <c r="H987">
        <v>1</v>
      </c>
      <c r="I987" t="s">
        <v>100</v>
      </c>
      <c r="J987" s="11">
        <v>34000</v>
      </c>
      <c r="K987" s="11">
        <v>0</v>
      </c>
      <c r="L987">
        <v>18</v>
      </c>
      <c r="M987">
        <v>15</v>
      </c>
      <c r="N987">
        <v>20</v>
      </c>
      <c r="O987">
        <v>50</v>
      </c>
      <c r="P987">
        <v>1</v>
      </c>
      <c r="Q987">
        <v>0</v>
      </c>
      <c r="R987" t="s">
        <v>104</v>
      </c>
      <c r="S987" t="s">
        <v>72</v>
      </c>
    </row>
    <row r="988" spans="2:19" hidden="1" x14ac:dyDescent="0.3">
      <c r="B988" t="s">
        <v>443</v>
      </c>
      <c r="C988" s="16">
        <v>1</v>
      </c>
      <c r="D988">
        <v>987</v>
      </c>
      <c r="E988" s="13">
        <v>494</v>
      </c>
      <c r="F988" s="16" t="s">
        <v>121</v>
      </c>
      <c r="G988" t="s">
        <v>99</v>
      </c>
      <c r="H988">
        <v>1</v>
      </c>
      <c r="I988" s="16" t="s">
        <v>118</v>
      </c>
      <c r="J988" s="11">
        <v>42000</v>
      </c>
      <c r="K988" s="11">
        <v>10000</v>
      </c>
      <c r="L988" s="16">
        <v>25</v>
      </c>
      <c r="M988" s="16">
        <v>0</v>
      </c>
      <c r="N988" s="16">
        <v>0</v>
      </c>
      <c r="O988" s="16">
        <v>90</v>
      </c>
      <c r="P988" s="16">
        <v>0</v>
      </c>
      <c r="Q988" s="16">
        <v>0</v>
      </c>
      <c r="R988" s="16" t="s">
        <v>104</v>
      </c>
      <c r="S988" s="16" t="s">
        <v>81</v>
      </c>
    </row>
    <row r="989" spans="2:19" hidden="1" x14ac:dyDescent="0.3">
      <c r="B989" t="s">
        <v>444</v>
      </c>
      <c r="C989" s="16">
        <v>1</v>
      </c>
      <c r="D989">
        <v>988</v>
      </c>
      <c r="E989" s="13">
        <v>494</v>
      </c>
      <c r="F989" s="16" t="s">
        <v>117</v>
      </c>
      <c r="G989" t="s">
        <v>103</v>
      </c>
      <c r="H989">
        <v>1</v>
      </c>
      <c r="I989" s="16" t="s">
        <v>100</v>
      </c>
      <c r="J989" s="11">
        <v>29000</v>
      </c>
      <c r="K989" s="11">
        <v>0</v>
      </c>
      <c r="L989">
        <v>23</v>
      </c>
      <c r="M989">
        <v>15</v>
      </c>
      <c r="N989">
        <v>15</v>
      </c>
      <c r="O989">
        <v>40</v>
      </c>
      <c r="P989">
        <v>1</v>
      </c>
      <c r="Q989" s="16">
        <v>0</v>
      </c>
      <c r="R989" s="16" t="s">
        <v>104</v>
      </c>
      <c r="S989" s="16" t="s">
        <v>72</v>
      </c>
    </row>
    <row r="990" spans="2:19" hidden="1" x14ac:dyDescent="0.3">
      <c r="B990" t="s">
        <v>447</v>
      </c>
      <c r="C990" s="16">
        <v>3</v>
      </c>
      <c r="D990">
        <v>989</v>
      </c>
      <c r="E990" s="13">
        <v>495</v>
      </c>
      <c r="F990" s="16" t="s">
        <v>121</v>
      </c>
      <c r="G990" t="s">
        <v>99</v>
      </c>
      <c r="H990">
        <v>1</v>
      </c>
      <c r="I990" t="s">
        <v>118</v>
      </c>
      <c r="J990" s="11">
        <v>42000</v>
      </c>
      <c r="K990" s="11">
        <v>10000</v>
      </c>
      <c r="L990" s="16">
        <v>25</v>
      </c>
      <c r="M990" s="16">
        <v>0</v>
      </c>
      <c r="N990" s="16">
        <v>0</v>
      </c>
      <c r="O990" s="16">
        <v>90</v>
      </c>
      <c r="P990" s="16">
        <v>0</v>
      </c>
      <c r="Q990" s="16">
        <v>10</v>
      </c>
      <c r="R990" t="s">
        <v>101</v>
      </c>
      <c r="S990" s="16" t="s">
        <v>81</v>
      </c>
    </row>
    <row r="991" spans="2:19" hidden="1" x14ac:dyDescent="0.3">
      <c r="B991" t="s">
        <v>448</v>
      </c>
      <c r="C991" s="16">
        <v>3</v>
      </c>
      <c r="D991">
        <v>990</v>
      </c>
      <c r="E991" s="13">
        <v>495</v>
      </c>
      <c r="F991" s="16" t="s">
        <v>117</v>
      </c>
      <c r="G991" t="s">
        <v>103</v>
      </c>
      <c r="H991">
        <v>1</v>
      </c>
      <c r="I991" t="s">
        <v>100</v>
      </c>
      <c r="J991" s="11">
        <v>34000</v>
      </c>
      <c r="K991" s="11">
        <v>0</v>
      </c>
      <c r="L991">
        <v>18</v>
      </c>
      <c r="M991">
        <v>15</v>
      </c>
      <c r="N991">
        <v>20</v>
      </c>
      <c r="O991">
        <v>50</v>
      </c>
      <c r="P991">
        <v>1</v>
      </c>
      <c r="Q991">
        <v>0</v>
      </c>
      <c r="R991" t="s">
        <v>104</v>
      </c>
      <c r="S991" t="s">
        <v>72</v>
      </c>
    </row>
    <row r="992" spans="2:19" hidden="1" x14ac:dyDescent="0.3">
      <c r="B992" t="s">
        <v>442</v>
      </c>
      <c r="C992" s="16">
        <v>4</v>
      </c>
      <c r="D992">
        <v>991</v>
      </c>
      <c r="E992" s="13">
        <v>496</v>
      </c>
      <c r="F992" s="16" t="s">
        <v>102</v>
      </c>
      <c r="G992" t="s">
        <v>99</v>
      </c>
      <c r="H992">
        <v>0</v>
      </c>
      <c r="I992" t="s">
        <v>100</v>
      </c>
      <c r="J992" s="11">
        <v>16500</v>
      </c>
      <c r="K992" s="11">
        <v>5000</v>
      </c>
      <c r="L992" s="16">
        <v>20</v>
      </c>
      <c r="M992" s="16">
        <v>0</v>
      </c>
      <c r="N992" s="16">
        <v>0</v>
      </c>
      <c r="O992" s="16">
        <v>90</v>
      </c>
      <c r="P992" s="16">
        <v>0</v>
      </c>
      <c r="Q992" s="16">
        <v>0</v>
      </c>
      <c r="R992" s="16" t="s">
        <v>101</v>
      </c>
      <c r="S992" s="16" t="s">
        <v>81</v>
      </c>
    </row>
    <row r="993" spans="2:19" hidden="1" x14ac:dyDescent="0.3">
      <c r="B993" t="s">
        <v>449</v>
      </c>
      <c r="C993" s="16">
        <v>4</v>
      </c>
      <c r="D993">
        <v>992</v>
      </c>
      <c r="E993" s="13">
        <v>496</v>
      </c>
      <c r="F993" s="16" t="s">
        <v>121</v>
      </c>
      <c r="G993" t="s">
        <v>103</v>
      </c>
      <c r="H993">
        <v>0</v>
      </c>
      <c r="I993" t="s">
        <v>118</v>
      </c>
      <c r="J993" s="11">
        <v>42000</v>
      </c>
      <c r="K993" s="11">
        <v>10000</v>
      </c>
      <c r="L993" s="16">
        <v>25</v>
      </c>
      <c r="M993" s="16">
        <v>0</v>
      </c>
      <c r="N993" s="16">
        <v>0</v>
      </c>
      <c r="O993" s="16">
        <v>120</v>
      </c>
      <c r="P993" s="16">
        <v>0</v>
      </c>
      <c r="Q993" s="16">
        <v>10</v>
      </c>
      <c r="R993" t="s">
        <v>104</v>
      </c>
      <c r="S993" s="16" t="s">
        <v>81</v>
      </c>
    </row>
    <row r="994" spans="2:19" hidden="1" x14ac:dyDescent="0.3">
      <c r="B994" t="s">
        <v>442</v>
      </c>
      <c r="C994" s="16">
        <v>4</v>
      </c>
      <c r="D994">
        <v>993</v>
      </c>
      <c r="E994" s="13">
        <v>497</v>
      </c>
      <c r="F994" s="16" t="s">
        <v>102</v>
      </c>
      <c r="G994" t="s">
        <v>99</v>
      </c>
      <c r="H994">
        <v>0</v>
      </c>
      <c r="I994" t="s">
        <v>100</v>
      </c>
      <c r="J994" s="11">
        <v>16500</v>
      </c>
      <c r="K994" s="11">
        <v>5000</v>
      </c>
      <c r="L994" s="16">
        <v>20</v>
      </c>
      <c r="M994" s="16">
        <v>0</v>
      </c>
      <c r="N994" s="16">
        <v>0</v>
      </c>
      <c r="O994" s="16">
        <v>90</v>
      </c>
      <c r="P994" s="16">
        <v>0</v>
      </c>
      <c r="Q994" s="16">
        <v>0</v>
      </c>
      <c r="R994" s="16" t="s">
        <v>101</v>
      </c>
      <c r="S994" s="16" t="s">
        <v>81</v>
      </c>
    </row>
    <row r="995" spans="2:19" hidden="1" x14ac:dyDescent="0.3">
      <c r="B995" t="s">
        <v>449</v>
      </c>
      <c r="C995" s="16">
        <v>4</v>
      </c>
      <c r="D995">
        <v>994</v>
      </c>
      <c r="E995" s="13">
        <v>497</v>
      </c>
      <c r="F995" s="16" t="s">
        <v>102</v>
      </c>
      <c r="G995" t="s">
        <v>103</v>
      </c>
      <c r="H995">
        <v>0</v>
      </c>
      <c r="I995" t="s">
        <v>118</v>
      </c>
      <c r="J995" s="11">
        <v>16500</v>
      </c>
      <c r="K995" s="11">
        <v>5000</v>
      </c>
      <c r="L995" s="16">
        <v>20</v>
      </c>
      <c r="M995" s="16">
        <v>0</v>
      </c>
      <c r="N995" s="16">
        <v>0</v>
      </c>
      <c r="O995" s="16">
        <v>90</v>
      </c>
      <c r="P995" s="16">
        <v>0</v>
      </c>
      <c r="Q995" s="16">
        <v>0</v>
      </c>
      <c r="R995" t="s">
        <v>104</v>
      </c>
      <c r="S995" s="16" t="s">
        <v>81</v>
      </c>
    </row>
    <row r="996" spans="2:19" hidden="1" x14ac:dyDescent="0.3">
      <c r="B996" t="s">
        <v>442</v>
      </c>
      <c r="C996" s="16">
        <v>4</v>
      </c>
      <c r="D996">
        <v>995</v>
      </c>
      <c r="E996" s="13">
        <v>498</v>
      </c>
      <c r="F996" s="16" t="s">
        <v>121</v>
      </c>
      <c r="G996" t="s">
        <v>99</v>
      </c>
      <c r="H996">
        <v>0</v>
      </c>
      <c r="I996" t="s">
        <v>100</v>
      </c>
      <c r="J996" s="11">
        <v>42000</v>
      </c>
      <c r="K996" s="11">
        <v>10000</v>
      </c>
      <c r="L996" s="16">
        <v>25</v>
      </c>
      <c r="M996" s="16">
        <v>0</v>
      </c>
      <c r="N996" s="16">
        <v>0</v>
      </c>
      <c r="O996" s="16">
        <v>120</v>
      </c>
      <c r="P996" s="16">
        <v>0</v>
      </c>
      <c r="Q996" s="16">
        <v>10</v>
      </c>
      <c r="R996" s="16" t="s">
        <v>101</v>
      </c>
      <c r="S996" s="16" t="s">
        <v>81</v>
      </c>
    </row>
    <row r="997" spans="2:19" hidden="1" x14ac:dyDescent="0.3">
      <c r="B997" t="s">
        <v>449</v>
      </c>
      <c r="C997" s="16">
        <v>4</v>
      </c>
      <c r="D997">
        <v>996</v>
      </c>
      <c r="E997" s="13">
        <v>498</v>
      </c>
      <c r="F997" s="16" t="s">
        <v>121</v>
      </c>
      <c r="G997" t="s">
        <v>103</v>
      </c>
      <c r="H997">
        <v>0</v>
      </c>
      <c r="I997" t="s">
        <v>118</v>
      </c>
      <c r="J997" s="11">
        <v>42000</v>
      </c>
      <c r="K997" s="11">
        <v>10000</v>
      </c>
      <c r="L997" s="16">
        <v>25</v>
      </c>
      <c r="M997" s="16">
        <v>0</v>
      </c>
      <c r="N997" s="16">
        <v>0</v>
      </c>
      <c r="O997" s="16">
        <v>120</v>
      </c>
      <c r="P997" s="16">
        <v>0</v>
      </c>
      <c r="Q997" s="16">
        <v>10</v>
      </c>
      <c r="R997" t="s">
        <v>104</v>
      </c>
      <c r="S997" s="16" t="s">
        <v>81</v>
      </c>
    </row>
    <row r="998" spans="2:19" hidden="1" x14ac:dyDescent="0.3">
      <c r="B998" t="s">
        <v>443</v>
      </c>
      <c r="C998" s="16">
        <v>1</v>
      </c>
      <c r="D998">
        <v>997</v>
      </c>
      <c r="E998" s="13">
        <v>499</v>
      </c>
      <c r="F998" s="16" t="s">
        <v>98</v>
      </c>
      <c r="G998" t="s">
        <v>99</v>
      </c>
      <c r="H998">
        <v>1</v>
      </c>
      <c r="I998" s="16" t="s">
        <v>118</v>
      </c>
      <c r="J998" s="11">
        <v>19000</v>
      </c>
      <c r="K998" s="11">
        <v>0</v>
      </c>
      <c r="L998" s="16">
        <v>30</v>
      </c>
      <c r="M998" s="16">
        <v>10</v>
      </c>
      <c r="N998" s="16">
        <v>20</v>
      </c>
      <c r="O998" s="16">
        <v>90</v>
      </c>
      <c r="P998" s="16">
        <v>1</v>
      </c>
      <c r="Q998" s="16">
        <v>0</v>
      </c>
      <c r="R998" s="16" t="s">
        <v>104</v>
      </c>
      <c r="S998" s="16" t="s">
        <v>81</v>
      </c>
    </row>
    <row r="999" spans="2:19" hidden="1" x14ac:dyDescent="0.3">
      <c r="B999" t="s">
        <v>444</v>
      </c>
      <c r="C999" s="16">
        <v>1</v>
      </c>
      <c r="D999">
        <v>998</v>
      </c>
      <c r="E999" s="13">
        <v>499</v>
      </c>
      <c r="F999" s="16" t="s">
        <v>117</v>
      </c>
      <c r="G999" t="s">
        <v>103</v>
      </c>
      <c r="H999">
        <v>1</v>
      </c>
      <c r="I999" s="16" t="s">
        <v>100</v>
      </c>
      <c r="J999" s="11">
        <v>29000</v>
      </c>
      <c r="K999" s="11">
        <v>0</v>
      </c>
      <c r="L999">
        <v>23</v>
      </c>
      <c r="M999">
        <v>15</v>
      </c>
      <c r="N999">
        <v>15</v>
      </c>
      <c r="O999">
        <v>40</v>
      </c>
      <c r="P999">
        <v>1</v>
      </c>
      <c r="Q999" s="16">
        <v>0</v>
      </c>
      <c r="R999" s="16" t="s">
        <v>104</v>
      </c>
      <c r="S999" s="16" t="s">
        <v>72</v>
      </c>
    </row>
    <row r="1000" spans="2:19" hidden="1" x14ac:dyDescent="0.3">
      <c r="B1000" t="s">
        <v>445</v>
      </c>
      <c r="C1000" s="16">
        <v>2</v>
      </c>
      <c r="D1000">
        <v>999</v>
      </c>
      <c r="E1000" s="13">
        <v>500</v>
      </c>
      <c r="F1000" s="16" t="s">
        <v>117</v>
      </c>
      <c r="G1000" t="s">
        <v>99</v>
      </c>
      <c r="H1000">
        <v>0</v>
      </c>
      <c r="I1000" s="16" t="s">
        <v>100</v>
      </c>
      <c r="J1000" s="11">
        <v>29000</v>
      </c>
      <c r="K1000" s="11">
        <v>0</v>
      </c>
      <c r="L1000" s="16">
        <v>23</v>
      </c>
      <c r="M1000" s="16">
        <v>10</v>
      </c>
      <c r="N1000" s="16">
        <v>20</v>
      </c>
      <c r="O1000" s="16">
        <v>50</v>
      </c>
      <c r="P1000" s="16">
        <v>1</v>
      </c>
      <c r="Q1000" s="16">
        <v>0</v>
      </c>
      <c r="R1000" s="16" t="s">
        <v>101</v>
      </c>
      <c r="S1000" s="16" t="s">
        <v>72</v>
      </c>
    </row>
    <row r="1001" spans="2:19" hidden="1" x14ac:dyDescent="0.3">
      <c r="B1001" t="s">
        <v>446</v>
      </c>
      <c r="C1001" s="16">
        <v>2</v>
      </c>
      <c r="D1001">
        <v>1000</v>
      </c>
      <c r="E1001" s="13">
        <v>500</v>
      </c>
      <c r="F1001" s="16" t="s">
        <v>117</v>
      </c>
      <c r="G1001" t="s">
        <v>103</v>
      </c>
      <c r="H1001">
        <v>0</v>
      </c>
      <c r="I1001" s="16" t="s">
        <v>118</v>
      </c>
      <c r="J1001" s="11">
        <v>29000</v>
      </c>
      <c r="K1001" s="11">
        <v>0</v>
      </c>
      <c r="L1001" s="16">
        <v>23</v>
      </c>
      <c r="M1001" s="16">
        <v>15</v>
      </c>
      <c r="N1001" s="16">
        <v>20</v>
      </c>
      <c r="O1001" s="16">
        <v>40</v>
      </c>
      <c r="P1001" s="16">
        <v>1</v>
      </c>
      <c r="Q1001" s="16">
        <v>0</v>
      </c>
      <c r="R1001" s="16" t="s">
        <v>101</v>
      </c>
      <c r="S1001" s="16" t="s">
        <v>72</v>
      </c>
    </row>
    <row r="1002" spans="2:19" hidden="1" x14ac:dyDescent="0.3">
      <c r="B1002" t="s">
        <v>442</v>
      </c>
      <c r="C1002" s="16">
        <v>4</v>
      </c>
      <c r="D1002">
        <v>1001</v>
      </c>
      <c r="E1002" s="13">
        <v>501</v>
      </c>
      <c r="F1002" s="16" t="s">
        <v>102</v>
      </c>
      <c r="G1002" t="s">
        <v>99</v>
      </c>
      <c r="H1002">
        <v>0</v>
      </c>
      <c r="I1002" t="s">
        <v>100</v>
      </c>
      <c r="J1002" s="11">
        <v>16500</v>
      </c>
      <c r="K1002" s="11">
        <v>5000</v>
      </c>
      <c r="L1002" s="16">
        <v>20</v>
      </c>
      <c r="M1002" s="16">
        <v>0</v>
      </c>
      <c r="N1002" s="16">
        <v>0</v>
      </c>
      <c r="O1002" s="16">
        <v>90</v>
      </c>
      <c r="P1002" s="16">
        <v>0</v>
      </c>
      <c r="Q1002" s="16">
        <v>0</v>
      </c>
      <c r="R1002" s="16" t="s">
        <v>101</v>
      </c>
      <c r="S1002" s="16" t="s">
        <v>81</v>
      </c>
    </row>
    <row r="1003" spans="2:19" hidden="1" x14ac:dyDescent="0.3">
      <c r="B1003" t="s">
        <v>449</v>
      </c>
      <c r="C1003" s="16">
        <v>4</v>
      </c>
      <c r="D1003">
        <v>1002</v>
      </c>
      <c r="E1003" s="13">
        <v>501</v>
      </c>
      <c r="F1003" s="16" t="s">
        <v>98</v>
      </c>
      <c r="G1003" t="s">
        <v>103</v>
      </c>
      <c r="H1003">
        <v>0</v>
      </c>
      <c r="I1003" t="s">
        <v>118</v>
      </c>
      <c r="J1003" s="11">
        <v>19000</v>
      </c>
      <c r="K1003" s="11">
        <v>0</v>
      </c>
      <c r="L1003">
        <v>30</v>
      </c>
      <c r="M1003">
        <v>15</v>
      </c>
      <c r="N1003">
        <v>20</v>
      </c>
      <c r="O1003">
        <v>120</v>
      </c>
      <c r="P1003">
        <v>1</v>
      </c>
      <c r="Q1003">
        <v>10</v>
      </c>
      <c r="R1003" t="s">
        <v>104</v>
      </c>
      <c r="S1003" t="s">
        <v>81</v>
      </c>
    </row>
    <row r="1004" spans="2:19" hidden="1" x14ac:dyDescent="0.3">
      <c r="B1004" t="s">
        <v>445</v>
      </c>
      <c r="C1004" s="16">
        <v>2</v>
      </c>
      <c r="D1004">
        <v>1003</v>
      </c>
      <c r="E1004" s="13">
        <v>502</v>
      </c>
      <c r="F1004" s="16" t="s">
        <v>102</v>
      </c>
      <c r="G1004" t="s">
        <v>99</v>
      </c>
      <c r="H1004">
        <v>0</v>
      </c>
      <c r="I1004" s="16" t="s">
        <v>100</v>
      </c>
      <c r="J1004" s="11">
        <v>16500</v>
      </c>
      <c r="K1004" s="11">
        <v>5000</v>
      </c>
      <c r="L1004" s="16">
        <v>20</v>
      </c>
      <c r="M1004" s="16">
        <v>0</v>
      </c>
      <c r="N1004" s="16">
        <v>0</v>
      </c>
      <c r="O1004" s="16">
        <v>120</v>
      </c>
      <c r="P1004" s="16">
        <v>0</v>
      </c>
      <c r="Q1004" s="16">
        <v>0</v>
      </c>
      <c r="R1004" s="16" t="s">
        <v>101</v>
      </c>
      <c r="S1004" s="16" t="s">
        <v>81</v>
      </c>
    </row>
    <row r="1005" spans="2:19" hidden="1" x14ac:dyDescent="0.3">
      <c r="B1005" t="s">
        <v>446</v>
      </c>
      <c r="C1005" s="16">
        <v>2</v>
      </c>
      <c r="D1005">
        <v>1004</v>
      </c>
      <c r="E1005" s="13">
        <v>502</v>
      </c>
      <c r="F1005" s="16" t="s">
        <v>102</v>
      </c>
      <c r="G1005" t="s">
        <v>103</v>
      </c>
      <c r="H1005">
        <v>0</v>
      </c>
      <c r="I1005" s="16" t="s">
        <v>118</v>
      </c>
      <c r="J1005" s="11">
        <v>16500</v>
      </c>
      <c r="K1005" s="11">
        <v>5000</v>
      </c>
      <c r="L1005" s="16">
        <v>20</v>
      </c>
      <c r="M1005" s="16">
        <v>0</v>
      </c>
      <c r="N1005" s="16">
        <v>0</v>
      </c>
      <c r="O1005" s="16">
        <v>120</v>
      </c>
      <c r="P1005" s="16">
        <v>0</v>
      </c>
      <c r="Q1005" s="16">
        <v>0</v>
      </c>
      <c r="R1005" s="16" t="s">
        <v>101</v>
      </c>
      <c r="S1005" s="16" t="s">
        <v>81</v>
      </c>
    </row>
    <row r="1006" spans="2:19" hidden="1" x14ac:dyDescent="0.3">
      <c r="B1006" t="s">
        <v>442</v>
      </c>
      <c r="C1006" s="16">
        <v>4</v>
      </c>
      <c r="D1006">
        <v>1005</v>
      </c>
      <c r="E1006" s="13">
        <v>503</v>
      </c>
      <c r="F1006" s="16" t="s">
        <v>125</v>
      </c>
      <c r="G1006" t="s">
        <v>99</v>
      </c>
      <c r="H1006">
        <v>0</v>
      </c>
      <c r="I1006" t="s">
        <v>100</v>
      </c>
      <c r="J1006" s="11">
        <v>66000</v>
      </c>
      <c r="K1006" s="11">
        <v>0</v>
      </c>
      <c r="L1006" s="16">
        <v>25</v>
      </c>
      <c r="M1006" s="16">
        <v>0</v>
      </c>
      <c r="N1006" s="16">
        <v>0</v>
      </c>
      <c r="O1006" s="16">
        <v>120</v>
      </c>
      <c r="P1006" s="16">
        <v>0</v>
      </c>
      <c r="Q1006" s="16">
        <v>10</v>
      </c>
      <c r="R1006" s="16" t="s">
        <v>101</v>
      </c>
      <c r="S1006" s="16" t="s">
        <v>81</v>
      </c>
    </row>
    <row r="1007" spans="2:19" hidden="1" x14ac:dyDescent="0.3">
      <c r="B1007" t="s">
        <v>449</v>
      </c>
      <c r="C1007" s="16">
        <v>4</v>
      </c>
      <c r="D1007">
        <v>1006</v>
      </c>
      <c r="E1007" s="13">
        <v>503</v>
      </c>
      <c r="F1007" s="16" t="s">
        <v>117</v>
      </c>
      <c r="G1007" t="s">
        <v>103</v>
      </c>
      <c r="H1007">
        <v>0</v>
      </c>
      <c r="I1007" t="s">
        <v>118</v>
      </c>
      <c r="J1007" s="11">
        <v>34000</v>
      </c>
      <c r="K1007" s="11">
        <v>0</v>
      </c>
      <c r="L1007">
        <v>23</v>
      </c>
      <c r="M1007">
        <v>15</v>
      </c>
      <c r="N1007">
        <v>15</v>
      </c>
      <c r="O1007">
        <v>50</v>
      </c>
      <c r="P1007">
        <v>1</v>
      </c>
      <c r="Q1007">
        <v>0</v>
      </c>
      <c r="R1007" t="s">
        <v>104</v>
      </c>
      <c r="S1007" s="16" t="s">
        <v>72</v>
      </c>
    </row>
    <row r="1008" spans="2:19" hidden="1" x14ac:dyDescent="0.3">
      <c r="B1008" t="s">
        <v>442</v>
      </c>
      <c r="C1008" s="16">
        <v>4</v>
      </c>
      <c r="D1008">
        <v>1007</v>
      </c>
      <c r="E1008" s="13">
        <v>504</v>
      </c>
      <c r="F1008" s="16" t="s">
        <v>117</v>
      </c>
      <c r="G1008" t="s">
        <v>99</v>
      </c>
      <c r="H1008">
        <v>0</v>
      </c>
      <c r="I1008" t="s">
        <v>100</v>
      </c>
      <c r="J1008" s="11">
        <v>34000</v>
      </c>
      <c r="K1008" s="11">
        <v>0</v>
      </c>
      <c r="L1008">
        <v>18</v>
      </c>
      <c r="M1008">
        <v>10</v>
      </c>
      <c r="N1008">
        <v>20</v>
      </c>
      <c r="O1008">
        <v>50</v>
      </c>
      <c r="P1008">
        <v>1</v>
      </c>
      <c r="Q1008" s="16">
        <v>0</v>
      </c>
      <c r="R1008" s="16" t="s">
        <v>101</v>
      </c>
      <c r="S1008" s="16" t="s">
        <v>72</v>
      </c>
    </row>
    <row r="1009" spans="2:19" hidden="1" x14ac:dyDescent="0.3">
      <c r="B1009" t="s">
        <v>449</v>
      </c>
      <c r="C1009" s="16">
        <v>4</v>
      </c>
      <c r="D1009">
        <v>1008</v>
      </c>
      <c r="E1009" s="13">
        <v>504</v>
      </c>
      <c r="F1009" s="16" t="s">
        <v>121</v>
      </c>
      <c r="G1009" t="s">
        <v>103</v>
      </c>
      <c r="H1009">
        <v>0</v>
      </c>
      <c r="I1009" t="s">
        <v>118</v>
      </c>
      <c r="J1009" s="11">
        <v>42000</v>
      </c>
      <c r="K1009" s="11">
        <v>10000</v>
      </c>
      <c r="L1009" s="16">
        <v>25</v>
      </c>
      <c r="M1009" s="16">
        <v>0</v>
      </c>
      <c r="N1009" s="16">
        <v>0</v>
      </c>
      <c r="O1009" s="16">
        <v>120</v>
      </c>
      <c r="P1009" s="16">
        <v>0</v>
      </c>
      <c r="Q1009" s="16">
        <v>10</v>
      </c>
      <c r="R1009" t="s">
        <v>104</v>
      </c>
      <c r="S1009" s="16" t="s">
        <v>81</v>
      </c>
    </row>
    <row r="1010" spans="2:19" hidden="1" x14ac:dyDescent="0.3">
      <c r="B1010" t="s">
        <v>442</v>
      </c>
      <c r="C1010" s="16">
        <v>4</v>
      </c>
      <c r="D1010">
        <v>1009</v>
      </c>
      <c r="E1010" s="13">
        <v>505</v>
      </c>
      <c r="F1010" s="16" t="s">
        <v>117</v>
      </c>
      <c r="G1010" t="s">
        <v>99</v>
      </c>
      <c r="H1010">
        <v>0</v>
      </c>
      <c r="I1010" t="s">
        <v>100</v>
      </c>
      <c r="J1010" s="11">
        <v>34000</v>
      </c>
      <c r="K1010" s="11">
        <v>0</v>
      </c>
      <c r="L1010">
        <v>18</v>
      </c>
      <c r="M1010">
        <v>10</v>
      </c>
      <c r="N1010">
        <v>20</v>
      </c>
      <c r="O1010">
        <v>50</v>
      </c>
      <c r="P1010">
        <v>1</v>
      </c>
      <c r="Q1010" s="16">
        <v>0</v>
      </c>
      <c r="R1010" s="16" t="s">
        <v>101</v>
      </c>
      <c r="S1010" s="16" t="s">
        <v>72</v>
      </c>
    </row>
    <row r="1011" spans="2:19" hidden="1" x14ac:dyDescent="0.3">
      <c r="B1011" t="s">
        <v>449</v>
      </c>
      <c r="C1011" s="16">
        <v>4</v>
      </c>
      <c r="D1011">
        <v>1010</v>
      </c>
      <c r="E1011" s="13">
        <v>505</v>
      </c>
      <c r="F1011" s="16" t="s">
        <v>121</v>
      </c>
      <c r="G1011" t="s">
        <v>103</v>
      </c>
      <c r="H1011">
        <v>0</v>
      </c>
      <c r="I1011" t="s">
        <v>118</v>
      </c>
      <c r="J1011" s="11">
        <v>42000</v>
      </c>
      <c r="K1011" s="11">
        <v>10000</v>
      </c>
      <c r="L1011" s="16">
        <v>25</v>
      </c>
      <c r="M1011" s="16">
        <v>0</v>
      </c>
      <c r="N1011" s="16">
        <v>0</v>
      </c>
      <c r="O1011" s="16">
        <v>120</v>
      </c>
      <c r="P1011" s="16">
        <v>0</v>
      </c>
      <c r="Q1011" s="16">
        <v>10</v>
      </c>
      <c r="R1011" t="s">
        <v>104</v>
      </c>
      <c r="S1011" s="16" t="s">
        <v>81</v>
      </c>
    </row>
    <row r="1012" spans="2:19" hidden="1" x14ac:dyDescent="0.3">
      <c r="B1012" t="s">
        <v>442</v>
      </c>
      <c r="C1012" s="16">
        <v>4</v>
      </c>
      <c r="D1012">
        <v>1011</v>
      </c>
      <c r="E1012" s="13">
        <v>506</v>
      </c>
      <c r="F1012" s="16" t="s">
        <v>102</v>
      </c>
      <c r="G1012" t="s">
        <v>99</v>
      </c>
      <c r="H1012">
        <v>0</v>
      </c>
      <c r="I1012" t="s">
        <v>100</v>
      </c>
      <c r="J1012" s="11">
        <v>16500</v>
      </c>
      <c r="K1012" s="11">
        <v>5000</v>
      </c>
      <c r="L1012" s="16">
        <v>20</v>
      </c>
      <c r="M1012" s="16">
        <v>0</v>
      </c>
      <c r="N1012" s="16">
        <v>0</v>
      </c>
      <c r="O1012" s="16">
        <v>90</v>
      </c>
      <c r="P1012" s="16">
        <v>0</v>
      </c>
      <c r="Q1012" s="16">
        <v>0</v>
      </c>
      <c r="R1012" s="16" t="s">
        <v>101</v>
      </c>
      <c r="S1012" s="16" t="s">
        <v>81</v>
      </c>
    </row>
    <row r="1013" spans="2:19" hidden="1" x14ac:dyDescent="0.3">
      <c r="B1013" t="s">
        <v>449</v>
      </c>
      <c r="C1013" s="16">
        <v>4</v>
      </c>
      <c r="D1013">
        <v>1012</v>
      </c>
      <c r="E1013" s="13">
        <v>506</v>
      </c>
      <c r="F1013" s="16" t="s">
        <v>121</v>
      </c>
      <c r="G1013" t="s">
        <v>103</v>
      </c>
      <c r="H1013">
        <v>0</v>
      </c>
      <c r="I1013" t="s">
        <v>118</v>
      </c>
      <c r="J1013" s="11">
        <v>42000</v>
      </c>
      <c r="K1013" s="11">
        <v>10000</v>
      </c>
      <c r="L1013" s="16">
        <v>25</v>
      </c>
      <c r="M1013" s="16">
        <v>0</v>
      </c>
      <c r="N1013" s="16">
        <v>0</v>
      </c>
      <c r="O1013" s="16">
        <v>120</v>
      </c>
      <c r="P1013" s="16">
        <v>0</v>
      </c>
      <c r="Q1013" s="16">
        <v>10</v>
      </c>
      <c r="R1013" t="s">
        <v>104</v>
      </c>
      <c r="S1013" s="16" t="s">
        <v>81</v>
      </c>
    </row>
    <row r="1014" spans="2:19" hidden="1" x14ac:dyDescent="0.3">
      <c r="B1014" t="s">
        <v>445</v>
      </c>
      <c r="C1014" s="16">
        <v>2</v>
      </c>
      <c r="D1014">
        <v>1013</v>
      </c>
      <c r="E1014" s="13">
        <v>507</v>
      </c>
      <c r="F1014" s="16" t="s">
        <v>117</v>
      </c>
      <c r="G1014" t="s">
        <v>99</v>
      </c>
      <c r="H1014">
        <v>0</v>
      </c>
      <c r="I1014" s="16" t="s">
        <v>100</v>
      </c>
      <c r="J1014" s="11">
        <v>29000</v>
      </c>
      <c r="K1014" s="11">
        <v>0</v>
      </c>
      <c r="L1014" s="16">
        <v>23</v>
      </c>
      <c r="M1014" s="16">
        <v>10</v>
      </c>
      <c r="N1014" s="16">
        <v>20</v>
      </c>
      <c r="O1014" s="16">
        <v>50</v>
      </c>
      <c r="P1014" s="16">
        <v>1</v>
      </c>
      <c r="Q1014" s="16">
        <v>0</v>
      </c>
      <c r="R1014" s="16" t="s">
        <v>101</v>
      </c>
      <c r="S1014" s="16" t="s">
        <v>72</v>
      </c>
    </row>
    <row r="1015" spans="2:19" hidden="1" x14ac:dyDescent="0.3">
      <c r="B1015" t="s">
        <v>446</v>
      </c>
      <c r="C1015" s="16">
        <v>2</v>
      </c>
      <c r="D1015">
        <v>1014</v>
      </c>
      <c r="E1015" s="13">
        <v>507</v>
      </c>
      <c r="F1015" s="16" t="s">
        <v>117</v>
      </c>
      <c r="G1015" t="s">
        <v>103</v>
      </c>
      <c r="H1015">
        <v>0</v>
      </c>
      <c r="I1015" s="16" t="s">
        <v>118</v>
      </c>
      <c r="J1015" s="11">
        <v>29000</v>
      </c>
      <c r="K1015" s="11">
        <v>0</v>
      </c>
      <c r="L1015" s="16">
        <v>23</v>
      </c>
      <c r="M1015" s="16">
        <v>15</v>
      </c>
      <c r="N1015" s="16">
        <v>20</v>
      </c>
      <c r="O1015" s="16">
        <v>40</v>
      </c>
      <c r="P1015" s="16">
        <v>1</v>
      </c>
      <c r="Q1015" s="16">
        <v>0</v>
      </c>
      <c r="R1015" s="16" t="s">
        <v>101</v>
      </c>
      <c r="S1015" s="16" t="s">
        <v>72</v>
      </c>
    </row>
    <row r="1016" spans="2:19" hidden="1" x14ac:dyDescent="0.3">
      <c r="B1016" t="s">
        <v>443</v>
      </c>
      <c r="C1016" s="16">
        <v>1</v>
      </c>
      <c r="D1016">
        <v>1015</v>
      </c>
      <c r="E1016" s="13">
        <v>508</v>
      </c>
      <c r="F1016" s="16" t="s">
        <v>98</v>
      </c>
      <c r="G1016" t="s">
        <v>99</v>
      </c>
      <c r="H1016">
        <v>1</v>
      </c>
      <c r="I1016" s="16" t="s">
        <v>118</v>
      </c>
      <c r="J1016" s="11">
        <v>19000</v>
      </c>
      <c r="K1016" s="11">
        <v>0</v>
      </c>
      <c r="L1016" s="16">
        <v>30</v>
      </c>
      <c r="M1016" s="16">
        <v>10</v>
      </c>
      <c r="N1016" s="16">
        <v>20</v>
      </c>
      <c r="O1016" s="16">
        <v>90</v>
      </c>
      <c r="P1016" s="16">
        <v>1</v>
      </c>
      <c r="Q1016" s="16">
        <v>0</v>
      </c>
      <c r="R1016" s="16" t="s">
        <v>104</v>
      </c>
      <c r="S1016" s="16" t="s">
        <v>81</v>
      </c>
    </row>
    <row r="1017" spans="2:19" hidden="1" x14ac:dyDescent="0.3">
      <c r="B1017" t="s">
        <v>444</v>
      </c>
      <c r="C1017" s="16">
        <v>1</v>
      </c>
      <c r="D1017">
        <v>1016</v>
      </c>
      <c r="E1017" s="13">
        <v>508</v>
      </c>
      <c r="F1017" s="16" t="s">
        <v>98</v>
      </c>
      <c r="G1017" t="s">
        <v>103</v>
      </c>
      <c r="H1017">
        <v>1</v>
      </c>
      <c r="I1017" s="16" t="s">
        <v>100</v>
      </c>
      <c r="J1017" s="11">
        <v>19000</v>
      </c>
      <c r="K1017" s="11">
        <v>0</v>
      </c>
      <c r="L1017" s="16">
        <v>30</v>
      </c>
      <c r="M1017" s="16">
        <v>15</v>
      </c>
      <c r="N1017" s="16">
        <v>20</v>
      </c>
      <c r="O1017" s="16">
        <v>120</v>
      </c>
      <c r="P1017" s="16">
        <v>1</v>
      </c>
      <c r="Q1017" s="16">
        <v>10</v>
      </c>
      <c r="R1017" s="16" t="s">
        <v>104</v>
      </c>
      <c r="S1017" s="16" t="s">
        <v>81</v>
      </c>
    </row>
    <row r="1018" spans="2:19" hidden="1" x14ac:dyDescent="0.3">
      <c r="B1018" t="s">
        <v>445</v>
      </c>
      <c r="C1018" s="16">
        <v>2</v>
      </c>
      <c r="D1018">
        <v>1017</v>
      </c>
      <c r="E1018" s="13">
        <v>509</v>
      </c>
      <c r="F1018" s="16" t="s">
        <v>117</v>
      </c>
      <c r="G1018" t="s">
        <v>99</v>
      </c>
      <c r="H1018">
        <v>0</v>
      </c>
      <c r="I1018" s="16" t="s">
        <v>100</v>
      </c>
      <c r="J1018" s="11">
        <v>29000</v>
      </c>
      <c r="K1018" s="11">
        <v>0</v>
      </c>
      <c r="L1018" s="16">
        <v>23</v>
      </c>
      <c r="M1018" s="16">
        <v>10</v>
      </c>
      <c r="N1018" s="16">
        <v>20</v>
      </c>
      <c r="O1018" s="16">
        <v>50</v>
      </c>
      <c r="P1018" s="16">
        <v>1</v>
      </c>
      <c r="Q1018" s="16">
        <v>0</v>
      </c>
      <c r="R1018" s="16" t="s">
        <v>101</v>
      </c>
      <c r="S1018" s="16" t="s">
        <v>72</v>
      </c>
    </row>
    <row r="1019" spans="2:19" hidden="1" x14ac:dyDescent="0.3">
      <c r="B1019" t="s">
        <v>446</v>
      </c>
      <c r="C1019" s="16">
        <v>2</v>
      </c>
      <c r="D1019">
        <v>1018</v>
      </c>
      <c r="E1019" s="13">
        <v>509</v>
      </c>
      <c r="F1019" s="16" t="s">
        <v>121</v>
      </c>
      <c r="G1019" t="s">
        <v>103</v>
      </c>
      <c r="H1019">
        <v>0</v>
      </c>
      <c r="I1019" s="16" t="s">
        <v>118</v>
      </c>
      <c r="J1019" s="11">
        <v>42000</v>
      </c>
      <c r="K1019" s="11">
        <v>10000</v>
      </c>
      <c r="L1019" s="16">
        <v>25</v>
      </c>
      <c r="M1019" s="16">
        <v>0</v>
      </c>
      <c r="N1019" s="16">
        <v>0</v>
      </c>
      <c r="O1019" s="16">
        <v>120</v>
      </c>
      <c r="P1019" s="16">
        <v>0</v>
      </c>
      <c r="Q1019" s="16">
        <v>0</v>
      </c>
      <c r="R1019" s="16" t="s">
        <v>101</v>
      </c>
      <c r="S1019" s="16" t="s">
        <v>81</v>
      </c>
    </row>
    <row r="1020" spans="2:19" hidden="1" x14ac:dyDescent="0.3">
      <c r="B1020" t="s">
        <v>447</v>
      </c>
      <c r="C1020" s="16">
        <v>3</v>
      </c>
      <c r="D1020">
        <v>1019</v>
      </c>
      <c r="E1020" s="13">
        <v>510</v>
      </c>
      <c r="F1020" s="16" t="s">
        <v>117</v>
      </c>
      <c r="G1020" t="s">
        <v>99</v>
      </c>
      <c r="H1020">
        <v>1</v>
      </c>
      <c r="I1020" t="s">
        <v>118</v>
      </c>
      <c r="J1020" s="11">
        <v>34000</v>
      </c>
      <c r="K1020" s="11">
        <v>0</v>
      </c>
      <c r="L1020">
        <v>18</v>
      </c>
      <c r="M1020">
        <v>10</v>
      </c>
      <c r="N1020">
        <v>15</v>
      </c>
      <c r="O1020">
        <v>40</v>
      </c>
      <c r="P1020">
        <v>1</v>
      </c>
      <c r="Q1020" s="16">
        <v>0</v>
      </c>
      <c r="R1020" t="s">
        <v>101</v>
      </c>
      <c r="S1020" s="16" t="s">
        <v>72</v>
      </c>
    </row>
    <row r="1021" spans="2:19" hidden="1" x14ac:dyDescent="0.3">
      <c r="B1021" t="s">
        <v>448</v>
      </c>
      <c r="C1021" s="16">
        <v>3</v>
      </c>
      <c r="D1021">
        <v>1020</v>
      </c>
      <c r="E1021" s="13">
        <v>510</v>
      </c>
      <c r="F1021" s="16" t="s">
        <v>125</v>
      </c>
      <c r="G1021" t="s">
        <v>103</v>
      </c>
      <c r="H1021">
        <v>1</v>
      </c>
      <c r="I1021" t="s">
        <v>100</v>
      </c>
      <c r="J1021" s="11">
        <v>66000</v>
      </c>
      <c r="K1021" s="11">
        <v>0</v>
      </c>
      <c r="L1021" s="16">
        <v>25</v>
      </c>
      <c r="M1021" s="16">
        <v>0</v>
      </c>
      <c r="N1021" s="16">
        <v>0</v>
      </c>
      <c r="O1021" s="16">
        <v>90</v>
      </c>
      <c r="P1021" s="16">
        <v>0</v>
      </c>
      <c r="Q1021" s="16">
        <v>10</v>
      </c>
      <c r="R1021" t="s">
        <v>104</v>
      </c>
      <c r="S1021" s="16" t="s">
        <v>81</v>
      </c>
    </row>
    <row r="1022" spans="2:19" hidden="1" x14ac:dyDescent="0.3">
      <c r="B1022" t="s">
        <v>443</v>
      </c>
      <c r="C1022" s="16">
        <v>1</v>
      </c>
      <c r="D1022">
        <v>1021</v>
      </c>
      <c r="E1022" s="13">
        <v>511</v>
      </c>
      <c r="F1022" s="16" t="s">
        <v>121</v>
      </c>
      <c r="G1022" t="s">
        <v>99</v>
      </c>
      <c r="H1022">
        <v>1</v>
      </c>
      <c r="I1022" s="16" t="s">
        <v>118</v>
      </c>
      <c r="J1022" s="11">
        <v>42000</v>
      </c>
      <c r="K1022" s="11">
        <v>10000</v>
      </c>
      <c r="L1022" s="16">
        <v>25</v>
      </c>
      <c r="M1022" s="16">
        <v>0</v>
      </c>
      <c r="N1022" s="16">
        <v>0</v>
      </c>
      <c r="O1022" s="16">
        <v>90</v>
      </c>
      <c r="P1022" s="16">
        <v>0</v>
      </c>
      <c r="Q1022" s="16">
        <v>0</v>
      </c>
      <c r="R1022" s="16" t="s">
        <v>104</v>
      </c>
      <c r="S1022" s="16" t="s">
        <v>81</v>
      </c>
    </row>
    <row r="1023" spans="2:19" hidden="1" x14ac:dyDescent="0.3">
      <c r="B1023" t="s">
        <v>444</v>
      </c>
      <c r="C1023" s="16">
        <v>1</v>
      </c>
      <c r="D1023">
        <v>1022</v>
      </c>
      <c r="E1023" s="13">
        <v>511</v>
      </c>
      <c r="F1023" s="16" t="s">
        <v>117</v>
      </c>
      <c r="G1023" t="s">
        <v>103</v>
      </c>
      <c r="H1023">
        <v>1</v>
      </c>
      <c r="I1023" s="16" t="s">
        <v>100</v>
      </c>
      <c r="J1023" s="11">
        <v>29000</v>
      </c>
      <c r="K1023" s="11">
        <v>0</v>
      </c>
      <c r="L1023">
        <v>23</v>
      </c>
      <c r="M1023">
        <v>15</v>
      </c>
      <c r="N1023">
        <v>15</v>
      </c>
      <c r="O1023">
        <v>40</v>
      </c>
      <c r="P1023">
        <v>1</v>
      </c>
      <c r="Q1023" s="16">
        <v>0</v>
      </c>
      <c r="R1023" s="16" t="s">
        <v>104</v>
      </c>
      <c r="S1023" s="16" t="s">
        <v>72</v>
      </c>
    </row>
    <row r="1024" spans="2:19" hidden="1" x14ac:dyDescent="0.3">
      <c r="B1024" t="s">
        <v>447</v>
      </c>
      <c r="C1024" s="16">
        <v>3</v>
      </c>
      <c r="D1024">
        <v>1023</v>
      </c>
      <c r="E1024" s="13">
        <v>512</v>
      </c>
      <c r="F1024" s="16" t="s">
        <v>121</v>
      </c>
      <c r="G1024" t="s">
        <v>99</v>
      </c>
      <c r="H1024">
        <v>1</v>
      </c>
      <c r="I1024" t="s">
        <v>118</v>
      </c>
      <c r="J1024" s="11">
        <v>42000</v>
      </c>
      <c r="K1024" s="11">
        <v>10000</v>
      </c>
      <c r="L1024" s="16">
        <v>25</v>
      </c>
      <c r="M1024" s="16">
        <v>0</v>
      </c>
      <c r="N1024" s="16">
        <v>0</v>
      </c>
      <c r="O1024" s="16">
        <v>90</v>
      </c>
      <c r="P1024" s="16">
        <v>0</v>
      </c>
      <c r="Q1024" s="16">
        <v>10</v>
      </c>
      <c r="R1024" t="s">
        <v>101</v>
      </c>
      <c r="S1024" s="16" t="s">
        <v>81</v>
      </c>
    </row>
    <row r="1025" spans="2:19" hidden="1" x14ac:dyDescent="0.3">
      <c r="B1025" t="s">
        <v>448</v>
      </c>
      <c r="C1025" s="16">
        <v>3</v>
      </c>
      <c r="D1025">
        <v>1024</v>
      </c>
      <c r="E1025" s="13">
        <v>512</v>
      </c>
      <c r="F1025" s="16" t="s">
        <v>117</v>
      </c>
      <c r="G1025" t="s">
        <v>103</v>
      </c>
      <c r="H1025">
        <v>1</v>
      </c>
      <c r="I1025" t="s">
        <v>100</v>
      </c>
      <c r="J1025" s="11">
        <v>34000</v>
      </c>
      <c r="K1025" s="11">
        <v>0</v>
      </c>
      <c r="L1025">
        <v>18</v>
      </c>
      <c r="M1025">
        <v>15</v>
      </c>
      <c r="N1025">
        <v>20</v>
      </c>
      <c r="O1025">
        <v>50</v>
      </c>
      <c r="P1025">
        <v>1</v>
      </c>
      <c r="Q1025">
        <v>0</v>
      </c>
      <c r="R1025" t="s">
        <v>104</v>
      </c>
      <c r="S1025" t="s">
        <v>72</v>
      </c>
    </row>
    <row r="1026" spans="2:19" hidden="1" x14ac:dyDescent="0.3">
      <c r="B1026" t="s">
        <v>443</v>
      </c>
      <c r="C1026" s="16">
        <v>1</v>
      </c>
      <c r="D1026">
        <v>1025</v>
      </c>
      <c r="E1026" s="13">
        <v>513</v>
      </c>
      <c r="F1026" s="16" t="s">
        <v>121</v>
      </c>
      <c r="G1026" t="s">
        <v>99</v>
      </c>
      <c r="H1026">
        <v>1</v>
      </c>
      <c r="I1026" s="16" t="s">
        <v>118</v>
      </c>
      <c r="J1026" s="11">
        <v>42000</v>
      </c>
      <c r="K1026" s="11">
        <v>10000</v>
      </c>
      <c r="L1026" s="16">
        <v>25</v>
      </c>
      <c r="M1026" s="16">
        <v>0</v>
      </c>
      <c r="N1026" s="16">
        <v>0</v>
      </c>
      <c r="O1026" s="16">
        <v>90</v>
      </c>
      <c r="P1026" s="16">
        <v>0</v>
      </c>
      <c r="Q1026" s="16">
        <v>0</v>
      </c>
      <c r="R1026" s="16" t="s">
        <v>104</v>
      </c>
      <c r="S1026" s="16" t="s">
        <v>81</v>
      </c>
    </row>
    <row r="1027" spans="2:19" hidden="1" x14ac:dyDescent="0.3">
      <c r="B1027" t="s">
        <v>444</v>
      </c>
      <c r="C1027" s="16">
        <v>1</v>
      </c>
      <c r="D1027">
        <v>1026</v>
      </c>
      <c r="E1027" s="13">
        <v>513</v>
      </c>
      <c r="F1027" s="16" t="s">
        <v>121</v>
      </c>
      <c r="G1027" t="s">
        <v>103</v>
      </c>
      <c r="H1027">
        <v>1</v>
      </c>
      <c r="I1027" s="16" t="s">
        <v>100</v>
      </c>
      <c r="J1027" s="11">
        <v>42000</v>
      </c>
      <c r="K1027" s="11">
        <v>10000</v>
      </c>
      <c r="L1027" s="16">
        <v>25</v>
      </c>
      <c r="M1027" s="16">
        <v>0</v>
      </c>
      <c r="N1027" s="16">
        <v>0</v>
      </c>
      <c r="O1027" s="16">
        <v>90</v>
      </c>
      <c r="P1027" s="16">
        <v>0</v>
      </c>
      <c r="Q1027" s="16">
        <v>0</v>
      </c>
      <c r="R1027" s="16" t="s">
        <v>104</v>
      </c>
      <c r="S1027" s="16" t="s">
        <v>81</v>
      </c>
    </row>
    <row r="1028" spans="2:19" hidden="1" x14ac:dyDescent="0.3">
      <c r="B1028" t="s">
        <v>443</v>
      </c>
      <c r="C1028" s="16">
        <v>1</v>
      </c>
      <c r="D1028">
        <v>1027</v>
      </c>
      <c r="E1028" s="13">
        <v>514</v>
      </c>
      <c r="F1028" s="16" t="s">
        <v>117</v>
      </c>
      <c r="G1028" t="s">
        <v>99</v>
      </c>
      <c r="H1028">
        <v>1</v>
      </c>
      <c r="I1028" s="16" t="s">
        <v>118</v>
      </c>
      <c r="J1028" s="11">
        <v>29000</v>
      </c>
      <c r="K1028" s="11">
        <v>0</v>
      </c>
      <c r="L1028" s="16">
        <v>18</v>
      </c>
      <c r="M1028" s="16">
        <v>10</v>
      </c>
      <c r="N1028" s="16">
        <v>15</v>
      </c>
      <c r="O1028" s="16">
        <v>40</v>
      </c>
      <c r="P1028" s="16">
        <v>1</v>
      </c>
      <c r="Q1028" s="16">
        <v>0</v>
      </c>
      <c r="R1028" s="16" t="s">
        <v>104</v>
      </c>
      <c r="S1028" s="16" t="s">
        <v>72</v>
      </c>
    </row>
    <row r="1029" spans="2:19" hidden="1" x14ac:dyDescent="0.3">
      <c r="B1029" t="s">
        <v>444</v>
      </c>
      <c r="C1029" s="16">
        <v>1</v>
      </c>
      <c r="D1029">
        <v>1028</v>
      </c>
      <c r="E1029" s="13">
        <v>514</v>
      </c>
      <c r="F1029" s="16" t="s">
        <v>117</v>
      </c>
      <c r="G1029" t="s">
        <v>103</v>
      </c>
      <c r="H1029">
        <v>1</v>
      </c>
      <c r="I1029" s="16" t="s">
        <v>100</v>
      </c>
      <c r="J1029" s="11">
        <v>29000</v>
      </c>
      <c r="K1029" s="11">
        <v>0</v>
      </c>
      <c r="L1029">
        <v>23</v>
      </c>
      <c r="M1029">
        <v>15</v>
      </c>
      <c r="N1029">
        <v>15</v>
      </c>
      <c r="O1029">
        <v>40</v>
      </c>
      <c r="P1029">
        <v>1</v>
      </c>
      <c r="Q1029" s="16">
        <v>0</v>
      </c>
      <c r="R1029" s="16" t="s">
        <v>104</v>
      </c>
      <c r="S1029" s="16" t="s">
        <v>72</v>
      </c>
    </row>
    <row r="1030" spans="2:19" hidden="1" x14ac:dyDescent="0.3">
      <c r="B1030" t="s">
        <v>447</v>
      </c>
      <c r="C1030" s="16">
        <v>3</v>
      </c>
      <c r="D1030">
        <v>1029</v>
      </c>
      <c r="E1030" s="13">
        <v>515</v>
      </c>
      <c r="F1030" s="16" t="s">
        <v>121</v>
      </c>
      <c r="G1030" t="s">
        <v>99</v>
      </c>
      <c r="H1030">
        <v>1</v>
      </c>
      <c r="I1030" t="s">
        <v>118</v>
      </c>
      <c r="J1030" s="11">
        <v>42000</v>
      </c>
      <c r="K1030" s="11">
        <v>10000</v>
      </c>
      <c r="L1030" s="16">
        <v>25</v>
      </c>
      <c r="M1030" s="16">
        <v>0</v>
      </c>
      <c r="N1030" s="16">
        <v>0</v>
      </c>
      <c r="O1030" s="16">
        <v>90</v>
      </c>
      <c r="P1030" s="16">
        <v>0</v>
      </c>
      <c r="Q1030" s="16">
        <v>10</v>
      </c>
      <c r="R1030" t="s">
        <v>101</v>
      </c>
      <c r="S1030" s="16" t="s">
        <v>81</v>
      </c>
    </row>
    <row r="1031" spans="2:19" hidden="1" x14ac:dyDescent="0.3">
      <c r="B1031" t="s">
        <v>448</v>
      </c>
      <c r="C1031" s="16">
        <v>3</v>
      </c>
      <c r="D1031">
        <v>1030</v>
      </c>
      <c r="E1031" s="13">
        <v>515</v>
      </c>
      <c r="F1031" s="16" t="s">
        <v>117</v>
      </c>
      <c r="G1031" t="s">
        <v>103</v>
      </c>
      <c r="H1031">
        <v>1</v>
      </c>
      <c r="I1031" t="s">
        <v>100</v>
      </c>
      <c r="J1031" s="11">
        <v>34000</v>
      </c>
      <c r="K1031" s="11">
        <v>0</v>
      </c>
      <c r="L1031">
        <v>18</v>
      </c>
      <c r="M1031">
        <v>15</v>
      </c>
      <c r="N1031">
        <v>20</v>
      </c>
      <c r="O1031">
        <v>50</v>
      </c>
      <c r="P1031">
        <v>1</v>
      </c>
      <c r="Q1031">
        <v>0</v>
      </c>
      <c r="R1031" t="s">
        <v>104</v>
      </c>
      <c r="S1031" t="s">
        <v>72</v>
      </c>
    </row>
    <row r="1032" spans="2:19" hidden="1" x14ac:dyDescent="0.3">
      <c r="B1032" t="s">
        <v>447</v>
      </c>
      <c r="C1032" s="16">
        <v>3</v>
      </c>
      <c r="D1032">
        <v>1031</v>
      </c>
      <c r="E1032" s="13">
        <v>516</v>
      </c>
      <c r="F1032" s="16" t="s">
        <v>117</v>
      </c>
      <c r="G1032" t="s">
        <v>99</v>
      </c>
      <c r="H1032">
        <v>1</v>
      </c>
      <c r="I1032" t="s">
        <v>118</v>
      </c>
      <c r="J1032" s="11">
        <v>34000</v>
      </c>
      <c r="K1032" s="11">
        <v>0</v>
      </c>
      <c r="L1032">
        <v>18</v>
      </c>
      <c r="M1032">
        <v>10</v>
      </c>
      <c r="N1032">
        <v>15</v>
      </c>
      <c r="O1032">
        <v>40</v>
      </c>
      <c r="P1032">
        <v>1</v>
      </c>
      <c r="Q1032" s="16">
        <v>0</v>
      </c>
      <c r="R1032" t="s">
        <v>101</v>
      </c>
      <c r="S1032" s="16" t="s">
        <v>72</v>
      </c>
    </row>
    <row r="1033" spans="2:19" hidden="1" x14ac:dyDescent="0.3">
      <c r="B1033" t="s">
        <v>448</v>
      </c>
      <c r="C1033" s="16">
        <v>3</v>
      </c>
      <c r="D1033">
        <v>1032</v>
      </c>
      <c r="E1033" s="13">
        <v>516</v>
      </c>
      <c r="F1033" s="16" t="s">
        <v>98</v>
      </c>
      <c r="G1033" t="s">
        <v>103</v>
      </c>
      <c r="H1033">
        <v>1</v>
      </c>
      <c r="I1033" t="s">
        <v>100</v>
      </c>
      <c r="J1033" s="11">
        <v>19000</v>
      </c>
      <c r="K1033" s="11">
        <v>0</v>
      </c>
      <c r="L1033">
        <v>30</v>
      </c>
      <c r="M1033">
        <v>15</v>
      </c>
      <c r="N1033">
        <v>20</v>
      </c>
      <c r="O1033">
        <v>90</v>
      </c>
      <c r="P1033">
        <v>1</v>
      </c>
      <c r="Q1033">
        <v>10</v>
      </c>
      <c r="R1033" t="s">
        <v>104</v>
      </c>
      <c r="S1033" t="s">
        <v>81</v>
      </c>
    </row>
    <row r="1034" spans="2:19" hidden="1" x14ac:dyDescent="0.3">
      <c r="B1034" t="s">
        <v>447</v>
      </c>
      <c r="C1034" s="16">
        <v>3</v>
      </c>
      <c r="D1034">
        <v>1033</v>
      </c>
      <c r="E1034" s="13">
        <v>517</v>
      </c>
      <c r="F1034" s="16" t="s">
        <v>121</v>
      </c>
      <c r="G1034" t="s">
        <v>99</v>
      </c>
      <c r="H1034">
        <v>1</v>
      </c>
      <c r="I1034" t="s">
        <v>118</v>
      </c>
      <c r="J1034" s="11">
        <v>42000</v>
      </c>
      <c r="K1034" s="11">
        <v>10000</v>
      </c>
      <c r="L1034" s="16">
        <v>25</v>
      </c>
      <c r="M1034" s="16">
        <v>0</v>
      </c>
      <c r="N1034" s="16">
        <v>0</v>
      </c>
      <c r="O1034" s="16">
        <v>90</v>
      </c>
      <c r="P1034" s="16">
        <v>0</v>
      </c>
      <c r="Q1034" s="16">
        <v>10</v>
      </c>
      <c r="R1034" t="s">
        <v>101</v>
      </c>
      <c r="S1034" s="16" t="s">
        <v>81</v>
      </c>
    </row>
    <row r="1035" spans="2:19" hidden="1" x14ac:dyDescent="0.3">
      <c r="B1035" t="s">
        <v>448</v>
      </c>
      <c r="C1035" s="16">
        <v>3</v>
      </c>
      <c r="D1035">
        <v>1034</v>
      </c>
      <c r="E1035" s="13">
        <v>517</v>
      </c>
      <c r="F1035" s="16" t="s">
        <v>117</v>
      </c>
      <c r="G1035" t="s">
        <v>103</v>
      </c>
      <c r="H1035">
        <v>1</v>
      </c>
      <c r="I1035" t="s">
        <v>100</v>
      </c>
      <c r="J1035" s="11">
        <v>34000</v>
      </c>
      <c r="K1035" s="11">
        <v>0</v>
      </c>
      <c r="L1035">
        <v>18</v>
      </c>
      <c r="M1035">
        <v>15</v>
      </c>
      <c r="N1035">
        <v>20</v>
      </c>
      <c r="O1035">
        <v>50</v>
      </c>
      <c r="P1035">
        <v>1</v>
      </c>
      <c r="Q1035">
        <v>0</v>
      </c>
      <c r="R1035" t="s">
        <v>104</v>
      </c>
      <c r="S1035" t="s">
        <v>72</v>
      </c>
    </row>
    <row r="1036" spans="2:19" hidden="1" x14ac:dyDescent="0.3">
      <c r="B1036" t="s">
        <v>443</v>
      </c>
      <c r="C1036" s="16">
        <v>1</v>
      </c>
      <c r="D1036">
        <v>1035</v>
      </c>
      <c r="E1036" s="13">
        <v>518</v>
      </c>
      <c r="F1036" s="16" t="s">
        <v>121</v>
      </c>
      <c r="G1036" t="s">
        <v>99</v>
      </c>
      <c r="H1036">
        <v>1</v>
      </c>
      <c r="I1036" s="16" t="s">
        <v>118</v>
      </c>
      <c r="J1036" s="11">
        <v>42000</v>
      </c>
      <c r="K1036" s="11">
        <v>10000</v>
      </c>
      <c r="L1036" s="16">
        <v>25</v>
      </c>
      <c r="M1036" s="16">
        <v>0</v>
      </c>
      <c r="N1036" s="16">
        <v>0</v>
      </c>
      <c r="O1036" s="16">
        <v>90</v>
      </c>
      <c r="P1036" s="16">
        <v>0</v>
      </c>
      <c r="Q1036" s="16">
        <v>0</v>
      </c>
      <c r="R1036" s="16" t="s">
        <v>104</v>
      </c>
      <c r="S1036" s="16" t="s">
        <v>81</v>
      </c>
    </row>
    <row r="1037" spans="2:19" hidden="1" x14ac:dyDescent="0.3">
      <c r="B1037" t="s">
        <v>444</v>
      </c>
      <c r="C1037" s="16">
        <v>1</v>
      </c>
      <c r="D1037">
        <v>1036</v>
      </c>
      <c r="E1037" s="13">
        <v>518</v>
      </c>
      <c r="F1037" s="16" t="s">
        <v>121</v>
      </c>
      <c r="G1037" t="s">
        <v>103</v>
      </c>
      <c r="H1037">
        <v>1</v>
      </c>
      <c r="I1037" s="16" t="s">
        <v>100</v>
      </c>
      <c r="J1037" s="11">
        <v>42000</v>
      </c>
      <c r="K1037" s="11">
        <v>10000</v>
      </c>
      <c r="L1037" s="16">
        <v>25</v>
      </c>
      <c r="M1037" s="16">
        <v>0</v>
      </c>
      <c r="N1037" s="16">
        <v>0</v>
      </c>
      <c r="O1037" s="16">
        <v>90</v>
      </c>
      <c r="P1037" s="16">
        <v>0</v>
      </c>
      <c r="Q1037" s="16">
        <v>0</v>
      </c>
      <c r="R1037" s="16" t="s">
        <v>104</v>
      </c>
      <c r="S1037" s="16" t="s">
        <v>81</v>
      </c>
    </row>
    <row r="1038" spans="2:19" hidden="1" x14ac:dyDescent="0.3">
      <c r="B1038" t="s">
        <v>445</v>
      </c>
      <c r="C1038" s="16">
        <v>2</v>
      </c>
      <c r="D1038">
        <v>1037</v>
      </c>
      <c r="E1038" s="13">
        <v>519</v>
      </c>
      <c r="F1038" s="16" t="s">
        <v>125</v>
      </c>
      <c r="G1038" t="s">
        <v>99</v>
      </c>
      <c r="H1038">
        <v>0</v>
      </c>
      <c r="I1038" s="16" t="s">
        <v>100</v>
      </c>
      <c r="J1038" s="11">
        <v>66000</v>
      </c>
      <c r="K1038" s="11">
        <v>0</v>
      </c>
      <c r="L1038" s="16">
        <v>25</v>
      </c>
      <c r="M1038" s="16">
        <v>0</v>
      </c>
      <c r="N1038" s="16">
        <v>0</v>
      </c>
      <c r="O1038" s="16">
        <v>120</v>
      </c>
      <c r="P1038" s="16">
        <v>0</v>
      </c>
      <c r="Q1038" s="16">
        <v>0</v>
      </c>
      <c r="R1038" s="16" t="s">
        <v>101</v>
      </c>
      <c r="S1038" s="16" t="s">
        <v>81</v>
      </c>
    </row>
    <row r="1039" spans="2:19" hidden="1" x14ac:dyDescent="0.3">
      <c r="B1039" t="s">
        <v>446</v>
      </c>
      <c r="C1039" s="16">
        <v>2</v>
      </c>
      <c r="D1039">
        <v>1038</v>
      </c>
      <c r="E1039" s="13">
        <v>519</v>
      </c>
      <c r="F1039" s="16" t="s">
        <v>117</v>
      </c>
      <c r="G1039" t="s">
        <v>103</v>
      </c>
      <c r="H1039">
        <v>0</v>
      </c>
      <c r="I1039" s="16" t="s">
        <v>118</v>
      </c>
      <c r="J1039" s="11">
        <v>29000</v>
      </c>
      <c r="K1039" s="11">
        <v>0</v>
      </c>
      <c r="L1039" s="16">
        <v>23</v>
      </c>
      <c r="M1039" s="16">
        <v>15</v>
      </c>
      <c r="N1039" s="16">
        <v>20</v>
      </c>
      <c r="O1039" s="16">
        <v>40</v>
      </c>
      <c r="P1039" s="16">
        <v>1</v>
      </c>
      <c r="Q1039" s="16">
        <v>0</v>
      </c>
      <c r="R1039" s="16" t="s">
        <v>101</v>
      </c>
      <c r="S1039" s="16" t="s">
        <v>72</v>
      </c>
    </row>
    <row r="1040" spans="2:19" hidden="1" x14ac:dyDescent="0.3">
      <c r="B1040" t="s">
        <v>443</v>
      </c>
      <c r="C1040" s="16">
        <v>1</v>
      </c>
      <c r="D1040">
        <v>1039</v>
      </c>
      <c r="E1040" s="13">
        <v>520</v>
      </c>
      <c r="F1040" s="16" t="s">
        <v>117</v>
      </c>
      <c r="G1040" t="s">
        <v>99</v>
      </c>
      <c r="H1040">
        <v>1</v>
      </c>
      <c r="I1040" s="16" t="s">
        <v>118</v>
      </c>
      <c r="J1040" s="11">
        <v>29000</v>
      </c>
      <c r="K1040" s="11">
        <v>0</v>
      </c>
      <c r="L1040" s="16">
        <v>18</v>
      </c>
      <c r="M1040" s="16">
        <v>10</v>
      </c>
      <c r="N1040" s="16">
        <v>15</v>
      </c>
      <c r="O1040" s="16">
        <v>40</v>
      </c>
      <c r="P1040" s="16">
        <v>1</v>
      </c>
      <c r="Q1040" s="16">
        <v>0</v>
      </c>
      <c r="R1040" s="16" t="s">
        <v>104</v>
      </c>
      <c r="S1040" s="16" t="s">
        <v>72</v>
      </c>
    </row>
    <row r="1041" spans="2:19" hidden="1" x14ac:dyDescent="0.3">
      <c r="B1041" t="s">
        <v>444</v>
      </c>
      <c r="C1041" s="16">
        <v>1</v>
      </c>
      <c r="D1041">
        <v>1040</v>
      </c>
      <c r="E1041" s="13">
        <v>520</v>
      </c>
      <c r="F1041" s="16" t="s">
        <v>117</v>
      </c>
      <c r="G1041" t="s">
        <v>103</v>
      </c>
      <c r="H1041">
        <v>1</v>
      </c>
      <c r="I1041" s="16" t="s">
        <v>100</v>
      </c>
      <c r="J1041" s="11">
        <v>29000</v>
      </c>
      <c r="K1041" s="11">
        <v>0</v>
      </c>
      <c r="L1041">
        <v>23</v>
      </c>
      <c r="M1041">
        <v>15</v>
      </c>
      <c r="N1041">
        <v>15</v>
      </c>
      <c r="O1041">
        <v>40</v>
      </c>
      <c r="P1041">
        <v>1</v>
      </c>
      <c r="Q1041" s="16">
        <v>0</v>
      </c>
      <c r="R1041" s="16" t="s">
        <v>104</v>
      </c>
      <c r="S1041" s="16" t="s">
        <v>72</v>
      </c>
    </row>
    <row r="1042" spans="2:19" hidden="1" x14ac:dyDescent="0.3">
      <c r="B1042" t="s">
        <v>447</v>
      </c>
      <c r="C1042" s="16">
        <v>3</v>
      </c>
      <c r="D1042">
        <v>1041</v>
      </c>
      <c r="E1042" s="13">
        <v>521</v>
      </c>
      <c r="F1042" s="16" t="s">
        <v>121</v>
      </c>
      <c r="G1042" t="s">
        <v>99</v>
      </c>
      <c r="H1042">
        <v>1</v>
      </c>
      <c r="I1042" t="s">
        <v>118</v>
      </c>
      <c r="J1042" s="11">
        <v>42000</v>
      </c>
      <c r="K1042" s="11">
        <v>10000</v>
      </c>
      <c r="L1042" s="16">
        <v>25</v>
      </c>
      <c r="M1042" s="16">
        <v>0</v>
      </c>
      <c r="N1042" s="16">
        <v>0</v>
      </c>
      <c r="O1042" s="16">
        <v>90</v>
      </c>
      <c r="P1042" s="16">
        <v>0</v>
      </c>
      <c r="Q1042" s="16">
        <v>10</v>
      </c>
      <c r="R1042" t="s">
        <v>101</v>
      </c>
      <c r="S1042" s="16" t="s">
        <v>81</v>
      </c>
    </row>
    <row r="1043" spans="2:19" hidden="1" x14ac:dyDescent="0.3">
      <c r="B1043" t="s">
        <v>448</v>
      </c>
      <c r="C1043" s="16">
        <v>3</v>
      </c>
      <c r="D1043">
        <v>1042</v>
      </c>
      <c r="E1043" s="13">
        <v>521</v>
      </c>
      <c r="F1043" s="16" t="s">
        <v>102</v>
      </c>
      <c r="G1043" t="s">
        <v>103</v>
      </c>
      <c r="H1043">
        <v>1</v>
      </c>
      <c r="I1043" t="s">
        <v>100</v>
      </c>
      <c r="J1043" s="11">
        <v>16500</v>
      </c>
      <c r="K1043" s="11">
        <v>5000</v>
      </c>
      <c r="L1043" s="16">
        <v>20</v>
      </c>
      <c r="M1043" s="16">
        <v>0</v>
      </c>
      <c r="N1043" s="16">
        <v>0</v>
      </c>
      <c r="O1043" s="16">
        <v>120</v>
      </c>
      <c r="P1043" s="16">
        <v>0</v>
      </c>
      <c r="Q1043" s="16">
        <v>0</v>
      </c>
      <c r="R1043" t="s">
        <v>104</v>
      </c>
      <c r="S1043" s="16" t="s">
        <v>81</v>
      </c>
    </row>
  </sheetData>
  <autoFilter ref="B1:S1043" xr:uid="{3BDAA4A3-AA5A-4B10-899B-BB463534A000}">
    <filterColumn colId="3">
      <filters>
        <filter val="238"/>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SECTION 1</vt:lpstr>
      <vt:lpstr>Sheet1</vt:lpstr>
      <vt:lpstr>S1</vt:lpstr>
      <vt:lpstr>SECTION 2</vt:lpstr>
      <vt:lpstr>SECTION 3</vt:lpstr>
      <vt:lpstr>SECTION 3-9</vt:lpstr>
      <vt:lpstr>SECTION 4 SP</vt:lpstr>
      <vt:lpstr>C1</vt:lpstr>
      <vt:lpstr>Data1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mack</dc:creator>
  <cp:lastModifiedBy>Hh Hhhggf</cp:lastModifiedBy>
  <dcterms:created xsi:type="dcterms:W3CDTF">2015-06-05T18:17:20Z</dcterms:created>
  <dcterms:modified xsi:type="dcterms:W3CDTF">2020-05-29T13:42:07Z</dcterms:modified>
</cp:coreProperties>
</file>