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70M5558\Downloads\"/>
    </mc:Choice>
  </mc:AlternateContent>
  <xr:revisionPtr revIDLastSave="0" documentId="13_ncr:1_{C50C338D-2A87-445E-AAB0-CD10259D1EDF}" xr6:coauthVersionLast="47" xr6:coauthVersionMax="47" xr10:uidLastSave="{00000000-0000-0000-0000-000000000000}"/>
  <bookViews>
    <workbookView xWindow="3015" yWindow="2325" windowWidth="18570" windowHeight="130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Sheet1!$A$6:$E$134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7" i="1"/>
  <c r="A34" i="1"/>
  <c r="C34" i="1"/>
  <c r="A8" i="1" l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7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8" i="1" l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7" i="1"/>
</calcChain>
</file>

<file path=xl/sharedStrings.xml><?xml version="1.0" encoding="utf-8"?>
<sst xmlns="http://schemas.openxmlformats.org/spreadsheetml/2006/main" count="144" uniqueCount="21">
  <si>
    <t>DANH SÁCH CÁC BẠN NHẬP DỪNG MÁY PIH</t>
  </si>
  <si>
    <t>STT</t>
  </si>
  <si>
    <t>ID</t>
  </si>
  <si>
    <t>Họ Tên</t>
  </si>
  <si>
    <t>Nhóm</t>
  </si>
  <si>
    <t>Ghi chú</t>
  </si>
  <si>
    <t>ENC PRESS</t>
  </si>
  <si>
    <t>thêm mới</t>
  </si>
  <si>
    <t>EM-VR</t>
  </si>
  <si>
    <t>Name</t>
  </si>
  <si>
    <t>ENC DIE CAST - XỎ JIG</t>
  </si>
  <si>
    <t>ENC DIE CAST</t>
  </si>
  <si>
    <t>ENC MOLDING</t>
  </si>
  <si>
    <t>ENC MOLDING - SORTING</t>
  </si>
  <si>
    <t>ENC INSERT MOLDING</t>
  </si>
  <si>
    <t>RELAY COIL</t>
  </si>
  <si>
    <t>RELAY MOLDING</t>
  </si>
  <si>
    <t>RELAY PRESS</t>
  </si>
  <si>
    <t>ENC MOLDING EB</t>
  </si>
  <si>
    <t>TRAY - PAD</t>
  </si>
  <si>
    <t>Mã khu vực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</si>
</sst>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IH\TUYEN\2023\Th&#225;ng%204-2023\List%20nh&#226;n%20s&#7921;%20PIH%20-Apr'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áng 04-2023"/>
      <sheetName val="Các bạn nghỉ việc và nghỉ sinh"/>
      <sheetName val="Mượn sản xuất"/>
      <sheetName val="Danh sách sinh nhật"/>
      <sheetName val="An bun cha 11-01"/>
      <sheetName val="Sheet2"/>
      <sheetName val="Order xe"/>
      <sheetName val="Sheet4"/>
      <sheetName val="dăng ky dung may IE"/>
    </sheetNames>
    <sheetDataSet>
      <sheetData sheetId="0">
        <row r="5">
          <cell r="B5">
            <v>3013004</v>
          </cell>
          <cell r="C5" t="str">
            <v>Mai Thị Hằng</v>
          </cell>
          <cell r="D5" t="str">
            <v>Cường PIH</v>
          </cell>
          <cell r="E5" t="str">
            <v>3HCAOF</v>
          </cell>
          <cell r="F5" t="str">
            <v>3HCA</v>
          </cell>
          <cell r="G5" t="str">
            <v>Đo &amp; ngoại quan</v>
          </cell>
        </row>
        <row r="6">
          <cell r="B6">
            <v>3003032</v>
          </cell>
          <cell r="C6" t="str">
            <v>Lê Thị Nga</v>
          </cell>
          <cell r="D6" t="str">
            <v>Cường PIH</v>
          </cell>
          <cell r="E6" t="str">
            <v>31242B</v>
          </cell>
          <cell r="F6">
            <v>12.3</v>
          </cell>
          <cell r="G6" t="str">
            <v>Đo &amp; ngoại quan</v>
          </cell>
        </row>
        <row r="7">
          <cell r="B7">
            <v>3008020</v>
          </cell>
          <cell r="C7" t="str">
            <v>Tô Thị Bích Phượng</v>
          </cell>
          <cell r="D7" t="str">
            <v>Cường PIH</v>
          </cell>
          <cell r="E7" t="str">
            <v>31242A</v>
          </cell>
          <cell r="F7">
            <v>12.3</v>
          </cell>
          <cell r="G7" t="str">
            <v>Đo &amp; ngoại quan</v>
          </cell>
        </row>
        <row r="8">
          <cell r="B8">
            <v>3005244</v>
          </cell>
          <cell r="C8" t="str">
            <v>Nguyễn Thúy Hương</v>
          </cell>
          <cell r="D8" t="str">
            <v>Cường PIH</v>
          </cell>
          <cell r="E8" t="str">
            <v>31242BOF</v>
          </cell>
          <cell r="F8">
            <v>12.3</v>
          </cell>
          <cell r="G8" t="str">
            <v>Đo &amp; ngoại quan</v>
          </cell>
        </row>
        <row r="9">
          <cell r="B9">
            <v>3006225</v>
          </cell>
          <cell r="C9" t="str">
            <v>Đặng Thị Bích Ngọc</v>
          </cell>
          <cell r="D9" t="str">
            <v>Cường PIH</v>
          </cell>
          <cell r="E9" t="str">
            <v>312B</v>
          </cell>
          <cell r="F9">
            <v>12.2</v>
          </cell>
          <cell r="G9" t="str">
            <v>Đo &amp; ngoại quan</v>
          </cell>
        </row>
        <row r="10">
          <cell r="B10">
            <v>3013148</v>
          </cell>
          <cell r="C10" t="str">
            <v>Hoàng Thị Nguyệt</v>
          </cell>
          <cell r="D10" t="str">
            <v>Cường PIH</v>
          </cell>
          <cell r="E10" t="str">
            <v>31242BOF</v>
          </cell>
          <cell r="F10">
            <v>12.3</v>
          </cell>
          <cell r="G10" t="str">
            <v>Đo &amp; ngoại quan</v>
          </cell>
        </row>
        <row r="11">
          <cell r="B11">
            <v>3012950</v>
          </cell>
          <cell r="C11" t="str">
            <v>Đinh Thị Kiều</v>
          </cell>
          <cell r="D11" t="str">
            <v>Cường PIH</v>
          </cell>
          <cell r="E11" t="str">
            <v>31242B</v>
          </cell>
          <cell r="F11">
            <v>12.3</v>
          </cell>
          <cell r="G11" t="str">
            <v>Đo &amp; ngoại quan</v>
          </cell>
        </row>
        <row r="12">
          <cell r="B12">
            <v>3013474</v>
          </cell>
          <cell r="C12" t="str">
            <v>Bùi Thị Cẩm Ly</v>
          </cell>
          <cell r="D12" t="str">
            <v>Cường PIH</v>
          </cell>
          <cell r="E12" t="str">
            <v>31242A</v>
          </cell>
          <cell r="F12">
            <v>12.3</v>
          </cell>
          <cell r="G12" t="str">
            <v>Đo &amp; ngoại quan</v>
          </cell>
        </row>
        <row r="13">
          <cell r="B13">
            <v>3011385</v>
          </cell>
          <cell r="C13" t="str">
            <v>Phạm Thị Hà</v>
          </cell>
          <cell r="D13" t="str">
            <v>Cường PIH</v>
          </cell>
          <cell r="E13" t="str">
            <v>31242B</v>
          </cell>
          <cell r="F13">
            <v>12.3</v>
          </cell>
          <cell r="G13" t="str">
            <v>Đo &amp; ngoại quan</v>
          </cell>
        </row>
        <row r="14">
          <cell r="B14">
            <v>3000970</v>
          </cell>
          <cell r="C14" t="str">
            <v>Lê Thị Phương Lan</v>
          </cell>
          <cell r="D14" t="str">
            <v>Cường PIH</v>
          </cell>
          <cell r="E14" t="str">
            <v>31242A</v>
          </cell>
          <cell r="F14">
            <v>12.3</v>
          </cell>
          <cell r="G14" t="str">
            <v>Đo &amp; ngoại quan</v>
          </cell>
        </row>
        <row r="15">
          <cell r="B15">
            <v>3012753</v>
          </cell>
          <cell r="C15" t="str">
            <v>Nguyễn Thúy Kiều</v>
          </cell>
          <cell r="D15" t="str">
            <v>Cường PIH</v>
          </cell>
          <cell r="E15" t="str">
            <v>31242BOF</v>
          </cell>
          <cell r="F15">
            <v>12.3</v>
          </cell>
          <cell r="G15" t="str">
            <v>Đo &amp; ngoại quan</v>
          </cell>
        </row>
        <row r="16">
          <cell r="B16">
            <v>3014038</v>
          </cell>
          <cell r="C16" t="str">
            <v>Lý Thị Ngân</v>
          </cell>
          <cell r="D16" t="str">
            <v>Cường PIH</v>
          </cell>
          <cell r="E16" t="str">
            <v>31242BOF</v>
          </cell>
          <cell r="F16">
            <v>12.3</v>
          </cell>
          <cell r="G16" t="str">
            <v>Sorting</v>
          </cell>
        </row>
        <row r="17">
          <cell r="B17">
            <v>3013770</v>
          </cell>
          <cell r="C17" t="str">
            <v>Hà Thị Hồng</v>
          </cell>
          <cell r="D17" t="str">
            <v>Cường PIH</v>
          </cell>
          <cell r="E17" t="str">
            <v>31242B</v>
          </cell>
          <cell r="F17">
            <v>12.3</v>
          </cell>
          <cell r="G17" t="str">
            <v>Đo &amp; ngoại quan</v>
          </cell>
        </row>
        <row r="18">
          <cell r="B18">
            <v>3012952</v>
          </cell>
          <cell r="C18" t="str">
            <v>Trần Thị Thúy</v>
          </cell>
          <cell r="D18" t="str">
            <v>Cường PIH</v>
          </cell>
          <cell r="E18" t="str">
            <v>31242A</v>
          </cell>
          <cell r="F18">
            <v>12.3</v>
          </cell>
          <cell r="G18" t="str">
            <v>Đo &amp; ngoại quan</v>
          </cell>
        </row>
        <row r="19">
          <cell r="B19">
            <v>3001261</v>
          </cell>
          <cell r="C19" t="str">
            <v>Nghiêm Thị Thắm</v>
          </cell>
          <cell r="D19" t="str">
            <v>Cường PIH</v>
          </cell>
          <cell r="E19" t="str">
            <v>31242BOF</v>
          </cell>
          <cell r="F19">
            <v>12.3</v>
          </cell>
          <cell r="G19" t="str">
            <v>Đo &amp; ngoại quan</v>
          </cell>
        </row>
        <row r="20">
          <cell r="B20">
            <v>3013633</v>
          </cell>
          <cell r="C20" t="str">
            <v>Nguyễn Vân Anh</v>
          </cell>
          <cell r="D20" t="str">
            <v>Cường PIH</v>
          </cell>
          <cell r="E20" t="str">
            <v>31242BOF</v>
          </cell>
          <cell r="F20">
            <v>12.3</v>
          </cell>
          <cell r="G20" t="str">
            <v>Đo &amp; ngoại quan</v>
          </cell>
        </row>
        <row r="21">
          <cell r="B21">
            <v>3014040</v>
          </cell>
          <cell r="C21" t="str">
            <v>Trần Thị Thủy</v>
          </cell>
          <cell r="D21" t="str">
            <v>Cường PIH</v>
          </cell>
          <cell r="E21" t="str">
            <v>31242B</v>
          </cell>
          <cell r="F21">
            <v>12.3</v>
          </cell>
          <cell r="G21" t="str">
            <v>Sorting</v>
          </cell>
        </row>
        <row r="22">
          <cell r="B22">
            <v>3014041</v>
          </cell>
          <cell r="C22" t="str">
            <v>Phạm Thị Liên</v>
          </cell>
          <cell r="D22" t="str">
            <v>Cường PIH</v>
          </cell>
          <cell r="E22" t="str">
            <v>31242A</v>
          </cell>
          <cell r="F22">
            <v>12.3</v>
          </cell>
          <cell r="G22" t="str">
            <v>Sorting</v>
          </cell>
        </row>
        <row r="23">
          <cell r="B23">
            <v>3014032</v>
          </cell>
          <cell r="C23" t="str">
            <v>Lê Thị Quỳnh Phương</v>
          </cell>
          <cell r="D23" t="str">
            <v>Cường PIH</v>
          </cell>
          <cell r="E23" t="str">
            <v>31242B</v>
          </cell>
          <cell r="F23">
            <v>12.3</v>
          </cell>
          <cell r="G23" t="str">
            <v>Sorting</v>
          </cell>
        </row>
        <row r="24">
          <cell r="B24">
            <v>3001709</v>
          </cell>
          <cell r="C24" t="str">
            <v>Lê Thị Thu Thúy</v>
          </cell>
          <cell r="D24" t="str">
            <v>Cường PIH</v>
          </cell>
          <cell r="E24" t="str">
            <v>3HCAOF</v>
          </cell>
          <cell r="F24" t="str">
            <v>3HCA</v>
          </cell>
          <cell r="G24" t="str">
            <v>Leader</v>
          </cell>
        </row>
        <row r="25">
          <cell r="B25">
            <v>3008092</v>
          </cell>
          <cell r="C25" t="str">
            <v>Ngô Thị Thanh Hương</v>
          </cell>
          <cell r="D25" t="str">
            <v>Hương 8092</v>
          </cell>
          <cell r="E25" t="str">
            <v>312S</v>
          </cell>
          <cell r="F25" t="str">
            <v>12S</v>
          </cell>
          <cell r="G25" t="str">
            <v>Leader</v>
          </cell>
        </row>
        <row r="26">
          <cell r="B26">
            <v>3012807</v>
          </cell>
          <cell r="C26" t="str">
            <v>Lê Thanh Tùng</v>
          </cell>
          <cell r="D26" t="str">
            <v>Hương 8092</v>
          </cell>
          <cell r="E26" t="str">
            <v>312B</v>
          </cell>
          <cell r="F26">
            <v>12.2</v>
          </cell>
          <cell r="G26" t="str">
            <v>Technician</v>
          </cell>
        </row>
        <row r="27">
          <cell r="B27">
            <v>3008446</v>
          </cell>
          <cell r="C27" t="str">
            <v>Dương Thị Yến</v>
          </cell>
          <cell r="D27" t="str">
            <v>Hương 8092</v>
          </cell>
          <cell r="E27" t="str">
            <v>312B</v>
          </cell>
          <cell r="F27">
            <v>12.2</v>
          </cell>
          <cell r="G27" t="str">
            <v>Sub -LL</v>
          </cell>
        </row>
        <row r="28">
          <cell r="B28">
            <v>3001980</v>
          </cell>
          <cell r="C28" t="str">
            <v>Nguyễn Thị Huệ</v>
          </cell>
          <cell r="D28" t="str">
            <v>Hương 8092</v>
          </cell>
          <cell r="E28" t="str">
            <v>312A</v>
          </cell>
          <cell r="F28">
            <v>12.2</v>
          </cell>
          <cell r="G28" t="str">
            <v>Sub -LL</v>
          </cell>
        </row>
        <row r="29">
          <cell r="B29">
            <v>3012649</v>
          </cell>
          <cell r="C29" t="str">
            <v>Hoàng Thanh Vượng</v>
          </cell>
          <cell r="D29" t="str">
            <v>Hương 8092</v>
          </cell>
          <cell r="E29" t="str">
            <v>31242B</v>
          </cell>
          <cell r="F29">
            <v>12.3</v>
          </cell>
          <cell r="G29" t="str">
            <v>Trưởng kíp</v>
          </cell>
        </row>
        <row r="30">
          <cell r="B30">
            <v>3013050</v>
          </cell>
          <cell r="C30" t="str">
            <v>Nguyễn Văn Hào</v>
          </cell>
          <cell r="D30" t="str">
            <v>Hương 8092</v>
          </cell>
          <cell r="E30" t="str">
            <v>31242B</v>
          </cell>
          <cell r="F30">
            <v>12.3</v>
          </cell>
          <cell r="G30" t="str">
            <v>Vận hành máy</v>
          </cell>
        </row>
        <row r="31">
          <cell r="B31">
            <v>3013322</v>
          </cell>
          <cell r="C31" t="str">
            <v>Hoàng Ngọc Anh</v>
          </cell>
          <cell r="D31" t="str">
            <v>Hương 8092</v>
          </cell>
          <cell r="E31" t="str">
            <v>31242B</v>
          </cell>
          <cell r="F31">
            <v>12.3</v>
          </cell>
          <cell r="G31" t="str">
            <v>Vận hành máy</v>
          </cell>
        </row>
        <row r="32">
          <cell r="B32">
            <v>3013417</v>
          </cell>
          <cell r="C32" t="str">
            <v>Nguyễn Hoàng Linh</v>
          </cell>
          <cell r="D32" t="str">
            <v>Hương 8092</v>
          </cell>
          <cell r="E32" t="str">
            <v>31242B</v>
          </cell>
          <cell r="F32">
            <v>12.3</v>
          </cell>
          <cell r="G32" t="str">
            <v>Vận hành máy</v>
          </cell>
        </row>
        <row r="33">
          <cell r="B33">
            <v>3013502</v>
          </cell>
          <cell r="C33" t="str">
            <v>Nguyễn Văn Dự</v>
          </cell>
          <cell r="D33" t="str">
            <v>Hương 8092</v>
          </cell>
          <cell r="E33" t="str">
            <v>31242B</v>
          </cell>
          <cell r="F33">
            <v>12.3</v>
          </cell>
          <cell r="G33" t="str">
            <v>Vận hành máy</v>
          </cell>
        </row>
        <row r="34">
          <cell r="B34">
            <v>3000414</v>
          </cell>
          <cell r="C34" t="str">
            <v>Phạm Thị Lanh</v>
          </cell>
          <cell r="D34" t="str">
            <v>Hương 8092</v>
          </cell>
          <cell r="E34" t="str">
            <v>31242B</v>
          </cell>
          <cell r="F34">
            <v>12.3</v>
          </cell>
          <cell r="G34" t="str">
            <v>Vận hành máy</v>
          </cell>
        </row>
        <row r="35">
          <cell r="B35">
            <v>3013524</v>
          </cell>
          <cell r="C35" t="str">
            <v>Đinh Trọng Đức</v>
          </cell>
          <cell r="D35" t="str">
            <v>Hương 8092</v>
          </cell>
          <cell r="E35" t="str">
            <v>31242B</v>
          </cell>
          <cell r="F35">
            <v>12.3</v>
          </cell>
          <cell r="G35" t="str">
            <v>Vận hành máy</v>
          </cell>
        </row>
        <row r="36">
          <cell r="B36">
            <v>3013753</v>
          </cell>
          <cell r="C36" t="str">
            <v>Nguyễn Thùy Linh</v>
          </cell>
          <cell r="D36" t="str">
            <v>Hương 8092</v>
          </cell>
          <cell r="E36" t="str">
            <v>31242B</v>
          </cell>
          <cell r="F36">
            <v>12.3</v>
          </cell>
          <cell r="G36" t="str">
            <v>Vận hành máy</v>
          </cell>
        </row>
        <row r="37">
          <cell r="B37">
            <v>3013741</v>
          </cell>
          <cell r="C37" t="str">
            <v>Lưu Văn Đang</v>
          </cell>
          <cell r="D37" t="str">
            <v>Hương 8092</v>
          </cell>
          <cell r="E37" t="str">
            <v>31242B</v>
          </cell>
          <cell r="F37">
            <v>12.3</v>
          </cell>
          <cell r="G37" t="str">
            <v>Vận hành máy</v>
          </cell>
        </row>
        <row r="38">
          <cell r="B38">
            <v>3013815</v>
          </cell>
          <cell r="C38" t="str">
            <v>Nguyễn Văn Hiếu</v>
          </cell>
          <cell r="D38" t="str">
            <v>Hương 8092</v>
          </cell>
          <cell r="E38" t="str">
            <v>31242B</v>
          </cell>
          <cell r="F38">
            <v>12.3</v>
          </cell>
          <cell r="G38" t="str">
            <v>Vận hành máy</v>
          </cell>
        </row>
        <row r="39">
          <cell r="B39">
            <v>3008270</v>
          </cell>
          <cell r="C39" t="str">
            <v>Bùi Thị Cúc</v>
          </cell>
          <cell r="D39" t="str">
            <v>Hương 8092</v>
          </cell>
          <cell r="E39" t="str">
            <v>31242B</v>
          </cell>
          <cell r="F39">
            <v>12.3</v>
          </cell>
          <cell r="G39" t="str">
            <v>Ngoại quan 100%</v>
          </cell>
        </row>
        <row r="40">
          <cell r="B40">
            <v>3013052</v>
          </cell>
          <cell r="C40" t="str">
            <v>Nguyễn Tiến Trung</v>
          </cell>
          <cell r="D40" t="str">
            <v>Hương 8092</v>
          </cell>
          <cell r="E40" t="str">
            <v>31242B</v>
          </cell>
          <cell r="F40">
            <v>12.3</v>
          </cell>
          <cell r="G40" t="str">
            <v>Vận hành máy</v>
          </cell>
        </row>
        <row r="41">
          <cell r="B41">
            <v>3012582</v>
          </cell>
          <cell r="C41" t="str">
            <v>Nguyễn Đức Nghĩa</v>
          </cell>
          <cell r="D41" t="str">
            <v>Hương 8092</v>
          </cell>
          <cell r="E41" t="str">
            <v>31242B</v>
          </cell>
          <cell r="F41">
            <v>12.3</v>
          </cell>
          <cell r="G41" t="str">
            <v>Vận hành máy</v>
          </cell>
        </row>
        <row r="42">
          <cell r="B42">
            <v>3000895</v>
          </cell>
          <cell r="C42" t="str">
            <v>Hoàng Thị Huệ</v>
          </cell>
          <cell r="D42" t="str">
            <v>Hương 8092</v>
          </cell>
          <cell r="E42" t="str">
            <v>31242B</v>
          </cell>
          <cell r="F42">
            <v>12.3</v>
          </cell>
          <cell r="G42" t="str">
            <v>Ngoại quan 2%</v>
          </cell>
        </row>
        <row r="43">
          <cell r="B43">
            <v>3012672</v>
          </cell>
          <cell r="C43" t="str">
            <v>Nguyễn Hữu Quý</v>
          </cell>
          <cell r="D43" t="str">
            <v>Hương 8092</v>
          </cell>
          <cell r="E43" t="str">
            <v>31242B</v>
          </cell>
          <cell r="F43">
            <v>12.3</v>
          </cell>
          <cell r="G43" t="str">
            <v>Vận hành máy</v>
          </cell>
        </row>
        <row r="44">
          <cell r="B44">
            <v>3013145</v>
          </cell>
          <cell r="C44" t="str">
            <v>Lê Thị Trang</v>
          </cell>
          <cell r="D44" t="str">
            <v>Hương 8092</v>
          </cell>
          <cell r="E44" t="str">
            <v>31242B</v>
          </cell>
          <cell r="F44">
            <v>12.3</v>
          </cell>
          <cell r="G44" t="str">
            <v>Nguyên liệu</v>
          </cell>
        </row>
        <row r="45">
          <cell r="B45">
            <v>3012585</v>
          </cell>
          <cell r="C45" t="str">
            <v>Nguyễn Văn Đức</v>
          </cell>
          <cell r="D45" t="str">
            <v>Hương 8092</v>
          </cell>
          <cell r="E45" t="str">
            <v>31242A</v>
          </cell>
          <cell r="F45">
            <v>12.3</v>
          </cell>
          <cell r="G45" t="str">
            <v>Trưởng kíp</v>
          </cell>
        </row>
        <row r="46">
          <cell r="B46">
            <v>3013370</v>
          </cell>
          <cell r="C46" t="str">
            <v>Nguyễn Văn Sơn</v>
          </cell>
          <cell r="D46" t="str">
            <v>Hương 8092</v>
          </cell>
          <cell r="E46" t="str">
            <v>31242A</v>
          </cell>
          <cell r="F46">
            <v>12.3</v>
          </cell>
          <cell r="G46" t="str">
            <v>Vận hành máy</v>
          </cell>
        </row>
        <row r="47">
          <cell r="B47">
            <v>3013066</v>
          </cell>
          <cell r="C47" t="str">
            <v>Trần Văn Tiến</v>
          </cell>
          <cell r="D47" t="str">
            <v>Hương 8092</v>
          </cell>
          <cell r="E47" t="str">
            <v>31242A</v>
          </cell>
          <cell r="F47">
            <v>12.3</v>
          </cell>
          <cell r="G47" t="str">
            <v>Vận hành máy</v>
          </cell>
        </row>
        <row r="48">
          <cell r="B48">
            <v>3013141</v>
          </cell>
          <cell r="C48" t="str">
            <v>Nguyễn Văn Linh</v>
          </cell>
          <cell r="D48" t="str">
            <v>Hương 8092</v>
          </cell>
          <cell r="E48" t="str">
            <v>31242A</v>
          </cell>
          <cell r="F48">
            <v>12.3</v>
          </cell>
          <cell r="G48" t="str">
            <v>Vận hành máy</v>
          </cell>
        </row>
        <row r="49">
          <cell r="B49">
            <v>3013508</v>
          </cell>
          <cell r="C49" t="str">
            <v>Hoàng Văn Dự</v>
          </cell>
          <cell r="D49" t="str">
            <v>Hương 8092</v>
          </cell>
          <cell r="E49" t="str">
            <v>31242A</v>
          </cell>
          <cell r="F49">
            <v>12.3</v>
          </cell>
          <cell r="G49" t="str">
            <v>Vận hành máy</v>
          </cell>
        </row>
        <row r="50">
          <cell r="B50">
            <v>3009566</v>
          </cell>
          <cell r="C50" t="str">
            <v>Nguyễn Thị Phương</v>
          </cell>
          <cell r="D50" t="str">
            <v>Hương 8092</v>
          </cell>
          <cell r="E50" t="str">
            <v>31242A</v>
          </cell>
          <cell r="F50">
            <v>12.3</v>
          </cell>
          <cell r="G50" t="str">
            <v>Vận hành máy</v>
          </cell>
        </row>
        <row r="51">
          <cell r="B51">
            <v>3013044</v>
          </cell>
          <cell r="C51" t="str">
            <v>Hoàng Văn Thời</v>
          </cell>
          <cell r="D51" t="str">
            <v>Hương 8092</v>
          </cell>
          <cell r="E51" t="str">
            <v>31242BOF</v>
          </cell>
          <cell r="F51">
            <v>12.3</v>
          </cell>
          <cell r="G51" t="str">
            <v>Vận hành máy</v>
          </cell>
        </row>
        <row r="52">
          <cell r="B52">
            <v>3011388</v>
          </cell>
          <cell r="C52" t="str">
            <v>Hoàng Thu Uyên</v>
          </cell>
          <cell r="D52" t="str">
            <v>Hương 8092</v>
          </cell>
          <cell r="E52" t="str">
            <v>31242A</v>
          </cell>
          <cell r="F52">
            <v>12.3</v>
          </cell>
          <cell r="G52" t="str">
            <v>Vận hành máy</v>
          </cell>
        </row>
        <row r="53">
          <cell r="B53">
            <v>3013845</v>
          </cell>
          <cell r="C53" t="str">
            <v>Hoàng Văn Mừng</v>
          </cell>
          <cell r="D53" t="str">
            <v>Hương 8092</v>
          </cell>
          <cell r="E53" t="str">
            <v>31242A</v>
          </cell>
          <cell r="F53">
            <v>12.3</v>
          </cell>
          <cell r="G53" t="str">
            <v>Vận hành máy</v>
          </cell>
        </row>
        <row r="54">
          <cell r="B54">
            <v>3006228</v>
          </cell>
          <cell r="C54" t="str">
            <v>Nguyễn Thị Thùy</v>
          </cell>
          <cell r="D54" t="str">
            <v>Hương 8092</v>
          </cell>
          <cell r="E54" t="str">
            <v>31242A</v>
          </cell>
          <cell r="F54">
            <v>12.3</v>
          </cell>
          <cell r="G54" t="str">
            <v>Vận hành máy</v>
          </cell>
        </row>
        <row r="55">
          <cell r="B55">
            <v>3003012</v>
          </cell>
          <cell r="C55" t="str">
            <v>Nguyễn Thị Hương</v>
          </cell>
          <cell r="D55" t="str">
            <v>Hương 8092</v>
          </cell>
          <cell r="E55" t="str">
            <v>31242A</v>
          </cell>
          <cell r="F55">
            <v>12.3</v>
          </cell>
          <cell r="G55" t="str">
            <v>Nguyên liệu</v>
          </cell>
        </row>
        <row r="56">
          <cell r="B56">
            <v>3012659</v>
          </cell>
          <cell r="C56" t="str">
            <v>Nguyễn Mạnh  Tuấn</v>
          </cell>
          <cell r="D56" t="str">
            <v>Hương 8092</v>
          </cell>
          <cell r="E56" t="str">
            <v>31242A</v>
          </cell>
          <cell r="F56">
            <v>12.3</v>
          </cell>
          <cell r="G56" t="str">
            <v>Vận hành máy</v>
          </cell>
        </row>
        <row r="57">
          <cell r="B57">
            <v>3012584</v>
          </cell>
          <cell r="C57" t="str">
            <v>Vũ Văn Toán</v>
          </cell>
          <cell r="D57" t="str">
            <v>Hương 8092</v>
          </cell>
          <cell r="E57" t="str">
            <v>31242A</v>
          </cell>
          <cell r="F57">
            <v>12.3</v>
          </cell>
          <cell r="G57" t="str">
            <v>Vận hành máy</v>
          </cell>
        </row>
        <row r="58">
          <cell r="B58">
            <v>3013314</v>
          </cell>
          <cell r="C58" t="str">
            <v>Đoàn Quang Chuyên</v>
          </cell>
          <cell r="D58" t="str">
            <v>Hương 8092</v>
          </cell>
          <cell r="E58" t="str">
            <v>31242A</v>
          </cell>
          <cell r="F58">
            <v>12.3</v>
          </cell>
          <cell r="G58" t="str">
            <v>Vận hành máy</v>
          </cell>
        </row>
        <row r="59">
          <cell r="B59">
            <v>3014033</v>
          </cell>
          <cell r="C59" t="str">
            <v>Nguyễn Hữu Hùng</v>
          </cell>
          <cell r="D59" t="str">
            <v>Hương 8092</v>
          </cell>
          <cell r="E59" t="str">
            <v>31242A</v>
          </cell>
          <cell r="F59">
            <v>12.3</v>
          </cell>
          <cell r="G59" t="str">
            <v>Vận hành máy</v>
          </cell>
        </row>
        <row r="60">
          <cell r="B60">
            <v>3004769</v>
          </cell>
          <cell r="C60" t="str">
            <v>Trần Khánh Năng</v>
          </cell>
          <cell r="D60" t="str">
            <v>Hương 8092</v>
          </cell>
          <cell r="E60" t="str">
            <v>312A</v>
          </cell>
          <cell r="F60">
            <v>12.2</v>
          </cell>
          <cell r="G60" t="str">
            <v>Trưởng kíp</v>
          </cell>
        </row>
        <row r="61">
          <cell r="B61">
            <v>3013042</v>
          </cell>
          <cell r="C61" t="str">
            <v>Dương Bá Luyện</v>
          </cell>
          <cell r="D61" t="str">
            <v>Hương 8092</v>
          </cell>
          <cell r="E61" t="str">
            <v>31242BOF</v>
          </cell>
          <cell r="F61">
            <v>12.3</v>
          </cell>
          <cell r="G61" t="str">
            <v>Vận hành máy</v>
          </cell>
        </row>
        <row r="62">
          <cell r="B62">
            <v>3012876</v>
          </cell>
          <cell r="C62" t="str">
            <v>Nguyễn Văn Sơn</v>
          </cell>
          <cell r="D62" t="str">
            <v>Hương 8092</v>
          </cell>
          <cell r="E62" t="str">
            <v>31242BOF</v>
          </cell>
          <cell r="F62">
            <v>12.3</v>
          </cell>
          <cell r="G62" t="str">
            <v>Vận hành máy</v>
          </cell>
        </row>
        <row r="63">
          <cell r="B63">
            <v>3012065</v>
          </cell>
          <cell r="C63" t="str">
            <v>Nguyễn Đức Hậu</v>
          </cell>
          <cell r="D63" t="str">
            <v>Hương 8092</v>
          </cell>
          <cell r="E63" t="str">
            <v>31242BOF</v>
          </cell>
          <cell r="F63">
            <v>12.3</v>
          </cell>
          <cell r="G63" t="str">
            <v>Vận hành máy</v>
          </cell>
        </row>
        <row r="64">
          <cell r="B64">
            <v>3009929</v>
          </cell>
          <cell r="C64" t="str">
            <v>Nguyễn Thu Hiền</v>
          </cell>
          <cell r="D64" t="str">
            <v>Hương 8092</v>
          </cell>
          <cell r="E64" t="str">
            <v>31242BOF</v>
          </cell>
          <cell r="F64">
            <v>12.3</v>
          </cell>
          <cell r="G64" t="str">
            <v>Vận hành máy</v>
          </cell>
        </row>
        <row r="65">
          <cell r="B65">
            <v>3013733</v>
          </cell>
          <cell r="C65" t="str">
            <v>Đinh Văn Lới</v>
          </cell>
          <cell r="D65" t="str">
            <v>Hương 8092</v>
          </cell>
          <cell r="E65" t="str">
            <v>31242BOF</v>
          </cell>
          <cell r="F65">
            <v>12.3</v>
          </cell>
          <cell r="G65" t="str">
            <v>Vận hành máy</v>
          </cell>
        </row>
        <row r="66">
          <cell r="B66">
            <v>3013802</v>
          </cell>
          <cell r="C66" t="str">
            <v>Quan Văn Điểm</v>
          </cell>
          <cell r="D66" t="str">
            <v>Hương 8092</v>
          </cell>
          <cell r="E66" t="str">
            <v>31242BOF</v>
          </cell>
          <cell r="F66">
            <v>12.3</v>
          </cell>
          <cell r="G66" t="str">
            <v>Vận hành máy</v>
          </cell>
        </row>
        <row r="67">
          <cell r="B67">
            <v>3013841</v>
          </cell>
          <cell r="C67" t="str">
            <v>Đào Trường Minh</v>
          </cell>
          <cell r="D67" t="str">
            <v>Hương 8092</v>
          </cell>
          <cell r="E67" t="str">
            <v>31242BOF</v>
          </cell>
          <cell r="F67">
            <v>12.3</v>
          </cell>
          <cell r="G67" t="str">
            <v>Vận hành máy</v>
          </cell>
        </row>
        <row r="68">
          <cell r="B68">
            <v>3013840</v>
          </cell>
          <cell r="C68" t="str">
            <v>Đinh Mạnh Thuần</v>
          </cell>
          <cell r="D68" t="str">
            <v>Hương 8092</v>
          </cell>
          <cell r="E68" t="str">
            <v>31242BOF</v>
          </cell>
          <cell r="F68">
            <v>12.3</v>
          </cell>
          <cell r="G68" t="str">
            <v>Vận hành máy</v>
          </cell>
        </row>
        <row r="69">
          <cell r="B69">
            <v>3013846</v>
          </cell>
          <cell r="C69" t="str">
            <v>Hoàng Văn Tùng</v>
          </cell>
          <cell r="D69" t="str">
            <v>Hương 8092</v>
          </cell>
          <cell r="E69" t="str">
            <v>31242BOF</v>
          </cell>
          <cell r="F69">
            <v>12.3</v>
          </cell>
          <cell r="G69" t="str">
            <v>Vận hành máy</v>
          </cell>
        </row>
        <row r="70">
          <cell r="B70">
            <v>3013315</v>
          </cell>
          <cell r="C70" t="str">
            <v>Hoàng Văn Trường</v>
          </cell>
          <cell r="D70" t="str">
            <v>Hương 8092</v>
          </cell>
          <cell r="E70" t="str">
            <v>31242BOF</v>
          </cell>
          <cell r="F70">
            <v>12.3</v>
          </cell>
          <cell r="G70" t="str">
            <v>Vận hành máy</v>
          </cell>
        </row>
        <row r="71">
          <cell r="B71">
            <v>3012577</v>
          </cell>
          <cell r="C71" t="str">
            <v>Phạm Ngọc Sơn</v>
          </cell>
          <cell r="D71" t="str">
            <v>Hương 8092</v>
          </cell>
          <cell r="E71" t="str">
            <v>31242BOF</v>
          </cell>
          <cell r="F71">
            <v>12.3</v>
          </cell>
          <cell r="G71" t="str">
            <v>Vận hành máy</v>
          </cell>
        </row>
        <row r="72">
          <cell r="B72">
            <v>3012706</v>
          </cell>
          <cell r="C72" t="str">
            <v>Nguyễn Quốc Anh</v>
          </cell>
          <cell r="D72" t="str">
            <v>Hương 8092</v>
          </cell>
          <cell r="E72" t="str">
            <v>31242BOF</v>
          </cell>
          <cell r="F72">
            <v>12.3</v>
          </cell>
          <cell r="G72" t="str">
            <v>Vận hành máy</v>
          </cell>
        </row>
        <row r="73">
          <cell r="B73">
            <v>3012145</v>
          </cell>
          <cell r="C73" t="str">
            <v>Lê Thị Mỹ Linh</v>
          </cell>
          <cell r="D73" t="str">
            <v>Hương 8092</v>
          </cell>
          <cell r="E73" t="str">
            <v>31242BOF</v>
          </cell>
          <cell r="F73">
            <v>12.3</v>
          </cell>
          <cell r="G73" t="str">
            <v>Nguyên liệu</v>
          </cell>
        </row>
        <row r="74">
          <cell r="B74">
            <v>3010095</v>
          </cell>
          <cell r="C74" t="str">
            <v>Đinh Thị Thanh Huyền</v>
          </cell>
          <cell r="D74" t="str">
            <v>Hương 8092</v>
          </cell>
          <cell r="E74" t="str">
            <v>31242BOF</v>
          </cell>
          <cell r="F74">
            <v>12.3</v>
          </cell>
          <cell r="G74" t="str">
            <v>Ngoại quan 2%</v>
          </cell>
        </row>
        <row r="75">
          <cell r="B75">
            <v>3013043</v>
          </cell>
          <cell r="C75" t="str">
            <v>Lương Thế Hiệp</v>
          </cell>
          <cell r="D75" t="str">
            <v>Hương 8092</v>
          </cell>
          <cell r="E75" t="str">
            <v>31242A</v>
          </cell>
          <cell r="F75">
            <v>12.3</v>
          </cell>
          <cell r="G75" t="str">
            <v>Vận hành máy</v>
          </cell>
        </row>
        <row r="76">
          <cell r="B76">
            <v>3014029</v>
          </cell>
          <cell r="C76" t="str">
            <v>Phạm Thị Vân</v>
          </cell>
          <cell r="D76" t="str">
            <v>Hương 8092</v>
          </cell>
          <cell r="E76" t="str">
            <v>31242BOF</v>
          </cell>
          <cell r="F76">
            <v>12.3</v>
          </cell>
          <cell r="G76" t="str">
            <v>Sorting</v>
          </cell>
        </row>
        <row r="77">
          <cell r="B77">
            <v>3014065</v>
          </cell>
          <cell r="C77" t="str">
            <v>Ma Văn Quân</v>
          </cell>
          <cell r="D77" t="str">
            <v>Hương 8092</v>
          </cell>
          <cell r="E77" t="str">
            <v>3HCAOF</v>
          </cell>
          <cell r="F77" t="str">
            <v>3HCA</v>
          </cell>
          <cell r="G77" t="str">
            <v>Vận hành máy</v>
          </cell>
        </row>
        <row r="78">
          <cell r="B78">
            <v>3008938</v>
          </cell>
          <cell r="C78" t="str">
            <v>Lý Thị Loan</v>
          </cell>
          <cell r="D78" t="str">
            <v>Loan 8938</v>
          </cell>
          <cell r="E78" t="str">
            <v>312S</v>
          </cell>
          <cell r="F78" t="str">
            <v>12S</v>
          </cell>
          <cell r="G78" t="str">
            <v>Sorting</v>
          </cell>
        </row>
        <row r="79">
          <cell r="B79">
            <v>3012967</v>
          </cell>
          <cell r="C79" t="str">
            <v>Lương Thị Diệm</v>
          </cell>
          <cell r="D79" t="str">
            <v>Loan 8938</v>
          </cell>
          <cell r="E79" t="str">
            <v>3HCAOF</v>
          </cell>
          <cell r="F79">
            <v>12.3</v>
          </cell>
          <cell r="G79" t="str">
            <v>Ngoại quan 100%-</v>
          </cell>
        </row>
        <row r="80">
          <cell r="B80">
            <v>3013483</v>
          </cell>
          <cell r="C80" t="str">
            <v xml:space="preserve">Lê Thị Khuyên </v>
          </cell>
          <cell r="D80" t="str">
            <v>Loan 8938</v>
          </cell>
          <cell r="E80" t="str">
            <v>31242A</v>
          </cell>
          <cell r="F80">
            <v>12.3</v>
          </cell>
          <cell r="G80" t="str">
            <v>Ngoại quan 2%</v>
          </cell>
        </row>
        <row r="81">
          <cell r="B81">
            <v>3013617</v>
          </cell>
          <cell r="C81" t="str">
            <v>Vương Thị Thúy</v>
          </cell>
          <cell r="D81" t="str">
            <v>Loan 8938</v>
          </cell>
          <cell r="E81" t="str">
            <v>31242A</v>
          </cell>
          <cell r="F81">
            <v>12.3</v>
          </cell>
          <cell r="G81" t="str">
            <v>Vận hành máy</v>
          </cell>
        </row>
        <row r="82">
          <cell r="B82">
            <v>3011724</v>
          </cell>
          <cell r="C82" t="str">
            <v>Hồ Thị Hoàn</v>
          </cell>
          <cell r="D82" t="str">
            <v>Loan 8938</v>
          </cell>
          <cell r="E82" t="str">
            <v>310A</v>
          </cell>
          <cell r="F82">
            <v>10.199999999999999</v>
          </cell>
          <cell r="G82" t="str">
            <v>Đo &amp; ngoại quan</v>
          </cell>
        </row>
        <row r="83">
          <cell r="B83">
            <v>3010747</v>
          </cell>
          <cell r="C83" t="str">
            <v>Ngô Thị Oanh</v>
          </cell>
          <cell r="D83" t="str">
            <v>Loan 8938</v>
          </cell>
          <cell r="E83" t="str">
            <v>310B</v>
          </cell>
          <cell r="F83">
            <v>10.199999999999999</v>
          </cell>
          <cell r="G83" t="str">
            <v>Đo &amp; ngoại quan</v>
          </cell>
        </row>
        <row r="84">
          <cell r="B84">
            <v>3013564</v>
          </cell>
          <cell r="C84" t="str">
            <v>Liễu Thị Hà</v>
          </cell>
          <cell r="D84" t="str">
            <v>Loan 8938</v>
          </cell>
          <cell r="E84" t="str">
            <v>310B</v>
          </cell>
          <cell r="F84">
            <v>10.199999999999999</v>
          </cell>
          <cell r="G84" t="str">
            <v>Ngoại quan 100%</v>
          </cell>
        </row>
        <row r="85">
          <cell r="B85">
            <v>3013767</v>
          </cell>
          <cell r="C85" t="str">
            <v xml:space="preserve">Cao Thị Vân Anh </v>
          </cell>
          <cell r="D85" t="str">
            <v>Loan 8938</v>
          </cell>
          <cell r="E85" t="str">
            <v>312B</v>
          </cell>
          <cell r="F85">
            <v>12.2</v>
          </cell>
          <cell r="G85" t="str">
            <v>Sorting</v>
          </cell>
        </row>
        <row r="86">
          <cell r="B86">
            <v>3013551</v>
          </cell>
          <cell r="C86" t="str">
            <v xml:space="preserve">Bùi Thị Thanh Thúy </v>
          </cell>
          <cell r="D86" t="str">
            <v>Loan 8938</v>
          </cell>
          <cell r="E86" t="str">
            <v>31242A</v>
          </cell>
          <cell r="F86">
            <v>12.3</v>
          </cell>
          <cell r="G86" t="str">
            <v>Sorting</v>
          </cell>
        </row>
        <row r="87">
          <cell r="B87">
            <v>3007529</v>
          </cell>
          <cell r="C87" t="str">
            <v>Hoàng Thị Thanh</v>
          </cell>
          <cell r="D87" t="str">
            <v>Loan 8938</v>
          </cell>
          <cell r="E87" t="str">
            <v>3HCAOF</v>
          </cell>
          <cell r="F87" t="str">
            <v>3HCA</v>
          </cell>
          <cell r="G87" t="str">
            <v>Sorting</v>
          </cell>
        </row>
        <row r="88">
          <cell r="B88">
            <v>3013771</v>
          </cell>
          <cell r="C88" t="str">
            <v>Nguyễn Thủy Tâm Nhi</v>
          </cell>
          <cell r="D88" t="str">
            <v>Loan 8938</v>
          </cell>
          <cell r="E88" t="str">
            <v>3HCAOF</v>
          </cell>
          <cell r="F88" t="str">
            <v>3HCA</v>
          </cell>
          <cell r="G88" t="str">
            <v>Sorting</v>
          </cell>
        </row>
        <row r="89">
          <cell r="B89">
            <v>3002193</v>
          </cell>
          <cell r="C89" t="str">
            <v xml:space="preserve">Nguyễn Thị  Anh </v>
          </cell>
          <cell r="D89" t="str">
            <v>PIH</v>
          </cell>
          <cell r="E89" t="str">
            <v>3HCAOF</v>
          </cell>
          <cell r="F89" t="str">
            <v>3HCA</v>
          </cell>
          <cell r="G89" t="str">
            <v>Data</v>
          </cell>
        </row>
        <row r="90">
          <cell r="B90">
            <v>3000484</v>
          </cell>
          <cell r="C90" t="str">
            <v>Trần Thị Thúy</v>
          </cell>
          <cell r="D90" t="str">
            <v>PIH</v>
          </cell>
          <cell r="E90" t="str">
            <v>3HCAOF</v>
          </cell>
          <cell r="F90" t="str">
            <v>3HCA</v>
          </cell>
          <cell r="G90" t="str">
            <v>Line Leader</v>
          </cell>
        </row>
        <row r="91">
          <cell r="B91">
            <v>3011909</v>
          </cell>
          <cell r="C91" t="str">
            <v>Lê Thị Nhuận</v>
          </cell>
          <cell r="D91" t="str">
            <v>PIH</v>
          </cell>
          <cell r="E91" t="str">
            <v>31242A</v>
          </cell>
          <cell r="F91">
            <v>12.3</v>
          </cell>
          <cell r="G91" t="str">
            <v>5S</v>
          </cell>
        </row>
        <row r="92">
          <cell r="B92">
            <v>3000063</v>
          </cell>
          <cell r="C92" t="str">
            <v>Đặng Xuân Nghĩa</v>
          </cell>
          <cell r="D92" t="str">
            <v>PIH</v>
          </cell>
          <cell r="E92" t="str">
            <v>3HCAOF</v>
          </cell>
          <cell r="F92" t="str">
            <v>3HCA</v>
          </cell>
          <cell r="G92" t="str">
            <v>Assistant Supervisor</v>
          </cell>
        </row>
        <row r="93">
          <cell r="B93">
            <v>3005488</v>
          </cell>
          <cell r="C93" t="str">
            <v>Lê Thị Thúy</v>
          </cell>
          <cell r="D93" t="str">
            <v>PIH</v>
          </cell>
          <cell r="E93" t="str">
            <v>31242BOF</v>
          </cell>
          <cell r="F93">
            <v>12.3</v>
          </cell>
          <cell r="G93" t="str">
            <v>5S</v>
          </cell>
        </row>
        <row r="94">
          <cell r="B94">
            <v>3002951</v>
          </cell>
          <cell r="C94" t="str">
            <v>Nguyễn Thị Huệ</v>
          </cell>
          <cell r="D94" t="str">
            <v>PIH</v>
          </cell>
          <cell r="E94" t="str">
            <v>3HCAOF</v>
          </cell>
          <cell r="F94" t="str">
            <v>3HCA</v>
          </cell>
          <cell r="G94" t="str">
            <v>Data</v>
          </cell>
        </row>
        <row r="95">
          <cell r="B95">
            <v>3012852</v>
          </cell>
          <cell r="C95" t="str">
            <v>Nguyễn Thị Ngân</v>
          </cell>
          <cell r="D95" t="str">
            <v>PIH</v>
          </cell>
          <cell r="E95" t="str">
            <v>3HCAOF</v>
          </cell>
          <cell r="F95" t="str">
            <v>3HCA</v>
          </cell>
          <cell r="G95" t="str">
            <v>Officer</v>
          </cell>
        </row>
        <row r="96">
          <cell r="B96">
            <v>3002624</v>
          </cell>
          <cell r="C96" t="str">
            <v>Phạm Thu Trang</v>
          </cell>
          <cell r="D96" t="str">
            <v>PIH</v>
          </cell>
          <cell r="E96" t="str">
            <v>3HCAOF</v>
          </cell>
          <cell r="F96" t="str">
            <v>3HCA</v>
          </cell>
          <cell r="G96" t="str">
            <v>Supervisor</v>
          </cell>
        </row>
        <row r="97">
          <cell r="B97">
            <v>3001068</v>
          </cell>
          <cell r="C97" t="str">
            <v>Nguyễn Thị Thu Hoài</v>
          </cell>
          <cell r="D97" t="str">
            <v>PIH</v>
          </cell>
          <cell r="E97" t="str">
            <v>3HCAOF</v>
          </cell>
          <cell r="F97" t="str">
            <v>3HCA</v>
          </cell>
          <cell r="G97" t="str">
            <v>Assistant Manager</v>
          </cell>
        </row>
        <row r="98">
          <cell r="B98">
            <v>3000425</v>
          </cell>
          <cell r="C98" t="str">
            <v>Nguyễn Thị Trang</v>
          </cell>
          <cell r="D98" t="str">
            <v>PIH</v>
          </cell>
          <cell r="E98" t="str">
            <v>31242B</v>
          </cell>
          <cell r="F98">
            <v>12.3</v>
          </cell>
          <cell r="G98" t="str">
            <v>5s</v>
          </cell>
        </row>
        <row r="99">
          <cell r="B99">
            <v>3004710</v>
          </cell>
          <cell r="C99" t="str">
            <v>Nguyễn Thị Tuyên</v>
          </cell>
          <cell r="D99" t="str">
            <v>PIH</v>
          </cell>
          <cell r="E99" t="str">
            <v>3HCAOF</v>
          </cell>
          <cell r="F99" t="str">
            <v>3HCA</v>
          </cell>
          <cell r="G99" t="str">
            <v>Officer</v>
          </cell>
        </row>
        <row r="100">
          <cell r="B100">
            <v>3013650</v>
          </cell>
          <cell r="C100" t="str">
            <v>Đào Văn Như</v>
          </cell>
          <cell r="D100" t="str">
            <v>PIH</v>
          </cell>
          <cell r="E100" t="str">
            <v>3HCAOF</v>
          </cell>
          <cell r="F100" t="str">
            <v>3HCA</v>
          </cell>
          <cell r="G100" t="str">
            <v>Officer</v>
          </cell>
        </row>
        <row r="101">
          <cell r="B101">
            <v>3013837</v>
          </cell>
          <cell r="C101" t="str">
            <v>Phạm Vũ Huy</v>
          </cell>
          <cell r="D101" t="str">
            <v>PIH</v>
          </cell>
          <cell r="E101" t="str">
            <v>3HCAOF</v>
          </cell>
          <cell r="F101" t="str">
            <v>3HCA</v>
          </cell>
          <cell r="G101" t="str">
            <v>Officer</v>
          </cell>
        </row>
        <row r="102">
          <cell r="B102">
            <v>3001697</v>
          </cell>
          <cell r="C102" t="str">
            <v>Nguyễn Thị Lê</v>
          </cell>
          <cell r="D102" t="str">
            <v>PIH</v>
          </cell>
          <cell r="E102" t="str">
            <v>312S</v>
          </cell>
          <cell r="F102" t="str">
            <v>12S</v>
          </cell>
          <cell r="G102" t="str">
            <v>Leader</v>
          </cell>
        </row>
        <row r="103">
          <cell r="B103">
            <v>3014119</v>
          </cell>
          <cell r="C103" t="str">
            <v>Lê Thị Thu Hiền</v>
          </cell>
          <cell r="D103" t="str">
            <v>PIH</v>
          </cell>
          <cell r="E103" t="str">
            <v>3HCAOF</v>
          </cell>
          <cell r="F103" t="str">
            <v>3HCA</v>
          </cell>
          <cell r="G103" t="str">
            <v>5S</v>
          </cell>
        </row>
        <row r="104">
          <cell r="B104">
            <v>3000403</v>
          </cell>
          <cell r="C104" t="str">
            <v>Dương Thị  Cường</v>
          </cell>
          <cell r="D104" t="str">
            <v>PIH</v>
          </cell>
          <cell r="E104" t="str">
            <v>3HCAOF</v>
          </cell>
          <cell r="F104" t="str">
            <v>3HCA</v>
          </cell>
          <cell r="G104" t="str">
            <v>Đo &amp; ngoại quan</v>
          </cell>
        </row>
        <row r="105">
          <cell r="B105">
            <v>3006041</v>
          </cell>
          <cell r="C105" t="str">
            <v>Nguyễn Thị Quyên</v>
          </cell>
          <cell r="D105" t="str">
            <v>Quyên 6041</v>
          </cell>
          <cell r="E105" t="str">
            <v>312S</v>
          </cell>
          <cell r="F105" t="str">
            <v>12S</v>
          </cell>
          <cell r="G105" t="str">
            <v>Sub-Leader</v>
          </cell>
        </row>
        <row r="106">
          <cell r="B106">
            <v>3006773</v>
          </cell>
          <cell r="C106" t="str">
            <v>Vương Thị Thi</v>
          </cell>
          <cell r="D106" t="str">
            <v>Quyên 6041</v>
          </cell>
          <cell r="E106" t="str">
            <v>31242BOF</v>
          </cell>
          <cell r="F106">
            <v>12.3</v>
          </cell>
          <cell r="G106" t="str">
            <v>Vận hành máy</v>
          </cell>
        </row>
        <row r="107">
          <cell r="B107">
            <v>3000549</v>
          </cell>
          <cell r="C107" t="str">
            <v>Nguyễn Thị Lý</v>
          </cell>
          <cell r="D107" t="str">
            <v>Quyên 6041</v>
          </cell>
          <cell r="E107" t="str">
            <v>31242A</v>
          </cell>
          <cell r="F107">
            <v>12.3</v>
          </cell>
          <cell r="G107" t="str">
            <v>Vận hành máy</v>
          </cell>
        </row>
        <row r="108">
          <cell r="B108">
            <v>3000707</v>
          </cell>
          <cell r="C108" t="str">
            <v>Nguyễn Thị Xoa</v>
          </cell>
          <cell r="D108" t="str">
            <v>Quyên 6041</v>
          </cell>
          <cell r="E108" t="str">
            <v>31242BOF</v>
          </cell>
          <cell r="F108">
            <v>12.3</v>
          </cell>
          <cell r="G108" t="str">
            <v>Vận hành máy</v>
          </cell>
        </row>
        <row r="109">
          <cell r="B109">
            <v>3004422</v>
          </cell>
          <cell r="C109" t="str">
            <v>Lại Thị Thu Thương</v>
          </cell>
          <cell r="D109" t="str">
            <v>Quyên 6041</v>
          </cell>
          <cell r="E109" t="str">
            <v>312A</v>
          </cell>
          <cell r="F109">
            <v>12.2</v>
          </cell>
          <cell r="G109" t="str">
            <v>Sorting</v>
          </cell>
        </row>
        <row r="110">
          <cell r="B110">
            <v>3003073</v>
          </cell>
          <cell r="C110" t="str">
            <v>Vương Thị Dung</v>
          </cell>
          <cell r="D110" t="str">
            <v>Quyên 6041</v>
          </cell>
          <cell r="E110" t="str">
            <v>31242BOF</v>
          </cell>
          <cell r="F110">
            <v>12.3</v>
          </cell>
          <cell r="G110" t="str">
            <v>Vận hành máy</v>
          </cell>
        </row>
        <row r="111">
          <cell r="B111">
            <v>3008687</v>
          </cell>
          <cell r="C111" t="str">
            <v>Phan Thị Thương</v>
          </cell>
          <cell r="D111" t="str">
            <v>Quyên 6041</v>
          </cell>
          <cell r="E111" t="str">
            <v>31242A</v>
          </cell>
          <cell r="F111">
            <v>12.3</v>
          </cell>
          <cell r="G111" t="str">
            <v xml:space="preserve">Hỗ trợ,xuất nhập nguyên vật liệu </v>
          </cell>
        </row>
        <row r="112">
          <cell r="B112">
            <v>3012171</v>
          </cell>
          <cell r="C112" t="str">
            <v>Bùi Thị Thuý</v>
          </cell>
          <cell r="D112" t="str">
            <v>Quyên 6041</v>
          </cell>
          <cell r="E112" t="str">
            <v>31242B</v>
          </cell>
          <cell r="F112">
            <v>12.3</v>
          </cell>
          <cell r="G112" t="str">
            <v>Vận hành máy</v>
          </cell>
        </row>
        <row r="113">
          <cell r="B113">
            <v>3012654</v>
          </cell>
          <cell r="C113" t="str">
            <v>Trần Thị Đan</v>
          </cell>
          <cell r="D113" t="str">
            <v>Quyên 6041</v>
          </cell>
          <cell r="E113" t="str">
            <v>312A</v>
          </cell>
          <cell r="F113">
            <v>12.2</v>
          </cell>
          <cell r="G113" t="str">
            <v>Vận hành máy</v>
          </cell>
        </row>
        <row r="114">
          <cell r="B114">
            <v>3012656</v>
          </cell>
          <cell r="C114" t="str">
            <v>Vi Thị Thu Trang</v>
          </cell>
          <cell r="D114" t="str">
            <v>Quyên 6041</v>
          </cell>
          <cell r="E114" t="str">
            <v>3HCAOF</v>
          </cell>
          <cell r="F114" t="str">
            <v>3HCA</v>
          </cell>
          <cell r="G114" t="str">
            <v>Sorting</v>
          </cell>
        </row>
        <row r="115">
          <cell r="B115">
            <v>3001368</v>
          </cell>
          <cell r="C115" t="str">
            <v>Nguyễn Thị Kim Hạnh</v>
          </cell>
          <cell r="D115" t="str">
            <v>Quyên 6041</v>
          </cell>
          <cell r="E115" t="str">
            <v>31242BOF</v>
          </cell>
          <cell r="F115">
            <v>12.3</v>
          </cell>
          <cell r="G115" t="str">
            <v>Vận hành máy</v>
          </cell>
        </row>
        <row r="116">
          <cell r="B116">
            <v>3012945</v>
          </cell>
          <cell r="C116" t="str">
            <v>Trương Thị Thu Phương</v>
          </cell>
          <cell r="D116" t="str">
            <v>Quyên 6041</v>
          </cell>
          <cell r="E116" t="str">
            <v>31242B</v>
          </cell>
          <cell r="F116">
            <v>12.3</v>
          </cell>
          <cell r="G116" t="str">
            <v>vận hành máy</v>
          </cell>
        </row>
        <row r="117">
          <cell r="B117">
            <v>3012951</v>
          </cell>
          <cell r="C117" t="str">
            <v>Trần Thị Kim Anh</v>
          </cell>
          <cell r="D117" t="str">
            <v>Quyên 6041</v>
          </cell>
          <cell r="E117" t="str">
            <v>31242B</v>
          </cell>
          <cell r="F117">
            <v>12.3</v>
          </cell>
          <cell r="G117" t="str">
            <v>vận hành máy</v>
          </cell>
        </row>
        <row r="118">
          <cell r="B118">
            <v>3013046</v>
          </cell>
          <cell r="C118" t="str">
            <v>Nguyễn Xuân Hoàn</v>
          </cell>
          <cell r="D118" t="str">
            <v>Quyên 6041</v>
          </cell>
          <cell r="E118" t="str">
            <v>31242A</v>
          </cell>
          <cell r="F118">
            <v>12.3</v>
          </cell>
          <cell r="G118" t="str">
            <v xml:space="preserve">Vận hành máy+tháo lắp khuôn +Vệ sinh silicore </v>
          </cell>
        </row>
        <row r="119">
          <cell r="B119">
            <v>3013220</v>
          </cell>
          <cell r="C119" t="str">
            <v>Lường Thị Hằng</v>
          </cell>
          <cell r="D119" t="str">
            <v>Quyên 6041</v>
          </cell>
          <cell r="E119" t="str">
            <v>Stop</v>
          </cell>
          <cell r="F119"/>
          <cell r="G119" t="str">
            <v>Vận hành máy</v>
          </cell>
        </row>
        <row r="120">
          <cell r="B120">
            <v>3013319</v>
          </cell>
          <cell r="C120" t="str">
            <v>Đào Khắc Bình</v>
          </cell>
          <cell r="D120" t="str">
            <v>Quyên 6041</v>
          </cell>
          <cell r="E120" t="str">
            <v>31242BOF</v>
          </cell>
          <cell r="F120">
            <v>12.3</v>
          </cell>
          <cell r="G120" t="str">
            <v xml:space="preserve">Vận hành máy+tháo lắp khuôn cùng IE+Vệ sinh silicore </v>
          </cell>
        </row>
        <row r="121">
          <cell r="B121">
            <v>3013367</v>
          </cell>
          <cell r="C121" t="str">
            <v>Quách Thị Chanh</v>
          </cell>
          <cell r="D121" t="str">
            <v>Quyên 6041</v>
          </cell>
          <cell r="E121" t="str">
            <v>312B</v>
          </cell>
          <cell r="F121">
            <v>12.2</v>
          </cell>
          <cell r="G121" t="str">
            <v>Sorting</v>
          </cell>
        </row>
        <row r="122">
          <cell r="B122">
            <v>3013361</v>
          </cell>
          <cell r="C122" t="str">
            <v>Nguyễn Thị Hoa</v>
          </cell>
          <cell r="D122" t="str">
            <v>Quyên 6041</v>
          </cell>
          <cell r="E122" t="str">
            <v>31242A</v>
          </cell>
          <cell r="F122">
            <v>12.3</v>
          </cell>
          <cell r="G122" t="str">
            <v>Vận hành máy</v>
          </cell>
        </row>
        <row r="123">
          <cell r="B123">
            <v>3013525</v>
          </cell>
          <cell r="C123" t="str">
            <v>Đoàn Đức Mạnh</v>
          </cell>
          <cell r="D123" t="str">
            <v>Quyên 6041</v>
          </cell>
          <cell r="E123" t="str">
            <v>31242B</v>
          </cell>
          <cell r="F123">
            <v>12.3</v>
          </cell>
          <cell r="G123" t="str">
            <v>vận hành máy</v>
          </cell>
        </row>
        <row r="124">
          <cell r="B124">
            <v>3013844</v>
          </cell>
          <cell r="C124" t="str">
            <v>Triệu Đức Vượng</v>
          </cell>
          <cell r="D124" t="str">
            <v>Quyên 6041</v>
          </cell>
          <cell r="E124" t="str">
            <v>312B</v>
          </cell>
          <cell r="F124">
            <v>12.2</v>
          </cell>
          <cell r="G124" t="str">
            <v>Vận hành máy</v>
          </cell>
        </row>
        <row r="125">
          <cell r="B125">
            <v>3013638</v>
          </cell>
          <cell r="C125" t="str">
            <v>Lê Thị Sang</v>
          </cell>
          <cell r="D125" t="str">
            <v>Quyên 6041</v>
          </cell>
          <cell r="E125" t="str">
            <v>31242B</v>
          </cell>
          <cell r="F125">
            <v>12.3</v>
          </cell>
          <cell r="G125" t="str">
            <v>Sorting</v>
          </cell>
        </row>
        <row r="126">
          <cell r="B126">
            <v>3013631</v>
          </cell>
          <cell r="C126" t="str">
            <v>Nguyễn Thị Lương</v>
          </cell>
          <cell r="D126" t="str">
            <v>Quyên 6041</v>
          </cell>
          <cell r="E126" t="str">
            <v>31242A</v>
          </cell>
          <cell r="F126">
            <v>12.3</v>
          </cell>
          <cell r="G126" t="str">
            <v>vận hành máy</v>
          </cell>
        </row>
        <row r="127">
          <cell r="B127">
            <v>3005892</v>
          </cell>
          <cell r="C127" t="str">
            <v xml:space="preserve">Lê Thị Nguyệt </v>
          </cell>
          <cell r="D127" t="str">
            <v>Quyên 6041</v>
          </cell>
          <cell r="E127" t="str">
            <v>312A</v>
          </cell>
          <cell r="F127">
            <v>12.2</v>
          </cell>
          <cell r="G127" t="str">
            <v>Sorting</v>
          </cell>
        </row>
        <row r="128">
          <cell r="B128">
            <v>3003620</v>
          </cell>
          <cell r="C128" t="str">
            <v xml:space="preserve">Bùi Thị Hương </v>
          </cell>
          <cell r="D128" t="str">
            <v>Quyên 6041</v>
          </cell>
          <cell r="E128" t="str">
            <v>3HCAOF</v>
          </cell>
          <cell r="F128" t="str">
            <v>3HCA</v>
          </cell>
          <cell r="G128" t="str">
            <v>Sorting</v>
          </cell>
        </row>
        <row r="129">
          <cell r="B129">
            <v>3014066</v>
          </cell>
          <cell r="C129" t="str">
            <v>Hà Đức Huy</v>
          </cell>
          <cell r="D129" t="str">
            <v>Quyên 6041</v>
          </cell>
          <cell r="E129" t="str">
            <v>312A</v>
          </cell>
          <cell r="F129">
            <v>12.2</v>
          </cell>
          <cell r="G129" t="str">
            <v>vận hành máy</v>
          </cell>
        </row>
        <row r="130">
          <cell r="B130">
            <v>3014121</v>
          </cell>
          <cell r="C130" t="str">
            <v>Nguyễn Văn Thuật</v>
          </cell>
          <cell r="D130" t="str">
            <v>Quyên 6041</v>
          </cell>
          <cell r="E130" t="str">
            <v>3HCAOF</v>
          </cell>
          <cell r="F130" t="str">
            <v>3HCA</v>
          </cell>
          <cell r="G130" t="str">
            <v>vận hành máy</v>
          </cell>
        </row>
        <row r="131">
          <cell r="B131">
            <v>3009742</v>
          </cell>
          <cell r="C131" t="str">
            <v xml:space="preserve">Trần Thị Thắm </v>
          </cell>
          <cell r="D131" t="str">
            <v>Thắm 9742</v>
          </cell>
          <cell r="E131" t="str">
            <v>312S</v>
          </cell>
          <cell r="F131" t="str">
            <v>12S</v>
          </cell>
          <cell r="G131"/>
        </row>
        <row r="132">
          <cell r="B132">
            <v>3001882</v>
          </cell>
          <cell r="C132" t="str">
            <v>Lưu Thị Phương</v>
          </cell>
          <cell r="D132" t="str">
            <v>Thắm 9742</v>
          </cell>
          <cell r="E132" t="str">
            <v>3HCAOF</v>
          </cell>
          <cell r="F132" t="str">
            <v>3HCA</v>
          </cell>
          <cell r="G132"/>
        </row>
        <row r="133">
          <cell r="B133">
            <v>3010241</v>
          </cell>
          <cell r="C133" t="str">
            <v xml:space="preserve">Lê Thị Yến </v>
          </cell>
          <cell r="D133" t="str">
            <v>Thắm 9742</v>
          </cell>
          <cell r="E133" t="str">
            <v>312A</v>
          </cell>
          <cell r="F133">
            <v>12.2</v>
          </cell>
          <cell r="G133"/>
        </row>
        <row r="134">
          <cell r="B134">
            <v>3009483</v>
          </cell>
          <cell r="C134" t="str">
            <v>Lê Thị Xoan</v>
          </cell>
          <cell r="D134" t="str">
            <v>Thắm 9742</v>
          </cell>
          <cell r="E134" t="str">
            <v>31242B</v>
          </cell>
          <cell r="F134">
            <v>12.3</v>
          </cell>
          <cell r="G134"/>
        </row>
        <row r="135">
          <cell r="B135">
            <v>3012966</v>
          </cell>
          <cell r="C135" t="str">
            <v>Hoàng Thị Thơm</v>
          </cell>
          <cell r="D135" t="str">
            <v>Thắm 9742</v>
          </cell>
          <cell r="E135" t="str">
            <v>31242B</v>
          </cell>
          <cell r="F135">
            <v>12.3</v>
          </cell>
          <cell r="G135"/>
        </row>
        <row r="136">
          <cell r="B136">
            <v>3009049</v>
          </cell>
          <cell r="C136" t="str">
            <v>Nguyễn Thị Thanh</v>
          </cell>
          <cell r="D136" t="str">
            <v>Thắm 9742</v>
          </cell>
          <cell r="E136" t="str">
            <v>31242B</v>
          </cell>
          <cell r="F136">
            <v>12.3</v>
          </cell>
          <cell r="G136"/>
        </row>
        <row r="137">
          <cell r="B137">
            <v>3013636</v>
          </cell>
          <cell r="C137" t="str">
            <v>Đoàn Thị Xuân</v>
          </cell>
          <cell r="D137" t="str">
            <v>Thắm 9742</v>
          </cell>
          <cell r="E137" t="str">
            <v>31242B</v>
          </cell>
          <cell r="F137">
            <v>12.3</v>
          </cell>
          <cell r="G137"/>
        </row>
        <row r="138">
          <cell r="B138">
            <v>3013639</v>
          </cell>
          <cell r="C138" t="str">
            <v xml:space="preserve">Hoàng Thị Huyền </v>
          </cell>
          <cell r="D138" t="str">
            <v>Thắm 9742</v>
          </cell>
          <cell r="E138" t="str">
            <v>31242B</v>
          </cell>
          <cell r="F138">
            <v>12.3</v>
          </cell>
          <cell r="G138"/>
        </row>
        <row r="139">
          <cell r="B139">
            <v>3009669</v>
          </cell>
          <cell r="C139" t="str">
            <v>Nguyễn Thị Thu Hương</v>
          </cell>
          <cell r="D139" t="str">
            <v>Thắm 9742</v>
          </cell>
          <cell r="E139" t="str">
            <v>31242BOF</v>
          </cell>
          <cell r="F139">
            <v>12.3</v>
          </cell>
          <cell r="G139"/>
        </row>
        <row r="140">
          <cell r="B140">
            <v>3012857</v>
          </cell>
          <cell r="C140" t="str">
            <v>Mạc Thị Hà</v>
          </cell>
          <cell r="D140" t="str">
            <v>Thắm 9742</v>
          </cell>
          <cell r="E140" t="str">
            <v>31242B</v>
          </cell>
          <cell r="F140">
            <v>12.3</v>
          </cell>
          <cell r="G140"/>
        </row>
        <row r="141">
          <cell r="B141">
            <v>3013576</v>
          </cell>
          <cell r="C141" t="str">
            <v xml:space="preserve">Lê Thị Huyền </v>
          </cell>
          <cell r="D141" t="str">
            <v>Thắm 9742</v>
          </cell>
          <cell r="E141" t="str">
            <v>31242B</v>
          </cell>
          <cell r="F141">
            <v>12.3</v>
          </cell>
          <cell r="G141"/>
        </row>
        <row r="142">
          <cell r="B142">
            <v>3008323</v>
          </cell>
          <cell r="C142" t="str">
            <v>Nguyễn Thị Thanh Tâm</v>
          </cell>
          <cell r="D142" t="str">
            <v>Thắm 9742</v>
          </cell>
          <cell r="E142" t="str">
            <v>Stop</v>
          </cell>
          <cell r="F142"/>
          <cell r="G142"/>
        </row>
        <row r="143">
          <cell r="B143">
            <v>3006657</v>
          </cell>
          <cell r="C143" t="str">
            <v>Nguyễn Hải Lường</v>
          </cell>
          <cell r="D143" t="str">
            <v>Thắm 9742</v>
          </cell>
          <cell r="E143" t="str">
            <v>31242A</v>
          </cell>
          <cell r="F143">
            <v>12.3</v>
          </cell>
          <cell r="G143"/>
        </row>
        <row r="144">
          <cell r="B144">
            <v>3006845</v>
          </cell>
          <cell r="C144" t="str">
            <v>Nguyễn Thị Thu Hằng</v>
          </cell>
          <cell r="D144" t="str">
            <v>Thắm 9742</v>
          </cell>
          <cell r="E144" t="str">
            <v>31242A</v>
          </cell>
          <cell r="F144">
            <v>12.3</v>
          </cell>
          <cell r="G144"/>
        </row>
        <row r="145">
          <cell r="B145">
            <v>3011665</v>
          </cell>
          <cell r="C145" t="str">
            <v>Đỗ Thị Thủy</v>
          </cell>
          <cell r="D145" t="str">
            <v>Thắm 9742</v>
          </cell>
          <cell r="E145" t="str">
            <v>312B</v>
          </cell>
          <cell r="F145">
            <v>12.2</v>
          </cell>
          <cell r="G145"/>
        </row>
        <row r="146">
          <cell r="B146">
            <v>3007697</v>
          </cell>
          <cell r="C146" t="str">
            <v>Nguyễn Thị Ngọc</v>
          </cell>
          <cell r="D146" t="str">
            <v>Thắm 9742</v>
          </cell>
          <cell r="E146" t="str">
            <v>31242A</v>
          </cell>
          <cell r="F146">
            <v>12.3</v>
          </cell>
          <cell r="G146"/>
        </row>
        <row r="147">
          <cell r="B147">
            <v>3013847</v>
          </cell>
          <cell r="C147" t="str">
            <v xml:space="preserve">Hoàng thị Đến </v>
          </cell>
          <cell r="D147" t="str">
            <v>Thắm 9742</v>
          </cell>
          <cell r="E147" t="str">
            <v>31242A</v>
          </cell>
          <cell r="F147">
            <v>12.3</v>
          </cell>
          <cell r="G147"/>
        </row>
        <row r="148">
          <cell r="B148">
            <v>3013672</v>
          </cell>
          <cell r="C148" t="str">
            <v xml:space="preserve">Hoàng Thu Hương </v>
          </cell>
          <cell r="D148" t="str">
            <v>Thắm 9742</v>
          </cell>
          <cell r="E148" t="str">
            <v>31242A</v>
          </cell>
          <cell r="F148">
            <v>12.3</v>
          </cell>
          <cell r="G148"/>
        </row>
        <row r="149">
          <cell r="B149">
            <v>3009447</v>
          </cell>
          <cell r="C149" t="str">
            <v xml:space="preserve">Dương Thị Nhài </v>
          </cell>
          <cell r="D149" t="str">
            <v>Thắm 9742</v>
          </cell>
          <cell r="E149" t="str">
            <v>31242A</v>
          </cell>
          <cell r="F149">
            <v>12.3</v>
          </cell>
          <cell r="G149"/>
        </row>
        <row r="150">
          <cell r="B150">
            <v>3011205</v>
          </cell>
          <cell r="C150" t="str">
            <v>Trịnh Thị Thảo</v>
          </cell>
          <cell r="D150" t="str">
            <v>Thắm 9742</v>
          </cell>
          <cell r="E150" t="str">
            <v>31242BOF</v>
          </cell>
          <cell r="F150">
            <v>12.3</v>
          </cell>
          <cell r="G150"/>
        </row>
        <row r="151">
          <cell r="B151">
            <v>3009743</v>
          </cell>
          <cell r="C151" t="str">
            <v>Phạm Thị Chung</v>
          </cell>
          <cell r="D151" t="str">
            <v>Thắm 9742</v>
          </cell>
          <cell r="E151" t="str">
            <v>31242A</v>
          </cell>
          <cell r="F151">
            <v>12.3</v>
          </cell>
          <cell r="G151"/>
        </row>
        <row r="152">
          <cell r="B152">
            <v>3014036</v>
          </cell>
          <cell r="C152" t="str">
            <v>Lương Thị Vân</v>
          </cell>
          <cell r="D152" t="str">
            <v>Loan 8938</v>
          </cell>
          <cell r="E152" t="str">
            <v>31242B</v>
          </cell>
          <cell r="F152">
            <v>12.3</v>
          </cell>
          <cell r="G152" t="str">
            <v>Sorting</v>
          </cell>
        </row>
        <row r="153">
          <cell r="B153">
            <v>3012854</v>
          </cell>
          <cell r="C153" t="str">
            <v>Hoàng Thị Nga</v>
          </cell>
          <cell r="D153" t="str">
            <v>Thắm 9742</v>
          </cell>
          <cell r="E153" t="str">
            <v>31242BOF</v>
          </cell>
          <cell r="F153">
            <v>12.3</v>
          </cell>
          <cell r="G153"/>
        </row>
        <row r="154">
          <cell r="B154">
            <v>3013738</v>
          </cell>
          <cell r="C154" t="str">
            <v>Nguyễn Ngọc Anh</v>
          </cell>
          <cell r="D154" t="str">
            <v>Thắm 9742</v>
          </cell>
          <cell r="E154" t="str">
            <v>31242BOF</v>
          </cell>
          <cell r="F154">
            <v>12.3</v>
          </cell>
          <cell r="G154"/>
        </row>
        <row r="155">
          <cell r="B155">
            <v>3013629</v>
          </cell>
          <cell r="C155" t="str">
            <v>Hoàng Thị Lan Anh</v>
          </cell>
          <cell r="D155" t="str">
            <v>Thắm 9742</v>
          </cell>
          <cell r="E155" t="str">
            <v>31242BOF</v>
          </cell>
          <cell r="F155">
            <v>12.3</v>
          </cell>
          <cell r="G155"/>
        </row>
        <row r="156">
          <cell r="B156">
            <v>3010805</v>
          </cell>
          <cell r="C156" t="str">
            <v>Vương Thị phượng</v>
          </cell>
          <cell r="D156" t="str">
            <v>Thắm 9742</v>
          </cell>
          <cell r="E156" t="str">
            <v>31242BOF</v>
          </cell>
          <cell r="F156">
            <v>12.3</v>
          </cell>
          <cell r="G156"/>
        </row>
        <row r="157">
          <cell r="B157">
            <v>3012946</v>
          </cell>
          <cell r="C157" t="str">
            <v>Nguyễn Thị Minh Huyền</v>
          </cell>
          <cell r="D157" t="str">
            <v>Thắm 9742</v>
          </cell>
          <cell r="E157" t="str">
            <v>31242BOF</v>
          </cell>
          <cell r="F157">
            <v>12.3</v>
          </cell>
          <cell r="G157"/>
        </row>
        <row r="158">
          <cell r="B158">
            <v>3012866</v>
          </cell>
          <cell r="C158" t="str">
            <v>Nguyễn Thị Như Trang</v>
          </cell>
          <cell r="D158" t="str">
            <v>Thắm 9742</v>
          </cell>
          <cell r="E158" t="str">
            <v>31242BOF</v>
          </cell>
          <cell r="F158">
            <v>12.3</v>
          </cell>
          <cell r="G158"/>
        </row>
        <row r="159">
          <cell r="B159">
            <v>3006195</v>
          </cell>
          <cell r="C159" t="str">
            <v xml:space="preserve">Hoàng Thị Thắng </v>
          </cell>
          <cell r="D159" t="str">
            <v>Thắm 9742</v>
          </cell>
          <cell r="E159" t="str">
            <v>31242A</v>
          </cell>
          <cell r="F159">
            <v>12.3</v>
          </cell>
          <cell r="G159"/>
        </row>
        <row r="160">
          <cell r="B160">
            <v>3013549</v>
          </cell>
          <cell r="C160" t="str">
            <v xml:space="preserve">Phạm Phương Nhung </v>
          </cell>
          <cell r="D160" t="str">
            <v>Thắm 9742</v>
          </cell>
          <cell r="E160" t="str">
            <v>Stop</v>
          </cell>
          <cell r="F160"/>
          <cell r="G160"/>
        </row>
        <row r="161">
          <cell r="B161">
            <v>3013305</v>
          </cell>
          <cell r="C161" t="str">
            <v xml:space="preserve">Nguyễn Thị Hà </v>
          </cell>
          <cell r="D161" t="str">
            <v>Thắm 9742</v>
          </cell>
          <cell r="E161" t="str">
            <v>310B</v>
          </cell>
          <cell r="F161">
            <v>10.199999999999999</v>
          </cell>
          <cell r="G161"/>
        </row>
        <row r="162">
          <cell r="B162">
            <v>3006315</v>
          </cell>
          <cell r="C162" t="str">
            <v xml:space="preserve">Nguyễn Thị  Lan Anh </v>
          </cell>
          <cell r="D162" t="str">
            <v>Thắm 9742</v>
          </cell>
          <cell r="E162" t="str">
            <v>31242BOF</v>
          </cell>
          <cell r="F162">
            <v>12.3</v>
          </cell>
          <cell r="G162"/>
        </row>
        <row r="163">
          <cell r="B163">
            <v>3012818</v>
          </cell>
          <cell r="C163" t="str">
            <v>Nguyễn Thị Thu Huệ</v>
          </cell>
          <cell r="D163" t="str">
            <v>Thắm 9742</v>
          </cell>
          <cell r="E163" t="str">
            <v>31242BOF</v>
          </cell>
          <cell r="F163">
            <v>12.3</v>
          </cell>
          <cell r="G163"/>
        </row>
        <row r="164">
          <cell r="B164">
            <v>3014096</v>
          </cell>
          <cell r="C164" t="str">
            <v>Cà Thị Ngân</v>
          </cell>
          <cell r="D164" t="str">
            <v>Thắm 9742</v>
          </cell>
          <cell r="E164" t="str">
            <v>31242B</v>
          </cell>
          <cell r="F164">
            <v>12.3</v>
          </cell>
          <cell r="G164"/>
        </row>
        <row r="165">
          <cell r="B165">
            <v>3013644</v>
          </cell>
          <cell r="C165" t="str">
            <v>Hứa Thị Quyên</v>
          </cell>
          <cell r="D165" t="str">
            <v>Thắm 9742</v>
          </cell>
          <cell r="E165" t="str">
            <v>3HCAOF</v>
          </cell>
          <cell r="F165" t="str">
            <v>3HCA</v>
          </cell>
          <cell r="G165"/>
        </row>
        <row r="166">
          <cell r="B166">
            <v>3011644</v>
          </cell>
          <cell r="C166" t="str">
            <v>Nguyễn Thị Ngọc</v>
          </cell>
          <cell r="D166" t="str">
            <v>Thảo 198</v>
          </cell>
          <cell r="E166" t="str">
            <v>312B</v>
          </cell>
          <cell r="F166">
            <v>12.2</v>
          </cell>
          <cell r="G166" t="str">
            <v>sorting hàng +xuất hàng</v>
          </cell>
        </row>
        <row r="167">
          <cell r="B167">
            <v>3005239</v>
          </cell>
          <cell r="C167" t="str">
            <v xml:space="preserve">Ngô Thị Hằng </v>
          </cell>
          <cell r="D167" t="str">
            <v>Thảo 198</v>
          </cell>
          <cell r="E167" t="str">
            <v>312A</v>
          </cell>
          <cell r="F167">
            <v>12.2</v>
          </cell>
          <cell r="G167" t="str">
            <v>vận hành máy ISMD</v>
          </cell>
        </row>
        <row r="168">
          <cell r="B168">
            <v>3004869</v>
          </cell>
          <cell r="C168" t="str">
            <v>Trần Thị Minh Thu</v>
          </cell>
          <cell r="D168" t="str">
            <v>Thảo 198</v>
          </cell>
          <cell r="E168" t="str">
            <v>312B</v>
          </cell>
          <cell r="F168">
            <v>12.2</v>
          </cell>
          <cell r="G168" t="str">
            <v>vận hành máy ISMD</v>
          </cell>
        </row>
        <row r="169">
          <cell r="B169">
            <v>3000198</v>
          </cell>
          <cell r="C169" t="str">
            <v xml:space="preserve">Nguyễn Thị Thảo </v>
          </cell>
          <cell r="D169" t="str">
            <v>Thảo 198</v>
          </cell>
          <cell r="E169" t="str">
            <v>312S</v>
          </cell>
          <cell r="F169" t="str">
            <v>12S</v>
          </cell>
          <cell r="G169" t="str">
            <v>Sub LL</v>
          </cell>
        </row>
        <row r="170">
          <cell r="B170">
            <v>3006091</v>
          </cell>
          <cell r="C170" t="str">
            <v>Nguyễn Thị Sâm</v>
          </cell>
          <cell r="D170" t="str">
            <v>Thảo 198</v>
          </cell>
          <cell r="E170" t="str">
            <v>310A</v>
          </cell>
          <cell r="F170">
            <v>10.199999999999999</v>
          </cell>
          <cell r="G170" t="str">
            <v>vận hành máy ISMD</v>
          </cell>
        </row>
        <row r="171">
          <cell r="B171">
            <v>3006664</v>
          </cell>
          <cell r="C171" t="str">
            <v>Trần Thị Thúy Ngân</v>
          </cell>
          <cell r="D171" t="str">
            <v>Thảo 198</v>
          </cell>
          <cell r="E171" t="str">
            <v>312A</v>
          </cell>
          <cell r="F171">
            <v>12.2</v>
          </cell>
          <cell r="G171" t="str">
            <v>vận hành máy ISMD</v>
          </cell>
        </row>
        <row r="172">
          <cell r="B172">
            <v>3013825</v>
          </cell>
          <cell r="C172" t="str">
            <v>Phan Văn Xuân</v>
          </cell>
          <cell r="D172" t="str">
            <v>Thảo 198</v>
          </cell>
          <cell r="E172" t="str">
            <v>Stop</v>
          </cell>
          <cell r="F172"/>
          <cell r="G172" t="str">
            <v>vận hành máy ISMD</v>
          </cell>
        </row>
        <row r="173">
          <cell r="B173">
            <v>3012547</v>
          </cell>
          <cell r="C173" t="str">
            <v>Đỗ Văn Huy</v>
          </cell>
          <cell r="D173" t="str">
            <v>Thảo 198</v>
          </cell>
          <cell r="E173" t="str">
            <v>312B</v>
          </cell>
          <cell r="F173">
            <v>12.2</v>
          </cell>
          <cell r="G173" t="str">
            <v>vận hành máy ISMD</v>
          </cell>
        </row>
        <row r="174">
          <cell r="B174">
            <v>3011375</v>
          </cell>
          <cell r="C174" t="str">
            <v>Trần Thị Thuận</v>
          </cell>
          <cell r="D174" t="str">
            <v>Thảo 198</v>
          </cell>
          <cell r="E174" t="str">
            <v>312A</v>
          </cell>
          <cell r="F174">
            <v>12.2</v>
          </cell>
          <cell r="G174" t="str">
            <v>vận hành máy ISMD</v>
          </cell>
        </row>
        <row r="175">
          <cell r="B175">
            <v>3006552</v>
          </cell>
          <cell r="C175" t="str">
            <v>Tạ Thị Hà</v>
          </cell>
          <cell r="D175" t="str">
            <v>Thảo 198</v>
          </cell>
          <cell r="E175" t="str">
            <v>312B</v>
          </cell>
          <cell r="F175">
            <v>12.2</v>
          </cell>
          <cell r="G175" t="str">
            <v>sorting hàng ISMD</v>
          </cell>
        </row>
        <row r="176">
          <cell r="B176">
            <v>3000807</v>
          </cell>
          <cell r="C176" t="str">
            <v xml:space="preserve">Lương Thị Hằng </v>
          </cell>
          <cell r="D176" t="str">
            <v>Thảo 198</v>
          </cell>
          <cell r="E176" t="str">
            <v>312B</v>
          </cell>
          <cell r="F176">
            <v>12.2</v>
          </cell>
          <cell r="G176" t="str">
            <v>Vận hành máy Press</v>
          </cell>
        </row>
        <row r="177">
          <cell r="B177">
            <v>3012549</v>
          </cell>
          <cell r="C177" t="str">
            <v>Nguyễn Văn Được</v>
          </cell>
          <cell r="D177" t="str">
            <v>Thảo 198</v>
          </cell>
          <cell r="E177" t="str">
            <v>312A</v>
          </cell>
          <cell r="F177">
            <v>12.2</v>
          </cell>
          <cell r="G177" t="str">
            <v>Vận hành máy Press</v>
          </cell>
        </row>
        <row r="178">
          <cell r="B178">
            <v>3007876</v>
          </cell>
          <cell r="C178" t="str">
            <v>Lê Thị Loan</v>
          </cell>
          <cell r="D178" t="str">
            <v>Thảo 198</v>
          </cell>
          <cell r="E178" t="str">
            <v>3HCAOF</v>
          </cell>
          <cell r="F178" t="str">
            <v>3HCA</v>
          </cell>
          <cell r="G178" t="str">
            <v xml:space="preserve">cấp NVL+xuất hàng
</v>
          </cell>
        </row>
        <row r="179">
          <cell r="B179">
            <v>3013851</v>
          </cell>
          <cell r="C179" t="str">
            <v>Hà Văn Thuận</v>
          </cell>
          <cell r="D179" t="str">
            <v>Thảo 198</v>
          </cell>
          <cell r="E179" t="str">
            <v>312A</v>
          </cell>
          <cell r="F179">
            <v>12.2</v>
          </cell>
          <cell r="G179" t="str">
            <v>vận hành máy ISMD</v>
          </cell>
        </row>
        <row r="180">
          <cell r="B180">
            <v>3014123</v>
          </cell>
          <cell r="C180" t="str">
            <v>Lê Trọng Quân</v>
          </cell>
          <cell r="D180" t="str">
            <v>Thảo 198</v>
          </cell>
          <cell r="E180" t="str">
            <v>3HCAOF</v>
          </cell>
          <cell r="F180" t="str">
            <v>3HCA</v>
          </cell>
          <cell r="G180" t="str">
            <v>vận hành máy ISMD</v>
          </cell>
        </row>
        <row r="181">
          <cell r="B181">
            <v>3014054</v>
          </cell>
          <cell r="C181" t="str">
            <v>Phạm Văn Linh</v>
          </cell>
          <cell r="D181" t="str">
            <v>Thảo 198</v>
          </cell>
          <cell r="E181" t="str">
            <v>312B</v>
          </cell>
          <cell r="F181">
            <v>12.2</v>
          </cell>
          <cell r="G181" t="str">
            <v>Vận hành máy Press</v>
          </cell>
        </row>
        <row r="182">
          <cell r="B182">
            <v>3014057</v>
          </cell>
          <cell r="C182" t="str">
            <v>Vũ Văn Nam</v>
          </cell>
          <cell r="D182" t="str">
            <v>Thảo 198</v>
          </cell>
          <cell r="E182" t="str">
            <v>312A</v>
          </cell>
          <cell r="F182">
            <v>12.2</v>
          </cell>
          <cell r="G182" t="str">
            <v>Vận hành máy Press</v>
          </cell>
        </row>
        <row r="183">
          <cell r="B183">
            <v>3013526</v>
          </cell>
          <cell r="C183" t="str">
            <v>Bùi Văn Tứ</v>
          </cell>
          <cell r="D183" t="str">
            <v>Thảo 198</v>
          </cell>
          <cell r="E183" t="str">
            <v>312B</v>
          </cell>
          <cell r="F183">
            <v>12.2</v>
          </cell>
          <cell r="G183" t="str">
            <v>Vận hành máy Press</v>
          </cell>
        </row>
        <row r="184">
          <cell r="B184">
            <v>3000454</v>
          </cell>
          <cell r="C184" t="str">
            <v>Vũ Thị Hà</v>
          </cell>
          <cell r="D184" t="str">
            <v>Hà 454</v>
          </cell>
          <cell r="E184" t="str">
            <v>312S</v>
          </cell>
          <cell r="F184" t="str">
            <v>12S</v>
          </cell>
          <cell r="G184" t="str">
            <v xml:space="preserve">Sorting DC </v>
          </cell>
        </row>
        <row r="185">
          <cell r="B185">
            <v>3006985</v>
          </cell>
          <cell r="C185" t="str">
            <v>Ngô Thị Dần</v>
          </cell>
          <cell r="D185" t="str">
            <v>Hà 454</v>
          </cell>
          <cell r="E185" t="str">
            <v>3HCAOF</v>
          </cell>
          <cell r="F185" t="str">
            <v>3HCA</v>
          </cell>
          <cell r="G185" t="str">
            <v xml:space="preserve">Sorting DC </v>
          </cell>
        </row>
        <row r="186">
          <cell r="B186">
            <v>3000844</v>
          </cell>
          <cell r="C186" t="str">
            <v>Trịnh Thị Thảo</v>
          </cell>
          <cell r="D186" t="str">
            <v>Hà 454</v>
          </cell>
          <cell r="E186" t="str">
            <v>3HCAOF</v>
          </cell>
          <cell r="F186" t="str">
            <v>3HCA</v>
          </cell>
          <cell r="G186" t="str">
            <v xml:space="preserve">Sorting DC </v>
          </cell>
        </row>
        <row r="187">
          <cell r="B187">
            <v>3006631</v>
          </cell>
          <cell r="C187" t="str">
            <v>Nguyễn Thị Ánh</v>
          </cell>
          <cell r="D187" t="str">
            <v>Hà 454</v>
          </cell>
          <cell r="E187" t="str">
            <v>312B</v>
          </cell>
          <cell r="F187">
            <v>12.2</v>
          </cell>
          <cell r="G187" t="str">
            <v xml:space="preserve">Sorting DC </v>
          </cell>
        </row>
        <row r="188">
          <cell r="B188">
            <v>3007762</v>
          </cell>
          <cell r="C188" t="str">
            <v>Hà Thị Phương</v>
          </cell>
          <cell r="D188" t="str">
            <v>Hà 454</v>
          </cell>
          <cell r="E188" t="str">
            <v>310B</v>
          </cell>
          <cell r="F188">
            <v>10.199999999999999</v>
          </cell>
          <cell r="G188" t="str">
            <v xml:space="preserve">Sorting DC </v>
          </cell>
        </row>
        <row r="189">
          <cell r="B189">
            <v>3013740</v>
          </cell>
          <cell r="C189" t="str">
            <v>Trương Thị Vân</v>
          </cell>
          <cell r="D189" t="str">
            <v>Hà 454</v>
          </cell>
          <cell r="E189" t="str">
            <v>310B</v>
          </cell>
          <cell r="F189">
            <v>10.199999999999999</v>
          </cell>
          <cell r="G189" t="str">
            <v xml:space="preserve">Sorting DC </v>
          </cell>
        </row>
        <row r="190">
          <cell r="B190">
            <v>3013643</v>
          </cell>
          <cell r="C190" t="str">
            <v>Ma Thị Bằng</v>
          </cell>
          <cell r="D190" t="str">
            <v>Hà 454</v>
          </cell>
          <cell r="E190" t="str">
            <v>310A</v>
          </cell>
          <cell r="F190">
            <v>10.199999999999999</v>
          </cell>
          <cell r="G190" t="str">
            <v xml:space="preserve">Sorting DC </v>
          </cell>
        </row>
        <row r="191">
          <cell r="B191">
            <v>3011578</v>
          </cell>
          <cell r="C191" t="str">
            <v>Ngô Thị Thu Nga</v>
          </cell>
          <cell r="D191" t="str">
            <v>Hà 454</v>
          </cell>
          <cell r="E191" t="str">
            <v>312A</v>
          </cell>
          <cell r="F191">
            <v>12.2</v>
          </cell>
          <cell r="G191" t="str">
            <v xml:space="preserve">Sorting DC </v>
          </cell>
        </row>
        <row r="192">
          <cell r="B192">
            <v>3001479</v>
          </cell>
          <cell r="C192" t="str">
            <v>Nguyễn Thị Dung</v>
          </cell>
          <cell r="D192" t="str">
            <v>Hà 454</v>
          </cell>
          <cell r="E192" t="str">
            <v>310A</v>
          </cell>
          <cell r="F192">
            <v>10.199999999999999</v>
          </cell>
          <cell r="G192" t="str">
            <v xml:space="preserve">Sorting DC </v>
          </cell>
        </row>
        <row r="193">
          <cell r="B193">
            <v>3006087</v>
          </cell>
          <cell r="C193" t="str">
            <v>Đỗ Thị Thu Phương</v>
          </cell>
          <cell r="D193" t="str">
            <v>Hà 454</v>
          </cell>
          <cell r="E193" t="str">
            <v>310B</v>
          </cell>
          <cell r="F193">
            <v>10.199999999999999</v>
          </cell>
          <cell r="G193" t="str">
            <v xml:space="preserve">Sorting DC </v>
          </cell>
        </row>
        <row r="194">
          <cell r="B194">
            <v>3011242</v>
          </cell>
          <cell r="C194" t="str">
            <v>Nguyễn Thị Luyện</v>
          </cell>
          <cell r="D194" t="str">
            <v>Hà 454</v>
          </cell>
          <cell r="E194" t="str">
            <v>3HCAOF</v>
          </cell>
          <cell r="F194" t="str">
            <v>3HCA</v>
          </cell>
          <cell r="G194" t="str">
            <v xml:space="preserve">Sorting DC </v>
          </cell>
        </row>
        <row r="195">
          <cell r="B195">
            <v>3011916</v>
          </cell>
          <cell r="C195" t="str">
            <v>Lương Trung Hiếu</v>
          </cell>
          <cell r="D195" t="str">
            <v>Hà 454</v>
          </cell>
          <cell r="E195" t="str">
            <v>312A</v>
          </cell>
          <cell r="F195">
            <v>12.2</v>
          </cell>
          <cell r="G195" t="str">
            <v xml:space="preserve">VHM Đúc  Diecast
</v>
          </cell>
        </row>
        <row r="196">
          <cell r="B196">
            <v>3003967</v>
          </cell>
          <cell r="C196" t="str">
            <v>Lưu Thị Thoa</v>
          </cell>
          <cell r="D196" t="str">
            <v>Hà 454</v>
          </cell>
          <cell r="E196" t="str">
            <v>312A</v>
          </cell>
          <cell r="F196">
            <v>12.2</v>
          </cell>
          <cell r="G196" t="str">
            <v xml:space="preserve">VHM Đúc  Diecast
</v>
          </cell>
        </row>
        <row r="197">
          <cell r="B197">
            <v>3005778</v>
          </cell>
          <cell r="C197" t="str">
            <v>Phan Thị Ánh</v>
          </cell>
          <cell r="D197" t="str">
            <v>Hà 454</v>
          </cell>
          <cell r="E197" t="str">
            <v>310A</v>
          </cell>
          <cell r="F197">
            <v>10.199999999999999</v>
          </cell>
          <cell r="G197" t="str">
            <v xml:space="preserve">VHM Đúc  Diecast
</v>
          </cell>
        </row>
        <row r="198">
          <cell r="B198">
            <v>3001328</v>
          </cell>
          <cell r="C198" t="str">
            <v>Phan Tuấn Anh</v>
          </cell>
          <cell r="D198" t="str">
            <v>Hà 454</v>
          </cell>
          <cell r="E198" t="str">
            <v>312B</v>
          </cell>
          <cell r="F198">
            <v>12.2</v>
          </cell>
          <cell r="G198" t="str">
            <v xml:space="preserve">VHM Đúc  Diecast
</v>
          </cell>
        </row>
        <row r="199">
          <cell r="B199">
            <v>3011919</v>
          </cell>
          <cell r="C199" t="str">
            <v>Hà Văn Định</v>
          </cell>
          <cell r="D199" t="str">
            <v>Hà 454</v>
          </cell>
          <cell r="E199" t="str">
            <v>312A</v>
          </cell>
          <cell r="F199">
            <v>12.2</v>
          </cell>
          <cell r="G199" t="str">
            <v xml:space="preserve">VHM Đúc  Diecast
</v>
          </cell>
        </row>
        <row r="200">
          <cell r="B200">
            <v>3005062</v>
          </cell>
          <cell r="C200" t="str">
            <v>Đào Thị Thúy</v>
          </cell>
          <cell r="D200" t="str">
            <v>Hà 454</v>
          </cell>
          <cell r="E200" t="str">
            <v>312B</v>
          </cell>
          <cell r="F200">
            <v>12.2</v>
          </cell>
          <cell r="G200" t="str">
            <v xml:space="preserve">VHM Đúc  Diecast
</v>
          </cell>
        </row>
        <row r="201">
          <cell r="B201">
            <v>3013000</v>
          </cell>
          <cell r="C201" t="str">
            <v>Lê Thị Uyên</v>
          </cell>
          <cell r="D201" t="str">
            <v>Hà 454</v>
          </cell>
          <cell r="E201" t="str">
            <v>312B</v>
          </cell>
          <cell r="F201">
            <v>12.2</v>
          </cell>
          <cell r="G201" t="str">
            <v xml:space="preserve">VHM Đúc  Diecast
</v>
          </cell>
        </row>
        <row r="202">
          <cell r="B202">
            <v>3011917</v>
          </cell>
          <cell r="C202" t="str">
            <v>Cao Tôn Mẫn</v>
          </cell>
          <cell r="D202" t="str">
            <v>Hà 454</v>
          </cell>
          <cell r="E202" t="str">
            <v>312B</v>
          </cell>
          <cell r="F202">
            <v>12.2</v>
          </cell>
          <cell r="G202" t="str">
            <v xml:space="preserve">VHM Đúc  Diecast
</v>
          </cell>
        </row>
        <row r="203">
          <cell r="B203">
            <v>3009438</v>
          </cell>
          <cell r="C203" t="str">
            <v>Vũ Thị Tuyết</v>
          </cell>
          <cell r="D203" t="str">
            <v>Hà 454</v>
          </cell>
          <cell r="E203" t="str">
            <v>312A</v>
          </cell>
          <cell r="F203">
            <v>12.2</v>
          </cell>
          <cell r="G203" t="str">
            <v xml:space="preserve">VHM Đúc  Diecast
</v>
          </cell>
        </row>
        <row r="204">
          <cell r="B204">
            <v>3008644</v>
          </cell>
          <cell r="C204" t="str">
            <v>Hứa Thị Hạnh</v>
          </cell>
          <cell r="D204" t="str">
            <v>Hà 454</v>
          </cell>
          <cell r="E204" t="str">
            <v>310A</v>
          </cell>
          <cell r="F204">
            <v>10.199999999999999</v>
          </cell>
          <cell r="G204" t="str">
            <v xml:space="preserve">VHM Đúc  Diecast
</v>
          </cell>
        </row>
        <row r="205">
          <cell r="B205">
            <v>3013830</v>
          </cell>
          <cell r="C205" t="str">
            <v>Đinh Xuân Hoài</v>
          </cell>
          <cell r="D205" t="str">
            <v>Hà 454</v>
          </cell>
          <cell r="E205" t="str">
            <v>3HCAOF</v>
          </cell>
          <cell r="F205" t="str">
            <v>3HCA</v>
          </cell>
          <cell r="G205" t="str">
            <v xml:space="preserve">VHM Đúc  Diecast
</v>
          </cell>
        </row>
        <row r="206">
          <cell r="B206">
            <v>3003871</v>
          </cell>
          <cell r="C206" t="str">
            <v>Nguyễn Thị Lê</v>
          </cell>
          <cell r="D206" t="str">
            <v>Hà 454</v>
          </cell>
          <cell r="E206" t="str">
            <v>310A</v>
          </cell>
          <cell r="F206">
            <v>10.199999999999999</v>
          </cell>
          <cell r="G206" t="str">
            <v xml:space="preserve">Sorting Molding </v>
          </cell>
        </row>
        <row r="207">
          <cell r="B207">
            <v>3008629</v>
          </cell>
          <cell r="C207" t="str">
            <v>Nguyễn Thị Hằng</v>
          </cell>
          <cell r="D207" t="str">
            <v>Hà 454</v>
          </cell>
          <cell r="E207" t="str">
            <v>310A</v>
          </cell>
          <cell r="F207">
            <v>10.199999999999999</v>
          </cell>
          <cell r="G207" t="str">
            <v xml:space="preserve">Sorting Molding </v>
          </cell>
        </row>
        <row r="208">
          <cell r="B208">
            <v>3011131</v>
          </cell>
          <cell r="C208" t="str">
            <v>Ngô Thị Thanh Tâm</v>
          </cell>
          <cell r="D208" t="str">
            <v>Hà 454</v>
          </cell>
          <cell r="E208" t="str">
            <v>310B</v>
          </cell>
          <cell r="F208">
            <v>10.199999999999999</v>
          </cell>
          <cell r="G208" t="str">
            <v xml:space="preserve">Sorting Molding </v>
          </cell>
        </row>
        <row r="209">
          <cell r="B209">
            <v>3005408</v>
          </cell>
          <cell r="C209" t="str">
            <v>Tạ Thị Hồng</v>
          </cell>
          <cell r="D209" t="str">
            <v>Hà 454</v>
          </cell>
          <cell r="E209" t="str">
            <v>310B</v>
          </cell>
          <cell r="F209">
            <v>10.199999999999999</v>
          </cell>
          <cell r="G209" t="str">
            <v xml:space="preserve">Sorting Molding </v>
          </cell>
        </row>
        <row r="210">
          <cell r="B210">
            <v>3000060</v>
          </cell>
          <cell r="C210" t="str">
            <v>Hồ Thị Thư</v>
          </cell>
          <cell r="D210" t="str">
            <v>Hà 454</v>
          </cell>
          <cell r="E210" t="str">
            <v>310B</v>
          </cell>
          <cell r="F210">
            <v>10.199999999999999</v>
          </cell>
          <cell r="G210" t="str">
            <v xml:space="preserve">Sorting Molding </v>
          </cell>
        </row>
        <row r="211">
          <cell r="B211">
            <v>3005699</v>
          </cell>
          <cell r="C211" t="str">
            <v>Phạm Thị Tươi</v>
          </cell>
          <cell r="D211" t="str">
            <v>Hà 454</v>
          </cell>
          <cell r="E211" t="str">
            <v>310B</v>
          </cell>
          <cell r="F211">
            <v>10.199999999999999</v>
          </cell>
          <cell r="G211" t="str">
            <v xml:space="preserve">Sorting Molding </v>
          </cell>
        </row>
        <row r="212">
          <cell r="B212">
            <v>3011821</v>
          </cell>
          <cell r="C212" t="str">
            <v>Phạm Thị Nhất</v>
          </cell>
          <cell r="D212" t="str">
            <v>Hà 454</v>
          </cell>
          <cell r="E212" t="str">
            <v>3HCAOF</v>
          </cell>
          <cell r="F212" t="str">
            <v>3HCA</v>
          </cell>
          <cell r="G212" t="str">
            <v>VHM Đúc  Molding</v>
          </cell>
        </row>
        <row r="213">
          <cell r="B213">
            <v>3006803</v>
          </cell>
          <cell r="C213" t="str">
            <v>Vũ Thị Thơm</v>
          </cell>
          <cell r="D213" t="str">
            <v>Hà 454</v>
          </cell>
          <cell r="E213" t="str">
            <v>312B</v>
          </cell>
          <cell r="F213">
            <v>12.2</v>
          </cell>
          <cell r="G213" t="str">
            <v>VHM Đúc  Molding</v>
          </cell>
        </row>
        <row r="214">
          <cell r="B214">
            <v>3010762</v>
          </cell>
          <cell r="C214" t="str">
            <v>Lê Thị Thúy Hằng</v>
          </cell>
          <cell r="D214" t="str">
            <v>Hà 454</v>
          </cell>
          <cell r="E214" t="str">
            <v>312B</v>
          </cell>
          <cell r="F214">
            <v>12.2</v>
          </cell>
          <cell r="G214" t="str">
            <v>VHM Đúc  Molding</v>
          </cell>
        </row>
        <row r="215">
          <cell r="B215">
            <v>3003638</v>
          </cell>
          <cell r="C215" t="str">
            <v>Nguyễn Thị Thanh Loan</v>
          </cell>
          <cell r="D215" t="str">
            <v>Hà 454</v>
          </cell>
          <cell r="E215" t="str">
            <v>312A</v>
          </cell>
          <cell r="F215">
            <v>12.2</v>
          </cell>
          <cell r="G215" t="str">
            <v>VHM Đúc  Molding</v>
          </cell>
        </row>
        <row r="216">
          <cell r="B216">
            <v>3007523</v>
          </cell>
          <cell r="C216" t="str">
            <v>Phạm Thị Hằng Nga</v>
          </cell>
          <cell r="D216" t="str">
            <v>Hà 454</v>
          </cell>
          <cell r="E216" t="str">
            <v>312A</v>
          </cell>
          <cell r="F216">
            <v>12.2</v>
          </cell>
          <cell r="G216" t="str">
            <v>VHM Đúc  Molding</v>
          </cell>
        </row>
        <row r="217">
          <cell r="B217">
            <v>3012809</v>
          </cell>
          <cell r="C217" t="str">
            <v>Nguyễn Thị Phương</v>
          </cell>
          <cell r="D217" t="str">
            <v>Hà 454</v>
          </cell>
          <cell r="E217" t="str">
            <v>312S</v>
          </cell>
          <cell r="F217" t="str">
            <v>12S</v>
          </cell>
          <cell r="G217" t="str">
            <v xml:space="preserve">cắt Tray-Pad </v>
          </cell>
        </row>
        <row r="218">
          <cell r="B218">
            <v>3013041</v>
          </cell>
          <cell r="C218" t="str">
            <v>Trần Thành Hảo</v>
          </cell>
          <cell r="D218" t="str">
            <v>Hà 454</v>
          </cell>
          <cell r="E218" t="str">
            <v>312S</v>
          </cell>
          <cell r="F218" t="str">
            <v>12S</v>
          </cell>
          <cell r="G218" t="str">
            <v xml:space="preserve">VHM Tray-Pad </v>
          </cell>
        </row>
        <row r="219">
          <cell r="B219">
            <v>3007897</v>
          </cell>
          <cell r="C219" t="str">
            <v>Trần Thị Quỳnh</v>
          </cell>
          <cell r="D219" t="str">
            <v>Hà 454</v>
          </cell>
          <cell r="E219" t="str">
            <v>310A</v>
          </cell>
          <cell r="F219">
            <v>10.199999999999999</v>
          </cell>
          <cell r="G219" t="str">
            <v xml:space="preserve">cắt Tray-Pad </v>
          </cell>
        </row>
        <row r="220">
          <cell r="B220">
            <v>3014055</v>
          </cell>
          <cell r="C220" t="str">
            <v>Nông  Văn Tuấn</v>
          </cell>
          <cell r="D220" t="str">
            <v>Hà 454</v>
          </cell>
          <cell r="E220" t="str">
            <v>312S</v>
          </cell>
          <cell r="F220" t="str">
            <v>12S</v>
          </cell>
          <cell r="G220" t="str">
            <v>VHM Đúc  Molding</v>
          </cell>
        </row>
        <row r="221">
          <cell r="B221">
            <v>3014056</v>
          </cell>
          <cell r="C221" t="str">
            <v>Ngô Trọng Ngọc</v>
          </cell>
          <cell r="D221" t="str">
            <v>Hà 454</v>
          </cell>
          <cell r="E221" t="str">
            <v>312S</v>
          </cell>
          <cell r="F221" t="str">
            <v>12S</v>
          </cell>
          <cell r="G221" t="str">
            <v>VHM Đúc  Molding</v>
          </cell>
        </row>
        <row r="222">
          <cell r="B222">
            <v>3006260</v>
          </cell>
          <cell r="C222" t="str">
            <v>Nguyễn Thị Hà</v>
          </cell>
          <cell r="D222" t="str">
            <v>Lê 1697</v>
          </cell>
          <cell r="E222" t="str">
            <v>ML</v>
          </cell>
          <cell r="F222"/>
          <cell r="G222" t="str">
            <v>Check 2%</v>
          </cell>
        </row>
        <row r="223">
          <cell r="B223">
            <v>3012873</v>
          </cell>
          <cell r="C223" t="str">
            <v>Hoàng Khánh Ny</v>
          </cell>
          <cell r="D223" t="str">
            <v>Quyên 6041</v>
          </cell>
          <cell r="E223" t="str">
            <v>ML</v>
          </cell>
          <cell r="F223"/>
          <cell r="G223" t="str">
            <v>Sorting</v>
          </cell>
        </row>
        <row r="224">
          <cell r="B224">
            <v>3013591</v>
          </cell>
          <cell r="C224" t="str">
            <v>Phạm Thị Liễu</v>
          </cell>
          <cell r="D224" t="str">
            <v>Quyên 6041</v>
          </cell>
          <cell r="E224" t="str">
            <v>ML</v>
          </cell>
          <cell r="F224"/>
          <cell r="G224" t="str">
            <v>Sorting</v>
          </cell>
        </row>
        <row r="225">
          <cell r="B225">
            <v>3003793</v>
          </cell>
          <cell r="C225" t="str">
            <v>Từ Thị Nhung</v>
          </cell>
          <cell r="D225" t="str">
            <v>Loan 8938</v>
          </cell>
          <cell r="E225" t="str">
            <v>ML</v>
          </cell>
          <cell r="F225"/>
          <cell r="G225" t="str">
            <v>Ngoại quan 100%</v>
          </cell>
        </row>
        <row r="226">
          <cell r="B226">
            <v>3013061</v>
          </cell>
          <cell r="C226" t="str">
            <v xml:space="preserve">Lý Thị Hoài </v>
          </cell>
          <cell r="D226" t="str">
            <v>Thắm 9742</v>
          </cell>
          <cell r="E226" t="str">
            <v>ML</v>
          </cell>
          <cell r="F226"/>
          <cell r="G226" t="str">
            <v>Sorting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128"/>
  <sheetViews>
    <sheetView tabSelected="1" topLeftCell="A84" workbookViewId="0">
      <selection activeCell="J17" sqref="J17"/>
    </sheetView>
  </sheetViews>
  <sheetFormatPr defaultRowHeight="15" x14ac:dyDescent="0.25"/>
  <cols>
    <col min="2" max="2" width="13.42578125" customWidth="1"/>
    <col min="3" max="3" width="23.85546875" customWidth="1"/>
    <col min="4" max="4" width="23.42578125" bestFit="1" customWidth="1"/>
    <col min="5" max="5" width="21.28515625" customWidth="1"/>
    <col min="6" max="6" width="11" bestFit="1" customWidth="1"/>
    <col min="10" max="10" width="23.42578125" bestFit="1" customWidth="1"/>
    <col min="11" max="11" width="6.85546875" customWidth="1"/>
  </cols>
  <sheetData>
    <row r="3" spans="1:11" ht="21" x14ac:dyDescent="0.35">
      <c r="B3" s="1" t="s">
        <v>0</v>
      </c>
    </row>
    <row r="6" spans="1:11" x14ac:dyDescent="0.2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20</v>
      </c>
      <c r="J6" s="7" t="s">
        <v>9</v>
      </c>
      <c r="K6" s="7" t="s">
        <v>2</v>
      </c>
    </row>
    <row r="7" spans="1:11" x14ac:dyDescent="0.25">
      <c r="A7" s="4">
        <f>ROW()-6</f>
        <v>1</v>
      </c>
      <c r="B7" s="4">
        <v>3000807</v>
      </c>
      <c r="C7" s="2" t="str">
        <f>IFERROR(VLOOKUP($B7,'[1]Tháng 04-2023'!$B$5:$G$233,2,0),)</f>
        <v xml:space="preserve">Lương Thị Hằng </v>
      </c>
      <c r="D7" t="s">
        <v>6</v>
      </c>
      <c r="E7" s="2"/>
      <c r="F7">
        <f>VLOOKUP(D7,J:K,2,0)</f>
        <v>12</v>
      </c>
      <c r="J7" s="2" t="s">
        <v>6</v>
      </c>
      <c r="K7" s="8">
        <v>12</v>
      </c>
    </row>
    <row r="8" spans="1:11" x14ac:dyDescent="0.25">
      <c r="A8" s="4">
        <f t="shared" ref="A8:A72" si="0">ROW()-6</f>
        <v>2</v>
      </c>
      <c r="B8" s="4">
        <v>3013526</v>
      </c>
      <c r="C8" s="2" t="str">
        <f>IFERROR(VLOOKUP($B8,'[1]Tháng 04-2023'!$B$5:$G$233,2,0),)</f>
        <v>Bùi Văn Tứ</v>
      </c>
      <c r="D8" t="s">
        <v>6</v>
      </c>
      <c r="E8" s="2"/>
      <c r="F8">
        <f t="shared" ref="F8:F71" si="1">VLOOKUP(D8,J:K,2,0)</f>
        <v>12</v>
      </c>
      <c r="J8" s="2" t="s">
        <v>11</v>
      </c>
      <c r="K8" s="8">
        <v>13</v>
      </c>
    </row>
    <row r="9" spans="1:11" x14ac:dyDescent="0.25">
      <c r="A9" s="4">
        <f t="shared" si="0"/>
        <v>3</v>
      </c>
      <c r="B9" s="4">
        <v>3012549</v>
      </c>
      <c r="C9" s="2" t="str">
        <f>IFERROR(VLOOKUP($B9,'[1]Tháng 04-2023'!$B$5:$G$233,2,0),)</f>
        <v>Nguyễn Văn Được</v>
      </c>
      <c r="D9" t="s">
        <v>6</v>
      </c>
      <c r="E9" s="2"/>
      <c r="F9">
        <f t="shared" si="1"/>
        <v>12</v>
      </c>
      <c r="J9" s="2" t="s">
        <v>17</v>
      </c>
      <c r="K9" s="8">
        <v>25</v>
      </c>
    </row>
    <row r="10" spans="1:11" x14ac:dyDescent="0.25">
      <c r="A10" s="4">
        <f t="shared" si="0"/>
        <v>4</v>
      </c>
      <c r="B10" s="4">
        <v>3013851</v>
      </c>
      <c r="C10" s="2" t="str">
        <f>IFERROR(VLOOKUP($B10,'[1]Tháng 04-2023'!$B$5:$G$233,2,0),)</f>
        <v>Hà Văn Thuận</v>
      </c>
      <c r="D10" t="s">
        <v>6</v>
      </c>
      <c r="E10" s="2"/>
      <c r="F10">
        <f t="shared" si="1"/>
        <v>12</v>
      </c>
      <c r="J10" s="2" t="s">
        <v>16</v>
      </c>
      <c r="K10" s="8">
        <v>26</v>
      </c>
    </row>
    <row r="11" spans="1:11" x14ac:dyDescent="0.25">
      <c r="A11" s="4">
        <f t="shared" si="0"/>
        <v>5</v>
      </c>
      <c r="B11" s="4">
        <v>3014057</v>
      </c>
      <c r="C11" s="2" t="str">
        <f>IFERROR(VLOOKUP($B11,'[1]Tháng 04-2023'!$B$5:$G$233,2,0),)</f>
        <v>Vũ Văn Nam</v>
      </c>
      <c r="D11" t="s">
        <v>6</v>
      </c>
      <c r="E11" s="2"/>
      <c r="F11">
        <f t="shared" si="1"/>
        <v>12</v>
      </c>
      <c r="J11" s="2" t="s">
        <v>15</v>
      </c>
      <c r="K11" s="8">
        <v>27</v>
      </c>
    </row>
    <row r="12" spans="1:11" x14ac:dyDescent="0.25">
      <c r="A12" s="4">
        <f t="shared" si="0"/>
        <v>6</v>
      </c>
      <c r="B12" s="4">
        <v>3007876</v>
      </c>
      <c r="C12" s="2" t="str">
        <f>IFERROR(VLOOKUP($B12,'[1]Tháng 04-2023'!$B$5:$G$233,2,0),)</f>
        <v>Lê Thị Loan</v>
      </c>
      <c r="D12" t="s">
        <v>6</v>
      </c>
      <c r="E12" s="2"/>
      <c r="F12">
        <f t="shared" si="1"/>
        <v>12</v>
      </c>
      <c r="J12" s="2" t="s">
        <v>12</v>
      </c>
      <c r="K12" s="8">
        <v>31</v>
      </c>
    </row>
    <row r="13" spans="1:11" x14ac:dyDescent="0.25">
      <c r="A13" s="4">
        <f t="shared" si="0"/>
        <v>7</v>
      </c>
      <c r="B13" s="5">
        <v>3006631</v>
      </c>
      <c r="C13" s="6" t="str">
        <f>IFERROR(VLOOKUP($B13,'[1]Tháng 04-2023'!$B$5:$G$233,2,0),)</f>
        <v>Nguyễn Thị Ánh</v>
      </c>
      <c r="D13" t="s">
        <v>10</v>
      </c>
      <c r="E13" s="2"/>
      <c r="F13">
        <f t="shared" si="1"/>
        <v>60</v>
      </c>
      <c r="J13" s="2" t="s">
        <v>14</v>
      </c>
      <c r="K13" s="8">
        <v>32</v>
      </c>
    </row>
    <row r="14" spans="1:11" x14ac:dyDescent="0.25">
      <c r="A14" s="4">
        <f t="shared" si="0"/>
        <v>8</v>
      </c>
      <c r="B14" s="5">
        <v>3006087</v>
      </c>
      <c r="C14" s="6" t="str">
        <f>IFERROR(VLOOKUP($B14,'[1]Tháng 04-2023'!$B$5:$G$233,2,0),)</f>
        <v>Đỗ Thị Thu Phương</v>
      </c>
      <c r="D14" t="s">
        <v>10</v>
      </c>
      <c r="E14" s="2"/>
      <c r="F14">
        <f t="shared" si="1"/>
        <v>60</v>
      </c>
      <c r="J14" s="2" t="s">
        <v>18</v>
      </c>
      <c r="K14" s="8">
        <v>42</v>
      </c>
    </row>
    <row r="15" spans="1:11" x14ac:dyDescent="0.25">
      <c r="A15" s="4">
        <f t="shared" si="0"/>
        <v>9</v>
      </c>
      <c r="B15" s="5">
        <v>3011578</v>
      </c>
      <c r="C15" s="6" t="str">
        <f>IFERROR(VLOOKUP($B15,'[1]Tháng 04-2023'!$B$5:$G$233,2,0),)</f>
        <v>Ngô Thị Thu Nga</v>
      </c>
      <c r="D15" t="s">
        <v>10</v>
      </c>
      <c r="E15" s="2"/>
      <c r="F15">
        <f t="shared" si="1"/>
        <v>60</v>
      </c>
      <c r="J15" s="2" t="s">
        <v>19</v>
      </c>
      <c r="K15" s="8">
        <v>43</v>
      </c>
    </row>
    <row r="16" spans="1:11" x14ac:dyDescent="0.25">
      <c r="A16" s="4">
        <f t="shared" si="0"/>
        <v>10</v>
      </c>
      <c r="B16" s="5">
        <v>3008644</v>
      </c>
      <c r="C16" s="6" t="str">
        <f>IFERROR(VLOOKUP($B16,'[1]Tháng 04-2023'!$B$5:$G$233,2,0),)</f>
        <v>Hứa Thị Hạnh</v>
      </c>
      <c r="D16" t="s">
        <v>10</v>
      </c>
      <c r="E16" s="2"/>
      <c r="F16">
        <f t="shared" si="1"/>
        <v>60</v>
      </c>
      <c r="J16" s="2" t="s">
        <v>8</v>
      </c>
      <c r="K16" s="8">
        <v>46</v>
      </c>
    </row>
    <row r="17" spans="1:11" x14ac:dyDescent="0.25">
      <c r="A17" s="4">
        <f t="shared" si="0"/>
        <v>11</v>
      </c>
      <c r="B17" s="5">
        <v>3007762</v>
      </c>
      <c r="C17" s="6" t="str">
        <f>IFERROR(VLOOKUP($B17,'[1]Tháng 04-2023'!$B$5:$G$233,2,0),)</f>
        <v>Hà Thị Phương</v>
      </c>
      <c r="D17" t="s">
        <v>10</v>
      </c>
      <c r="E17" s="2"/>
      <c r="F17">
        <f t="shared" si="1"/>
        <v>60</v>
      </c>
      <c r="J17" s="2" t="s">
        <v>10</v>
      </c>
      <c r="K17" s="8">
        <v>60</v>
      </c>
    </row>
    <row r="18" spans="1:11" x14ac:dyDescent="0.25">
      <c r="A18" s="4">
        <f t="shared" si="0"/>
        <v>12</v>
      </c>
      <c r="B18" s="5">
        <v>3013643</v>
      </c>
      <c r="C18" s="6" t="str">
        <f>IFERROR(VLOOKUP($B18,'[1]Tháng 04-2023'!$B$5:$G$233,2,0),)</f>
        <v>Ma Thị Bằng</v>
      </c>
      <c r="D18" t="s">
        <v>10</v>
      </c>
      <c r="E18" s="2"/>
      <c r="F18">
        <f t="shared" si="1"/>
        <v>60</v>
      </c>
      <c r="J18" s="2" t="s">
        <v>13</v>
      </c>
      <c r="K18" s="8">
        <v>61</v>
      </c>
    </row>
    <row r="19" spans="1:11" x14ac:dyDescent="0.25">
      <c r="A19" s="4">
        <f t="shared" si="0"/>
        <v>13</v>
      </c>
      <c r="B19" s="4">
        <v>3011916</v>
      </c>
      <c r="C19" s="2" t="str">
        <f>IFERROR(VLOOKUP($B19,'[1]Tháng 04-2023'!$B$5:$G$233,2,0),)</f>
        <v>Lương Trung Hiếu</v>
      </c>
      <c r="D19" t="s">
        <v>11</v>
      </c>
      <c r="E19" s="2"/>
      <c r="F19">
        <f t="shared" si="1"/>
        <v>13</v>
      </c>
    </row>
    <row r="20" spans="1:11" x14ac:dyDescent="0.25">
      <c r="A20" s="4">
        <f t="shared" si="0"/>
        <v>14</v>
      </c>
      <c r="B20" s="4">
        <v>3001328</v>
      </c>
      <c r="C20" s="2" t="str">
        <f>IFERROR(VLOOKUP($B20,'[1]Tháng 04-2023'!$B$5:$G$233,2,0),)</f>
        <v>Phan Tuấn Anh</v>
      </c>
      <c r="D20" t="s">
        <v>11</v>
      </c>
      <c r="E20" s="2"/>
      <c r="F20">
        <f t="shared" si="1"/>
        <v>13</v>
      </c>
    </row>
    <row r="21" spans="1:11" x14ac:dyDescent="0.25">
      <c r="A21" s="4">
        <f t="shared" si="0"/>
        <v>15</v>
      </c>
      <c r="B21" s="4">
        <v>3011919</v>
      </c>
      <c r="C21" s="2" t="str">
        <f>IFERROR(VLOOKUP($B21,'[1]Tháng 04-2023'!$B$5:$G$233,2,0),)</f>
        <v>Hà Văn Định</v>
      </c>
      <c r="D21" t="s">
        <v>11</v>
      </c>
      <c r="E21" s="2"/>
      <c r="F21">
        <f t="shared" si="1"/>
        <v>13</v>
      </c>
    </row>
    <row r="22" spans="1:11" x14ac:dyDescent="0.25">
      <c r="A22" s="4">
        <f t="shared" si="0"/>
        <v>16</v>
      </c>
      <c r="B22" s="4">
        <v>3011917</v>
      </c>
      <c r="C22" s="2" t="str">
        <f>IFERROR(VLOOKUP($B22,'[1]Tháng 04-2023'!$B$5:$G$233,2,0),)</f>
        <v>Cao Tôn Mẫn</v>
      </c>
      <c r="D22" t="s">
        <v>11</v>
      </c>
      <c r="E22" s="2"/>
      <c r="F22">
        <f t="shared" si="1"/>
        <v>13</v>
      </c>
    </row>
    <row r="23" spans="1:11" x14ac:dyDescent="0.25">
      <c r="A23" s="4">
        <f t="shared" si="0"/>
        <v>17</v>
      </c>
      <c r="B23" s="4">
        <v>3010762</v>
      </c>
      <c r="C23" s="2" t="str">
        <f>IFERROR(VLOOKUP($B23,'[1]Tháng 04-2023'!$B$5:$G$233,2,0),)</f>
        <v>Lê Thị Thúy Hằng</v>
      </c>
      <c r="D23" t="s">
        <v>12</v>
      </c>
      <c r="E23" s="2"/>
      <c r="F23">
        <f t="shared" si="1"/>
        <v>31</v>
      </c>
    </row>
    <row r="24" spans="1:11" x14ac:dyDescent="0.25">
      <c r="A24" s="4">
        <f t="shared" si="0"/>
        <v>18</v>
      </c>
      <c r="B24" s="4">
        <v>3006803</v>
      </c>
      <c r="C24" s="2" t="str">
        <f>IFERROR(VLOOKUP($B24,'[1]Tháng 04-2023'!$B$5:$G$233,2,0),)</f>
        <v>Vũ Thị Thơm</v>
      </c>
      <c r="D24" t="s">
        <v>12</v>
      </c>
      <c r="E24" s="2"/>
      <c r="F24">
        <f t="shared" si="1"/>
        <v>31</v>
      </c>
    </row>
    <row r="25" spans="1:11" x14ac:dyDescent="0.25">
      <c r="A25" s="4">
        <f t="shared" si="0"/>
        <v>19</v>
      </c>
      <c r="B25" s="4">
        <v>3007523</v>
      </c>
      <c r="C25" s="2" t="str">
        <f>IFERROR(VLOOKUP($B25,'[1]Tháng 04-2023'!$B$5:$G$233,2,0),)</f>
        <v>Phạm Thị Hằng Nga</v>
      </c>
      <c r="D25" t="s">
        <v>12</v>
      </c>
      <c r="E25" s="2"/>
      <c r="F25">
        <f t="shared" si="1"/>
        <v>31</v>
      </c>
    </row>
    <row r="26" spans="1:11" x14ac:dyDescent="0.25">
      <c r="A26" s="4">
        <f t="shared" si="0"/>
        <v>20</v>
      </c>
      <c r="B26" s="4">
        <v>3003638</v>
      </c>
      <c r="C26" s="2" t="str">
        <f>IFERROR(VLOOKUP($B26,'[1]Tháng 04-2023'!$B$5:$G$233,2,0),)</f>
        <v>Nguyễn Thị Thanh Loan</v>
      </c>
      <c r="D26" t="s">
        <v>12</v>
      </c>
      <c r="E26" s="2"/>
      <c r="F26">
        <f t="shared" si="1"/>
        <v>31</v>
      </c>
    </row>
    <row r="27" spans="1:11" x14ac:dyDescent="0.25">
      <c r="A27" s="4">
        <f t="shared" si="0"/>
        <v>21</v>
      </c>
      <c r="B27" s="4">
        <v>3011821</v>
      </c>
      <c r="C27" s="2" t="str">
        <f>IFERROR(VLOOKUP($B27,'[1]Tháng 04-2023'!$B$5:$G$233,2,0),)</f>
        <v>Phạm Thị Nhất</v>
      </c>
      <c r="D27" t="s">
        <v>12</v>
      </c>
      <c r="E27" s="2"/>
      <c r="F27">
        <f t="shared" si="1"/>
        <v>31</v>
      </c>
    </row>
    <row r="28" spans="1:11" x14ac:dyDescent="0.25">
      <c r="A28" s="4">
        <f t="shared" si="0"/>
        <v>22</v>
      </c>
      <c r="B28" s="4">
        <v>3014056</v>
      </c>
      <c r="C28" s="2" t="str">
        <f>IFERROR(VLOOKUP($B28,'[1]Tháng 04-2023'!$B$5:$G$233,2,0),)</f>
        <v>Ngô Trọng Ngọc</v>
      </c>
      <c r="D28" t="s">
        <v>12</v>
      </c>
      <c r="E28" s="2"/>
      <c r="F28">
        <f t="shared" si="1"/>
        <v>31</v>
      </c>
    </row>
    <row r="29" spans="1:11" x14ac:dyDescent="0.25">
      <c r="A29" s="4">
        <f t="shared" si="0"/>
        <v>23</v>
      </c>
      <c r="B29" s="5">
        <v>3011131</v>
      </c>
      <c r="C29" s="6" t="str">
        <f>IFERROR(VLOOKUP($B29,'[1]Tháng 04-2023'!$B$5:$G$233,2,0),)</f>
        <v>Ngô Thị Thanh Tâm</v>
      </c>
      <c r="D29" t="s">
        <v>13</v>
      </c>
      <c r="E29" s="2"/>
      <c r="F29">
        <f t="shared" si="1"/>
        <v>61</v>
      </c>
    </row>
    <row r="30" spans="1:11" x14ac:dyDescent="0.25">
      <c r="A30" s="4">
        <f t="shared" si="0"/>
        <v>24</v>
      </c>
      <c r="B30" s="5">
        <v>3003871</v>
      </c>
      <c r="C30" s="6" t="str">
        <f>IFERROR(VLOOKUP($B30,'[1]Tháng 04-2023'!$B$5:$G$233,2,0),)</f>
        <v>Nguyễn Thị Lê</v>
      </c>
      <c r="D30" t="s">
        <v>13</v>
      </c>
      <c r="E30" s="2"/>
      <c r="F30">
        <f t="shared" si="1"/>
        <v>61</v>
      </c>
    </row>
    <row r="31" spans="1:11" x14ac:dyDescent="0.25">
      <c r="A31" s="4">
        <f t="shared" si="0"/>
        <v>25</v>
      </c>
      <c r="B31" s="5">
        <v>3008629</v>
      </c>
      <c r="C31" s="6" t="str">
        <f>IFERROR(VLOOKUP($B31,'[1]Tháng 04-2023'!$B$5:$G$233,2,0),)</f>
        <v>Nguyễn Thị Hằng</v>
      </c>
      <c r="D31" t="s">
        <v>13</v>
      </c>
      <c r="E31" s="2"/>
      <c r="F31">
        <f t="shared" si="1"/>
        <v>61</v>
      </c>
    </row>
    <row r="32" spans="1:11" x14ac:dyDescent="0.25">
      <c r="A32" s="4">
        <f t="shared" si="0"/>
        <v>26</v>
      </c>
      <c r="B32" s="5">
        <v>3005408</v>
      </c>
      <c r="C32" s="6" t="str">
        <f>IFERROR(VLOOKUP($B32,'[1]Tháng 04-2023'!$B$5:$G$233,2,0),)</f>
        <v>Tạ Thị Hồng</v>
      </c>
      <c r="D32" t="s">
        <v>13</v>
      </c>
      <c r="E32" s="2"/>
      <c r="F32">
        <f t="shared" si="1"/>
        <v>61</v>
      </c>
    </row>
    <row r="33" spans="1:6" x14ac:dyDescent="0.25">
      <c r="A33" s="4">
        <f t="shared" si="0"/>
        <v>27</v>
      </c>
      <c r="B33" s="5">
        <v>3005699</v>
      </c>
      <c r="C33" s="6" t="str">
        <f>IFERROR(VLOOKUP($B33,'[1]Tháng 04-2023'!$B$5:$G$233,2,0),)</f>
        <v>Phạm Thị Tươi</v>
      </c>
      <c r="D33" t="s">
        <v>13</v>
      </c>
      <c r="E33" s="2"/>
      <c r="F33">
        <f t="shared" si="1"/>
        <v>61</v>
      </c>
    </row>
    <row r="34" spans="1:6" x14ac:dyDescent="0.25">
      <c r="A34" s="4">
        <f t="shared" si="0"/>
        <v>28</v>
      </c>
      <c r="B34" s="5">
        <v>3000060</v>
      </c>
      <c r="C34" s="6" t="str">
        <f>IFERROR(VLOOKUP($B34,'[1]Tháng 04-2023'!$B$5:$G$233,2,0),)</f>
        <v>Hồ Thị Thư</v>
      </c>
      <c r="D34" t="s">
        <v>13</v>
      </c>
      <c r="E34" s="2" t="s">
        <v>7</v>
      </c>
      <c r="F34">
        <f t="shared" si="1"/>
        <v>61</v>
      </c>
    </row>
    <row r="35" spans="1:6" x14ac:dyDescent="0.25">
      <c r="A35" s="4">
        <f t="shared" si="0"/>
        <v>29</v>
      </c>
      <c r="B35" s="4">
        <v>3011644</v>
      </c>
      <c r="C35" s="2" t="str">
        <f>IFERROR(VLOOKUP($B35,'[1]Tháng 04-2023'!$B$5:$G$233,2,0),)</f>
        <v>Nguyễn Thị Ngọc</v>
      </c>
      <c r="D35" t="s">
        <v>14</v>
      </c>
      <c r="E35" s="2"/>
      <c r="F35">
        <f t="shared" si="1"/>
        <v>32</v>
      </c>
    </row>
    <row r="36" spans="1:6" x14ac:dyDescent="0.25">
      <c r="A36" s="4">
        <f t="shared" si="0"/>
        <v>30</v>
      </c>
      <c r="B36" s="4">
        <v>3004869</v>
      </c>
      <c r="C36" s="2" t="str">
        <f>IFERROR(VLOOKUP($B36,'[1]Tháng 04-2023'!$B$5:$G$233,2,0),)</f>
        <v>Trần Thị Minh Thu</v>
      </c>
      <c r="D36" t="s">
        <v>14</v>
      </c>
      <c r="E36" s="2"/>
      <c r="F36">
        <f t="shared" si="1"/>
        <v>32</v>
      </c>
    </row>
    <row r="37" spans="1:6" x14ac:dyDescent="0.25">
      <c r="A37" s="4">
        <f t="shared" si="0"/>
        <v>31</v>
      </c>
      <c r="B37" s="4">
        <v>3006664</v>
      </c>
      <c r="C37" s="2" t="str">
        <f>IFERROR(VLOOKUP($B37,'[1]Tháng 04-2023'!$B$5:$G$233,2,0),)</f>
        <v>Trần Thị Thúy Ngân</v>
      </c>
      <c r="D37" t="s">
        <v>14</v>
      </c>
      <c r="E37" s="2"/>
      <c r="F37">
        <f t="shared" si="1"/>
        <v>32</v>
      </c>
    </row>
    <row r="38" spans="1:6" x14ac:dyDescent="0.25">
      <c r="A38" s="4">
        <f t="shared" si="0"/>
        <v>32</v>
      </c>
      <c r="B38" s="4">
        <v>3012547</v>
      </c>
      <c r="C38" s="2" t="str">
        <f>IFERROR(VLOOKUP($B38,'[1]Tháng 04-2023'!$B$5:$G$233,2,0),)</f>
        <v>Đỗ Văn Huy</v>
      </c>
      <c r="D38" t="s">
        <v>14</v>
      </c>
      <c r="E38" s="2"/>
      <c r="F38">
        <f t="shared" si="1"/>
        <v>32</v>
      </c>
    </row>
    <row r="39" spans="1:6" x14ac:dyDescent="0.25">
      <c r="A39" s="4">
        <f t="shared" si="0"/>
        <v>33</v>
      </c>
      <c r="B39" s="4">
        <v>3011375</v>
      </c>
      <c r="C39" s="2" t="str">
        <f>IFERROR(VLOOKUP($B39,'[1]Tháng 04-2023'!$B$5:$G$233,2,0),)</f>
        <v>Trần Thị Thuận</v>
      </c>
      <c r="D39" t="s">
        <v>14</v>
      </c>
      <c r="E39" s="2"/>
      <c r="F39">
        <f t="shared" si="1"/>
        <v>32</v>
      </c>
    </row>
    <row r="40" spans="1:6" x14ac:dyDescent="0.25">
      <c r="A40" s="4">
        <f t="shared" si="0"/>
        <v>34</v>
      </c>
      <c r="B40" s="4">
        <v>3005239</v>
      </c>
      <c r="C40" s="2" t="str">
        <f>IFERROR(VLOOKUP($B40,'[1]Tháng 04-2023'!$B$5:$G$233,2,0),)</f>
        <v xml:space="preserve">Ngô Thị Hằng </v>
      </c>
      <c r="D40" t="s">
        <v>14</v>
      </c>
      <c r="E40" s="2"/>
      <c r="F40">
        <f t="shared" si="1"/>
        <v>32</v>
      </c>
    </row>
    <row r="41" spans="1:6" x14ac:dyDescent="0.25">
      <c r="A41" s="4">
        <f t="shared" si="0"/>
        <v>35</v>
      </c>
      <c r="B41" s="4">
        <v>3006091</v>
      </c>
      <c r="C41" s="2" t="str">
        <f>IFERROR(VLOOKUP($B41,'[1]Tháng 04-2023'!$B$5:$G$233,2,0),)</f>
        <v>Nguyễn Thị Sâm</v>
      </c>
      <c r="D41" t="s">
        <v>14</v>
      </c>
      <c r="E41" s="2"/>
      <c r="F41">
        <f t="shared" si="1"/>
        <v>32</v>
      </c>
    </row>
    <row r="42" spans="1:6" x14ac:dyDescent="0.25">
      <c r="A42" s="4">
        <f t="shared" si="0"/>
        <v>36</v>
      </c>
      <c r="B42" s="4">
        <v>3014123</v>
      </c>
      <c r="C42" s="2" t="str">
        <f>IFERROR(VLOOKUP($B42,'[1]Tháng 04-2023'!$B$5:$G$233,2,0),)</f>
        <v>Lê Trọng Quân</v>
      </c>
      <c r="D42" t="s">
        <v>14</v>
      </c>
      <c r="E42" s="2"/>
      <c r="F42">
        <f t="shared" si="1"/>
        <v>32</v>
      </c>
    </row>
    <row r="43" spans="1:6" x14ac:dyDescent="0.25">
      <c r="A43" s="4">
        <f t="shared" si="0"/>
        <v>37</v>
      </c>
      <c r="B43" s="4">
        <v>3009743</v>
      </c>
      <c r="C43" s="2" t="str">
        <f>IFERROR(VLOOKUP($B43,'[1]Tháng 04-2023'!$B$5:$G$233,2,0),)</f>
        <v>Phạm Thị Chung</v>
      </c>
      <c r="D43" t="s">
        <v>15</v>
      </c>
      <c r="E43" s="2"/>
      <c r="F43">
        <f t="shared" si="1"/>
        <v>27</v>
      </c>
    </row>
    <row r="44" spans="1:6" x14ac:dyDescent="0.25">
      <c r="A44" s="4">
        <f t="shared" si="0"/>
        <v>38</v>
      </c>
      <c r="B44" s="4">
        <v>3011205</v>
      </c>
      <c r="C44" s="2" t="str">
        <f>IFERROR(VLOOKUP($B44,'[1]Tháng 04-2023'!$B$5:$G$233,2,0),)</f>
        <v>Trịnh Thị Thảo</v>
      </c>
      <c r="D44" t="s">
        <v>15</v>
      </c>
      <c r="E44" s="2"/>
      <c r="F44">
        <f t="shared" si="1"/>
        <v>27</v>
      </c>
    </row>
    <row r="45" spans="1:6" x14ac:dyDescent="0.25">
      <c r="A45" s="4">
        <f t="shared" si="0"/>
        <v>39</v>
      </c>
      <c r="B45" s="4">
        <v>3010241</v>
      </c>
      <c r="C45" s="2" t="str">
        <f>IFERROR(VLOOKUP($B45,'[1]Tháng 04-2023'!$B$5:$G$233,2,0),)</f>
        <v xml:space="preserve">Lê Thị Yến </v>
      </c>
      <c r="D45" t="s">
        <v>15</v>
      </c>
      <c r="E45" s="2"/>
      <c r="F45">
        <f t="shared" si="1"/>
        <v>27</v>
      </c>
    </row>
    <row r="46" spans="1:6" x14ac:dyDescent="0.25">
      <c r="A46" s="4">
        <f t="shared" si="0"/>
        <v>40</v>
      </c>
      <c r="B46" s="4">
        <v>3012866</v>
      </c>
      <c r="C46" s="2" t="str">
        <f>IFERROR(VLOOKUP($B46,'[1]Tháng 04-2023'!$B$5:$G$233,2,0),)</f>
        <v>Nguyễn Thị Như Trang</v>
      </c>
      <c r="D46" t="s">
        <v>15</v>
      </c>
      <c r="E46" s="2"/>
      <c r="F46">
        <f t="shared" si="1"/>
        <v>27</v>
      </c>
    </row>
    <row r="47" spans="1:6" x14ac:dyDescent="0.25">
      <c r="A47" s="4">
        <f t="shared" si="0"/>
        <v>41</v>
      </c>
      <c r="B47" s="4">
        <v>3009483</v>
      </c>
      <c r="C47" s="2" t="str">
        <f>IFERROR(VLOOKUP($B47,'[1]Tháng 04-2023'!$B$5:$G$233,2,0),)</f>
        <v>Lê Thị Xoan</v>
      </c>
      <c r="D47" t="s">
        <v>15</v>
      </c>
      <c r="E47" s="2"/>
      <c r="F47">
        <f t="shared" si="1"/>
        <v>27</v>
      </c>
    </row>
    <row r="48" spans="1:6" x14ac:dyDescent="0.25">
      <c r="A48" s="4">
        <f t="shared" si="0"/>
        <v>42</v>
      </c>
      <c r="B48" s="4">
        <v>3012966</v>
      </c>
      <c r="C48" s="2" t="str">
        <f>IFERROR(VLOOKUP($B48,'[1]Tháng 04-2023'!$B$5:$G$233,2,0),)</f>
        <v>Hoàng Thị Thơm</v>
      </c>
      <c r="D48" t="s">
        <v>15</v>
      </c>
      <c r="E48" s="2"/>
      <c r="F48">
        <f t="shared" si="1"/>
        <v>27</v>
      </c>
    </row>
    <row r="49" spans="1:6" x14ac:dyDescent="0.25">
      <c r="A49" s="4">
        <f t="shared" si="0"/>
        <v>43</v>
      </c>
      <c r="B49" s="4">
        <v>3009049</v>
      </c>
      <c r="C49" s="2" t="str">
        <f>IFERROR(VLOOKUP($B49,'[1]Tháng 04-2023'!$B$5:$G$233,2,0),)</f>
        <v>Nguyễn Thị Thanh</v>
      </c>
      <c r="D49" t="s">
        <v>15</v>
      </c>
      <c r="E49" s="2"/>
      <c r="F49">
        <f t="shared" si="1"/>
        <v>27</v>
      </c>
    </row>
    <row r="50" spans="1:6" x14ac:dyDescent="0.25">
      <c r="A50" s="4">
        <f t="shared" si="0"/>
        <v>44</v>
      </c>
      <c r="B50" s="4">
        <v>3006315</v>
      </c>
      <c r="C50" s="2" t="str">
        <f>IFERROR(VLOOKUP($B50,'[1]Tháng 04-2023'!$B$5:$G$233,2,0),)</f>
        <v xml:space="preserve">Nguyễn Thị  Lan Anh </v>
      </c>
      <c r="D50" t="s">
        <v>15</v>
      </c>
      <c r="E50" s="2"/>
      <c r="F50">
        <f t="shared" si="1"/>
        <v>27</v>
      </c>
    </row>
    <row r="51" spans="1:6" x14ac:dyDescent="0.25">
      <c r="A51" s="4">
        <f t="shared" si="0"/>
        <v>45</v>
      </c>
      <c r="B51" s="4">
        <v>3012854</v>
      </c>
      <c r="C51" s="2" t="str">
        <f>IFERROR(VLOOKUP($B51,'[1]Tháng 04-2023'!$B$5:$G$233,2,0),)</f>
        <v>Hoàng Thị Nga</v>
      </c>
      <c r="D51" t="s">
        <v>15</v>
      </c>
      <c r="E51" s="2"/>
      <c r="F51">
        <f t="shared" si="1"/>
        <v>27</v>
      </c>
    </row>
    <row r="52" spans="1:6" x14ac:dyDescent="0.25">
      <c r="A52" s="4">
        <f t="shared" si="0"/>
        <v>46</v>
      </c>
      <c r="B52" s="4">
        <v>3006845</v>
      </c>
      <c r="C52" s="2" t="str">
        <f>IFERROR(VLOOKUP($B52,'[1]Tháng 04-2023'!$B$5:$G$233,2,0),)</f>
        <v>Nguyễn Thị Thu Hằng</v>
      </c>
      <c r="D52" t="s">
        <v>15</v>
      </c>
      <c r="E52" s="2"/>
      <c r="F52">
        <f t="shared" si="1"/>
        <v>27</v>
      </c>
    </row>
    <row r="53" spans="1:6" x14ac:dyDescent="0.25">
      <c r="A53" s="4">
        <f t="shared" si="0"/>
        <v>47</v>
      </c>
      <c r="B53" s="4">
        <v>3011665</v>
      </c>
      <c r="C53" s="2" t="str">
        <f>IFERROR(VLOOKUP($B53,'[1]Tháng 04-2023'!$B$5:$G$233,2,0),)</f>
        <v>Đỗ Thị Thủy</v>
      </c>
      <c r="D53" t="s">
        <v>15</v>
      </c>
      <c r="E53" s="2"/>
      <c r="F53">
        <f t="shared" si="1"/>
        <v>27</v>
      </c>
    </row>
    <row r="54" spans="1:6" x14ac:dyDescent="0.25">
      <c r="A54" s="4">
        <f t="shared" si="0"/>
        <v>48</v>
      </c>
      <c r="B54" s="4">
        <v>3006657</v>
      </c>
      <c r="C54" s="2" t="str">
        <f>IFERROR(VLOOKUP($B54,'[1]Tháng 04-2023'!$B$5:$G$233,2,0),)</f>
        <v>Nguyễn Hải Lường</v>
      </c>
      <c r="D54" t="s">
        <v>15</v>
      </c>
      <c r="E54" s="2"/>
      <c r="F54">
        <f t="shared" si="1"/>
        <v>27</v>
      </c>
    </row>
    <row r="55" spans="1:6" x14ac:dyDescent="0.25">
      <c r="A55" s="4">
        <f t="shared" si="0"/>
        <v>49</v>
      </c>
      <c r="B55" s="4">
        <v>3013847</v>
      </c>
      <c r="C55" s="2" t="str">
        <f>IFERROR(VLOOKUP($B55,'[1]Tháng 04-2023'!$B$5:$G$233,2,0),)</f>
        <v xml:space="preserve">Hoàng thị Đến </v>
      </c>
      <c r="D55" t="s">
        <v>15</v>
      </c>
      <c r="E55" s="2"/>
      <c r="F55">
        <f t="shared" si="1"/>
        <v>27</v>
      </c>
    </row>
    <row r="56" spans="1:6" x14ac:dyDescent="0.25">
      <c r="A56" s="4">
        <f t="shared" si="0"/>
        <v>50</v>
      </c>
      <c r="B56" s="4">
        <v>3013636</v>
      </c>
      <c r="C56" s="2" t="str">
        <f>IFERROR(VLOOKUP($B56,'[1]Tháng 04-2023'!$B$5:$G$233,2,0),)</f>
        <v>Đoàn Thị Xuân</v>
      </c>
      <c r="D56" t="s">
        <v>15</v>
      </c>
      <c r="E56" s="2"/>
      <c r="F56">
        <f t="shared" si="1"/>
        <v>27</v>
      </c>
    </row>
    <row r="57" spans="1:6" x14ac:dyDescent="0.25">
      <c r="A57" s="4">
        <f t="shared" si="0"/>
        <v>51</v>
      </c>
      <c r="B57" s="4">
        <v>3006041</v>
      </c>
      <c r="C57" s="2" t="str">
        <f>IFERROR(VLOOKUP($B57,'[1]Tháng 04-2023'!$B$5:$G$233,2,0),)</f>
        <v>Nguyễn Thị Quyên</v>
      </c>
      <c r="D57" t="s">
        <v>16</v>
      </c>
      <c r="E57" s="2"/>
      <c r="F57">
        <f t="shared" si="1"/>
        <v>26</v>
      </c>
    </row>
    <row r="58" spans="1:6" x14ac:dyDescent="0.25">
      <c r="A58" s="4">
        <f t="shared" si="0"/>
        <v>52</v>
      </c>
      <c r="B58" s="4">
        <v>3006773</v>
      </c>
      <c r="C58" s="2" t="str">
        <f>IFERROR(VLOOKUP($B58,'[1]Tháng 04-2023'!$B$5:$G$233,2,0),)</f>
        <v>Vương Thị Thi</v>
      </c>
      <c r="D58" t="s">
        <v>16</v>
      </c>
      <c r="E58" s="2"/>
      <c r="F58">
        <f t="shared" si="1"/>
        <v>26</v>
      </c>
    </row>
    <row r="59" spans="1:6" x14ac:dyDescent="0.25">
      <c r="A59" s="4">
        <f t="shared" si="0"/>
        <v>53</v>
      </c>
      <c r="B59" s="4">
        <v>3000549</v>
      </c>
      <c r="C59" s="2" t="str">
        <f>IFERROR(VLOOKUP($B59,'[1]Tháng 04-2023'!$B$5:$G$233,2,0),)</f>
        <v>Nguyễn Thị Lý</v>
      </c>
      <c r="D59" t="s">
        <v>16</v>
      </c>
      <c r="E59" s="2"/>
      <c r="F59">
        <f t="shared" si="1"/>
        <v>26</v>
      </c>
    </row>
    <row r="60" spans="1:6" x14ac:dyDescent="0.25">
      <c r="A60" s="4">
        <f t="shared" si="0"/>
        <v>54</v>
      </c>
      <c r="B60" s="4">
        <v>3000707</v>
      </c>
      <c r="C60" s="2" t="str">
        <f>IFERROR(VLOOKUP($B60,'[1]Tháng 04-2023'!$B$5:$G$233,2,0),)</f>
        <v>Nguyễn Thị Xoa</v>
      </c>
      <c r="D60" t="s">
        <v>16</v>
      </c>
      <c r="E60" s="2"/>
      <c r="F60">
        <f t="shared" si="1"/>
        <v>26</v>
      </c>
    </row>
    <row r="61" spans="1:6" x14ac:dyDescent="0.25">
      <c r="A61" s="4">
        <f t="shared" si="0"/>
        <v>55</v>
      </c>
      <c r="B61" s="4">
        <v>3004422</v>
      </c>
      <c r="C61" s="2" t="str">
        <f>IFERROR(VLOOKUP($B61,'[1]Tháng 04-2023'!$B$5:$G$233,2,0),)</f>
        <v>Lại Thị Thu Thương</v>
      </c>
      <c r="D61" t="s">
        <v>16</v>
      </c>
      <c r="E61" s="2"/>
      <c r="F61">
        <f t="shared" si="1"/>
        <v>26</v>
      </c>
    </row>
    <row r="62" spans="1:6" x14ac:dyDescent="0.25">
      <c r="A62" s="4">
        <f t="shared" si="0"/>
        <v>56</v>
      </c>
      <c r="B62" s="4">
        <v>3003073</v>
      </c>
      <c r="C62" s="2" t="str">
        <f>IFERROR(VLOOKUP($B62,'[1]Tháng 04-2023'!$B$5:$G$233,2,0),)</f>
        <v>Vương Thị Dung</v>
      </c>
      <c r="D62" t="s">
        <v>16</v>
      </c>
      <c r="E62" s="2"/>
      <c r="F62">
        <f t="shared" si="1"/>
        <v>26</v>
      </c>
    </row>
    <row r="63" spans="1:6" x14ac:dyDescent="0.25">
      <c r="A63" s="4">
        <f t="shared" si="0"/>
        <v>57</v>
      </c>
      <c r="B63" s="4">
        <v>3008687</v>
      </c>
      <c r="C63" s="2" t="str">
        <f>IFERROR(VLOOKUP($B63,'[1]Tháng 04-2023'!$B$5:$G$233,2,0),)</f>
        <v>Phan Thị Thương</v>
      </c>
      <c r="D63" t="s">
        <v>16</v>
      </c>
      <c r="E63" s="2"/>
      <c r="F63">
        <f t="shared" si="1"/>
        <v>26</v>
      </c>
    </row>
    <row r="64" spans="1:6" x14ac:dyDescent="0.25">
      <c r="A64" s="4">
        <f t="shared" si="0"/>
        <v>58</v>
      </c>
      <c r="B64" s="4">
        <v>3012171</v>
      </c>
      <c r="C64" s="2" t="str">
        <f>IFERROR(VLOOKUP($B64,'[1]Tháng 04-2023'!$B$5:$G$233,2,0),)</f>
        <v>Bùi Thị Thuý</v>
      </c>
      <c r="D64" t="s">
        <v>16</v>
      </c>
      <c r="E64" s="2"/>
      <c r="F64">
        <f t="shared" si="1"/>
        <v>26</v>
      </c>
    </row>
    <row r="65" spans="1:6" x14ac:dyDescent="0.25">
      <c r="A65" s="4">
        <f t="shared" si="0"/>
        <v>59</v>
      </c>
      <c r="B65" s="4">
        <v>3012654</v>
      </c>
      <c r="C65" s="2" t="str">
        <f>IFERROR(VLOOKUP($B65,'[1]Tháng 04-2023'!$B$5:$G$233,2,0),)</f>
        <v>Trần Thị Đan</v>
      </c>
      <c r="D65" t="s">
        <v>16</v>
      </c>
      <c r="E65" s="2"/>
      <c r="F65">
        <f t="shared" si="1"/>
        <v>26</v>
      </c>
    </row>
    <row r="66" spans="1:6" x14ac:dyDescent="0.25">
      <c r="A66" s="4">
        <f t="shared" si="0"/>
        <v>60</v>
      </c>
      <c r="B66" s="4">
        <v>3012656</v>
      </c>
      <c r="C66" s="2" t="str">
        <f>IFERROR(VLOOKUP($B66,'[1]Tháng 04-2023'!$B$5:$G$233,2,0),)</f>
        <v>Vi Thị Thu Trang</v>
      </c>
      <c r="D66" t="s">
        <v>16</v>
      </c>
      <c r="E66" s="2"/>
      <c r="F66">
        <f t="shared" si="1"/>
        <v>26</v>
      </c>
    </row>
    <row r="67" spans="1:6" x14ac:dyDescent="0.25">
      <c r="A67" s="4">
        <f t="shared" si="0"/>
        <v>61</v>
      </c>
      <c r="B67" s="4">
        <v>3001368</v>
      </c>
      <c r="C67" s="2" t="str">
        <f>IFERROR(VLOOKUP($B67,'[1]Tháng 04-2023'!$B$5:$G$233,2,0),)</f>
        <v>Nguyễn Thị Kim Hạnh</v>
      </c>
      <c r="D67" t="s">
        <v>16</v>
      </c>
      <c r="E67" s="2"/>
      <c r="F67">
        <f t="shared" si="1"/>
        <v>26</v>
      </c>
    </row>
    <row r="68" spans="1:6" x14ac:dyDescent="0.25">
      <c r="A68" s="4">
        <f t="shared" si="0"/>
        <v>62</v>
      </c>
      <c r="B68" s="4">
        <v>3012945</v>
      </c>
      <c r="C68" s="2" t="str">
        <f>IFERROR(VLOOKUP($B68,'[1]Tháng 04-2023'!$B$5:$G$233,2,0),)</f>
        <v>Trương Thị Thu Phương</v>
      </c>
      <c r="D68" t="s">
        <v>16</v>
      </c>
      <c r="E68" s="2"/>
      <c r="F68">
        <f t="shared" si="1"/>
        <v>26</v>
      </c>
    </row>
    <row r="69" spans="1:6" x14ac:dyDescent="0.25">
      <c r="A69" s="4">
        <f t="shared" si="0"/>
        <v>63</v>
      </c>
      <c r="B69" s="4">
        <v>3012951</v>
      </c>
      <c r="C69" s="2" t="str">
        <f>IFERROR(VLOOKUP($B69,'[1]Tháng 04-2023'!$B$5:$G$233,2,0),)</f>
        <v>Trần Thị Kim Anh</v>
      </c>
      <c r="D69" t="s">
        <v>16</v>
      </c>
      <c r="E69" s="2"/>
      <c r="F69">
        <f t="shared" si="1"/>
        <v>26</v>
      </c>
    </row>
    <row r="70" spans="1:6" x14ac:dyDescent="0.25">
      <c r="A70" s="4">
        <f t="shared" si="0"/>
        <v>64</v>
      </c>
      <c r="B70" s="4">
        <v>3013046</v>
      </c>
      <c r="C70" s="2" t="str">
        <f>IFERROR(VLOOKUP($B70,'[1]Tháng 04-2023'!$B$5:$G$233,2,0),)</f>
        <v>Nguyễn Xuân Hoàn</v>
      </c>
      <c r="D70" t="s">
        <v>16</v>
      </c>
      <c r="E70" s="2"/>
      <c r="F70">
        <f t="shared" si="1"/>
        <v>26</v>
      </c>
    </row>
    <row r="71" spans="1:6" x14ac:dyDescent="0.25">
      <c r="A71" s="4">
        <f t="shared" si="0"/>
        <v>65</v>
      </c>
      <c r="B71" s="4">
        <v>3013220</v>
      </c>
      <c r="C71" s="2" t="str">
        <f>IFERROR(VLOOKUP($B71,'[1]Tháng 04-2023'!$B$5:$G$233,2,0),)</f>
        <v>Lường Thị Hằng</v>
      </c>
      <c r="D71" t="s">
        <v>16</v>
      </c>
      <c r="E71" s="2"/>
      <c r="F71">
        <f t="shared" si="1"/>
        <v>26</v>
      </c>
    </row>
    <row r="72" spans="1:6" x14ac:dyDescent="0.25">
      <c r="A72" s="4">
        <f t="shared" si="0"/>
        <v>66</v>
      </c>
      <c r="B72" s="4">
        <v>3013319</v>
      </c>
      <c r="C72" s="2" t="str">
        <f>IFERROR(VLOOKUP($B72,'[1]Tháng 04-2023'!$B$5:$G$233,2,0),)</f>
        <v>Đào Khắc Bình</v>
      </c>
      <c r="D72" t="s">
        <v>16</v>
      </c>
      <c r="E72" s="2"/>
      <c r="F72">
        <f t="shared" ref="F72:F128" si="2">VLOOKUP(D72,J:K,2,0)</f>
        <v>26</v>
      </c>
    </row>
    <row r="73" spans="1:6" x14ac:dyDescent="0.25">
      <c r="A73" s="4">
        <f t="shared" ref="A73:A128" si="3">ROW()-6</f>
        <v>67</v>
      </c>
      <c r="B73" s="4">
        <v>3013367</v>
      </c>
      <c r="C73" s="2" t="str">
        <f>IFERROR(VLOOKUP($B73,'[1]Tháng 04-2023'!$B$5:$G$233,2,0),)</f>
        <v>Quách Thị Chanh</v>
      </c>
      <c r="D73" t="s">
        <v>16</v>
      </c>
      <c r="E73" s="2"/>
      <c r="F73">
        <f t="shared" si="2"/>
        <v>26</v>
      </c>
    </row>
    <row r="74" spans="1:6" x14ac:dyDescent="0.25">
      <c r="A74" s="4">
        <f t="shared" si="3"/>
        <v>68</v>
      </c>
      <c r="B74" s="4">
        <v>3013361</v>
      </c>
      <c r="C74" s="2" t="str">
        <f>IFERROR(VLOOKUP($B74,'[1]Tháng 04-2023'!$B$5:$G$233,2,0),)</f>
        <v>Nguyễn Thị Hoa</v>
      </c>
      <c r="D74" t="s">
        <v>16</v>
      </c>
      <c r="E74" s="2"/>
      <c r="F74">
        <f t="shared" si="2"/>
        <v>26</v>
      </c>
    </row>
    <row r="75" spans="1:6" x14ac:dyDescent="0.25">
      <c r="A75" s="4">
        <f t="shared" si="3"/>
        <v>69</v>
      </c>
      <c r="B75" s="4">
        <v>3013525</v>
      </c>
      <c r="C75" s="2" t="str">
        <f>IFERROR(VLOOKUP($B75,'[1]Tháng 04-2023'!$B$5:$G$233,2,0),)</f>
        <v>Đoàn Đức Mạnh</v>
      </c>
      <c r="D75" t="s">
        <v>16</v>
      </c>
      <c r="E75" s="2"/>
      <c r="F75">
        <f t="shared" si="2"/>
        <v>26</v>
      </c>
    </row>
    <row r="76" spans="1:6" x14ac:dyDescent="0.25">
      <c r="A76" s="4">
        <f t="shared" si="3"/>
        <v>70</v>
      </c>
      <c r="B76" s="4">
        <v>3013844</v>
      </c>
      <c r="C76" s="2" t="str">
        <f>IFERROR(VLOOKUP($B76,'[1]Tháng 04-2023'!$B$5:$G$233,2,0),)</f>
        <v>Triệu Đức Vượng</v>
      </c>
      <c r="D76" t="s">
        <v>16</v>
      </c>
      <c r="E76" s="2"/>
      <c r="F76">
        <f t="shared" si="2"/>
        <v>26</v>
      </c>
    </row>
    <row r="77" spans="1:6" x14ac:dyDescent="0.25">
      <c r="A77" s="4">
        <f t="shared" si="3"/>
        <v>71</v>
      </c>
      <c r="B77" s="4">
        <v>3013638</v>
      </c>
      <c r="C77" s="2" t="str">
        <f>IFERROR(VLOOKUP($B77,'[1]Tháng 04-2023'!$B$5:$G$233,2,0),)</f>
        <v>Lê Thị Sang</v>
      </c>
      <c r="D77" t="s">
        <v>16</v>
      </c>
      <c r="E77" s="2"/>
      <c r="F77">
        <f t="shared" si="2"/>
        <v>26</v>
      </c>
    </row>
    <row r="78" spans="1:6" x14ac:dyDescent="0.25">
      <c r="A78" s="4">
        <f t="shared" si="3"/>
        <v>72</v>
      </c>
      <c r="B78" s="4">
        <v>3013631</v>
      </c>
      <c r="C78" s="2" t="str">
        <f>IFERROR(VLOOKUP($B78,'[1]Tháng 04-2023'!$B$5:$G$233,2,0),)</f>
        <v>Nguyễn Thị Lương</v>
      </c>
      <c r="D78" t="s">
        <v>16</v>
      </c>
      <c r="E78" s="2"/>
      <c r="F78">
        <f t="shared" si="2"/>
        <v>26</v>
      </c>
    </row>
    <row r="79" spans="1:6" x14ac:dyDescent="0.25">
      <c r="A79" s="4">
        <f t="shared" si="3"/>
        <v>73</v>
      </c>
      <c r="B79" s="4">
        <v>3005892</v>
      </c>
      <c r="C79" s="2" t="str">
        <f>IFERROR(VLOOKUP($B79,'[1]Tháng 04-2023'!$B$5:$G$233,2,0),)</f>
        <v xml:space="preserve">Lê Thị Nguyệt </v>
      </c>
      <c r="D79" t="s">
        <v>16</v>
      </c>
      <c r="E79" s="2"/>
      <c r="F79">
        <f t="shared" si="2"/>
        <v>26</v>
      </c>
    </row>
    <row r="80" spans="1:6" x14ac:dyDescent="0.25">
      <c r="A80" s="4">
        <f t="shared" si="3"/>
        <v>74</v>
      </c>
      <c r="B80" s="4">
        <v>3003620</v>
      </c>
      <c r="C80" s="2" t="str">
        <f>IFERROR(VLOOKUP($B80,'[1]Tháng 04-2023'!$B$5:$G$233,2,0),)</f>
        <v xml:space="preserve">Bùi Thị Hương </v>
      </c>
      <c r="D80" t="s">
        <v>16</v>
      </c>
      <c r="E80" s="2"/>
      <c r="F80">
        <f t="shared" si="2"/>
        <v>26</v>
      </c>
    </row>
    <row r="81" spans="1:6" x14ac:dyDescent="0.25">
      <c r="A81" s="4">
        <f t="shared" si="3"/>
        <v>75</v>
      </c>
      <c r="B81" s="4">
        <v>3014066</v>
      </c>
      <c r="C81" s="2" t="str">
        <f>IFERROR(VLOOKUP($B81,'[1]Tháng 04-2023'!$B$5:$G$233,2,0),)</f>
        <v>Hà Đức Huy</v>
      </c>
      <c r="D81" t="s">
        <v>16</v>
      </c>
      <c r="E81" s="2"/>
      <c r="F81">
        <f t="shared" si="2"/>
        <v>26</v>
      </c>
    </row>
    <row r="82" spans="1:6" x14ac:dyDescent="0.25">
      <c r="A82" s="4">
        <f t="shared" si="3"/>
        <v>76</v>
      </c>
      <c r="B82" s="4">
        <v>3014121</v>
      </c>
      <c r="C82" s="2" t="str">
        <f>IFERROR(VLOOKUP($B82,'[1]Tháng 04-2023'!$B$5:$G$233,2,0),)</f>
        <v>Nguyễn Văn Thuật</v>
      </c>
      <c r="D82" t="s">
        <v>16</v>
      </c>
      <c r="E82" s="2"/>
      <c r="F82">
        <f t="shared" si="2"/>
        <v>26</v>
      </c>
    </row>
    <row r="83" spans="1:6" x14ac:dyDescent="0.25">
      <c r="A83" s="4">
        <f t="shared" si="3"/>
        <v>77</v>
      </c>
      <c r="B83" s="4">
        <v>3013050</v>
      </c>
      <c r="C83" s="2" t="str">
        <f>IFERROR(VLOOKUP($B83,'[1]Tháng 04-2023'!$B$5:$G$233,2,0),)</f>
        <v>Nguyễn Văn Hào</v>
      </c>
      <c r="D83" t="s">
        <v>17</v>
      </c>
      <c r="E83" s="2"/>
      <c r="F83">
        <f t="shared" si="2"/>
        <v>25</v>
      </c>
    </row>
    <row r="84" spans="1:6" x14ac:dyDescent="0.25">
      <c r="A84" s="4">
        <f t="shared" si="3"/>
        <v>78</v>
      </c>
      <c r="B84" s="4">
        <v>3013322</v>
      </c>
      <c r="C84" s="2" t="str">
        <f>IFERROR(VLOOKUP($B84,'[1]Tháng 04-2023'!$B$5:$G$233,2,0),)</f>
        <v>Hoàng Ngọc Anh</v>
      </c>
      <c r="D84" t="s">
        <v>17</v>
      </c>
      <c r="E84" s="2"/>
      <c r="F84">
        <f t="shared" si="2"/>
        <v>25</v>
      </c>
    </row>
    <row r="85" spans="1:6" x14ac:dyDescent="0.25">
      <c r="A85" s="4">
        <f t="shared" si="3"/>
        <v>79</v>
      </c>
      <c r="B85" s="4">
        <v>3013417</v>
      </c>
      <c r="C85" s="2" t="str">
        <f>IFERROR(VLOOKUP($B85,'[1]Tháng 04-2023'!$B$5:$G$233,2,0),)</f>
        <v>Nguyễn Hoàng Linh</v>
      </c>
      <c r="D85" t="s">
        <v>17</v>
      </c>
      <c r="E85" s="2"/>
      <c r="F85">
        <f t="shared" si="2"/>
        <v>25</v>
      </c>
    </row>
    <row r="86" spans="1:6" x14ac:dyDescent="0.25">
      <c r="A86" s="4">
        <f t="shared" si="3"/>
        <v>80</v>
      </c>
      <c r="B86" s="4">
        <v>3013502</v>
      </c>
      <c r="C86" s="2" t="str">
        <f>IFERROR(VLOOKUP($B86,'[1]Tháng 04-2023'!$B$5:$G$233,2,0),)</f>
        <v>Nguyễn Văn Dự</v>
      </c>
      <c r="D86" t="s">
        <v>17</v>
      </c>
      <c r="E86" s="2"/>
      <c r="F86">
        <f t="shared" si="2"/>
        <v>25</v>
      </c>
    </row>
    <row r="87" spans="1:6" x14ac:dyDescent="0.25">
      <c r="A87" s="4">
        <f t="shared" si="3"/>
        <v>81</v>
      </c>
      <c r="B87" s="4">
        <v>3000414</v>
      </c>
      <c r="C87" s="2" t="str">
        <f>IFERROR(VLOOKUP($B87,'[1]Tháng 04-2023'!$B$5:$G$233,2,0),)</f>
        <v>Phạm Thị Lanh</v>
      </c>
      <c r="D87" t="s">
        <v>17</v>
      </c>
      <c r="E87" s="2"/>
      <c r="F87">
        <f t="shared" si="2"/>
        <v>25</v>
      </c>
    </row>
    <row r="88" spans="1:6" x14ac:dyDescent="0.25">
      <c r="A88" s="4">
        <f t="shared" si="3"/>
        <v>82</v>
      </c>
      <c r="B88" s="4">
        <v>3013524</v>
      </c>
      <c r="C88" s="2" t="str">
        <f>IFERROR(VLOOKUP($B88,'[1]Tháng 04-2023'!$B$5:$G$233,2,0),)</f>
        <v>Đinh Trọng Đức</v>
      </c>
      <c r="D88" t="s">
        <v>17</v>
      </c>
      <c r="E88" s="2"/>
      <c r="F88">
        <f t="shared" si="2"/>
        <v>25</v>
      </c>
    </row>
    <row r="89" spans="1:6" x14ac:dyDescent="0.25">
      <c r="A89" s="4">
        <f t="shared" si="3"/>
        <v>83</v>
      </c>
      <c r="B89" s="4">
        <v>3013753</v>
      </c>
      <c r="C89" s="2" t="str">
        <f>IFERROR(VLOOKUP($B89,'[1]Tháng 04-2023'!$B$5:$G$233,2,0),)</f>
        <v>Nguyễn Thùy Linh</v>
      </c>
      <c r="D89" t="s">
        <v>17</v>
      </c>
      <c r="E89" s="2"/>
      <c r="F89">
        <f t="shared" si="2"/>
        <v>25</v>
      </c>
    </row>
    <row r="90" spans="1:6" x14ac:dyDescent="0.25">
      <c r="A90" s="4">
        <f t="shared" si="3"/>
        <v>84</v>
      </c>
      <c r="B90" s="4">
        <v>3013741</v>
      </c>
      <c r="C90" s="2" t="str">
        <f>IFERROR(VLOOKUP($B90,'[1]Tháng 04-2023'!$B$5:$G$233,2,0),)</f>
        <v>Lưu Văn Đang</v>
      </c>
      <c r="D90" t="s">
        <v>17</v>
      </c>
      <c r="E90" s="2"/>
      <c r="F90">
        <f t="shared" si="2"/>
        <v>25</v>
      </c>
    </row>
    <row r="91" spans="1:6" x14ac:dyDescent="0.25">
      <c r="A91" s="4">
        <f t="shared" si="3"/>
        <v>85</v>
      </c>
      <c r="B91" s="4">
        <v>3013815</v>
      </c>
      <c r="C91" s="2" t="str">
        <f>IFERROR(VLOOKUP($B91,'[1]Tháng 04-2023'!$B$5:$G$233,2,0),)</f>
        <v>Nguyễn Văn Hiếu</v>
      </c>
      <c r="D91" t="s">
        <v>17</v>
      </c>
      <c r="E91" s="2"/>
      <c r="F91">
        <f t="shared" si="2"/>
        <v>25</v>
      </c>
    </row>
    <row r="92" spans="1:6" x14ac:dyDescent="0.25">
      <c r="A92" s="4">
        <f t="shared" si="3"/>
        <v>86</v>
      </c>
      <c r="B92" s="4">
        <v>3013052</v>
      </c>
      <c r="C92" s="2" t="str">
        <f>IFERROR(VLOOKUP($B92,'[1]Tháng 04-2023'!$B$5:$G$233,2,0),)</f>
        <v>Nguyễn Tiến Trung</v>
      </c>
      <c r="D92" t="s">
        <v>17</v>
      </c>
      <c r="E92" s="2"/>
      <c r="F92">
        <f t="shared" si="2"/>
        <v>25</v>
      </c>
    </row>
    <row r="93" spans="1:6" x14ac:dyDescent="0.25">
      <c r="A93" s="4">
        <f t="shared" si="3"/>
        <v>87</v>
      </c>
      <c r="B93" s="4">
        <v>3012582</v>
      </c>
      <c r="C93" s="2" t="str">
        <f>IFERROR(VLOOKUP($B93,'[1]Tháng 04-2023'!$B$5:$G$233,2,0),)</f>
        <v>Nguyễn Đức Nghĩa</v>
      </c>
      <c r="D93" t="s">
        <v>17</v>
      </c>
      <c r="E93" s="2"/>
      <c r="F93">
        <f t="shared" si="2"/>
        <v>25</v>
      </c>
    </row>
    <row r="94" spans="1:6" x14ac:dyDescent="0.25">
      <c r="A94" s="4">
        <f t="shared" si="3"/>
        <v>88</v>
      </c>
      <c r="B94" s="4">
        <v>3012672</v>
      </c>
      <c r="C94" s="2" t="str">
        <f>IFERROR(VLOOKUP($B94,'[1]Tháng 04-2023'!$B$5:$G$233,2,0),)</f>
        <v>Nguyễn Hữu Quý</v>
      </c>
      <c r="D94" t="s">
        <v>17</v>
      </c>
      <c r="E94" s="2"/>
      <c r="F94">
        <f t="shared" si="2"/>
        <v>25</v>
      </c>
    </row>
    <row r="95" spans="1:6" x14ac:dyDescent="0.25">
      <c r="A95" s="4">
        <f t="shared" si="3"/>
        <v>89</v>
      </c>
      <c r="B95" s="4">
        <v>3013370</v>
      </c>
      <c r="C95" s="2" t="str">
        <f>IFERROR(VLOOKUP($B95,'[1]Tháng 04-2023'!$B$5:$G$233,2,0),)</f>
        <v>Nguyễn Văn Sơn</v>
      </c>
      <c r="D95" t="s">
        <v>17</v>
      </c>
      <c r="E95" s="2"/>
      <c r="F95">
        <f t="shared" si="2"/>
        <v>25</v>
      </c>
    </row>
    <row r="96" spans="1:6" x14ac:dyDescent="0.25">
      <c r="A96" s="4">
        <f t="shared" si="3"/>
        <v>90</v>
      </c>
      <c r="B96" s="4">
        <v>3013066</v>
      </c>
      <c r="C96" s="2" t="str">
        <f>IFERROR(VLOOKUP($B96,'[1]Tháng 04-2023'!$B$5:$G$233,2,0),)</f>
        <v>Trần Văn Tiến</v>
      </c>
      <c r="D96" t="s">
        <v>17</v>
      </c>
      <c r="E96" s="2"/>
      <c r="F96">
        <f t="shared" si="2"/>
        <v>25</v>
      </c>
    </row>
    <row r="97" spans="1:6" x14ac:dyDescent="0.25">
      <c r="A97" s="4">
        <f t="shared" si="3"/>
        <v>91</v>
      </c>
      <c r="B97" s="4">
        <v>3013141</v>
      </c>
      <c r="C97" s="2" t="str">
        <f>IFERROR(VLOOKUP($B97,'[1]Tháng 04-2023'!$B$5:$G$233,2,0),)</f>
        <v>Nguyễn Văn Linh</v>
      </c>
      <c r="D97" t="s">
        <v>17</v>
      </c>
      <c r="E97" s="2"/>
      <c r="F97">
        <f t="shared" si="2"/>
        <v>25</v>
      </c>
    </row>
    <row r="98" spans="1:6" x14ac:dyDescent="0.25">
      <c r="A98" s="4">
        <f t="shared" si="3"/>
        <v>92</v>
      </c>
      <c r="B98" s="4">
        <v>3013508</v>
      </c>
      <c r="C98" s="2" t="str">
        <f>IFERROR(VLOOKUP($B98,'[1]Tháng 04-2023'!$B$5:$G$233,2,0),)</f>
        <v>Hoàng Văn Dự</v>
      </c>
      <c r="D98" t="s">
        <v>17</v>
      </c>
      <c r="E98" s="2"/>
      <c r="F98">
        <f t="shared" si="2"/>
        <v>25</v>
      </c>
    </row>
    <row r="99" spans="1:6" x14ac:dyDescent="0.25">
      <c r="A99" s="4">
        <f t="shared" si="3"/>
        <v>93</v>
      </c>
      <c r="B99" s="4">
        <v>3009566</v>
      </c>
      <c r="C99" s="2" t="str">
        <f>IFERROR(VLOOKUP($B99,'[1]Tháng 04-2023'!$B$5:$G$233,2,0),)</f>
        <v>Nguyễn Thị Phương</v>
      </c>
      <c r="D99" t="s">
        <v>17</v>
      </c>
      <c r="E99" s="2"/>
      <c r="F99">
        <f t="shared" si="2"/>
        <v>25</v>
      </c>
    </row>
    <row r="100" spans="1:6" x14ac:dyDescent="0.25">
      <c r="A100" s="4">
        <f t="shared" si="3"/>
        <v>94</v>
      </c>
      <c r="B100" s="4">
        <v>3013044</v>
      </c>
      <c r="C100" s="2" t="str">
        <f>IFERROR(VLOOKUP($B100,'[1]Tháng 04-2023'!$B$5:$G$233,2,0),)</f>
        <v>Hoàng Văn Thời</v>
      </c>
      <c r="D100" t="s">
        <v>17</v>
      </c>
      <c r="E100" s="2"/>
      <c r="F100">
        <f t="shared" si="2"/>
        <v>25</v>
      </c>
    </row>
    <row r="101" spans="1:6" x14ac:dyDescent="0.25">
      <c r="A101" s="4">
        <f t="shared" si="3"/>
        <v>95</v>
      </c>
      <c r="B101" s="4">
        <v>3011388</v>
      </c>
      <c r="C101" s="2" t="str">
        <f>IFERROR(VLOOKUP($B101,'[1]Tháng 04-2023'!$B$5:$G$233,2,0),)</f>
        <v>Hoàng Thu Uyên</v>
      </c>
      <c r="D101" t="s">
        <v>17</v>
      </c>
      <c r="E101" s="2"/>
      <c r="F101">
        <f t="shared" si="2"/>
        <v>25</v>
      </c>
    </row>
    <row r="102" spans="1:6" x14ac:dyDescent="0.25">
      <c r="A102" s="4">
        <f t="shared" si="3"/>
        <v>96</v>
      </c>
      <c r="B102" s="4">
        <v>3013845</v>
      </c>
      <c r="C102" s="2" t="str">
        <f>IFERROR(VLOOKUP($B102,'[1]Tháng 04-2023'!$B$5:$G$233,2,0),)</f>
        <v>Hoàng Văn Mừng</v>
      </c>
      <c r="D102" t="s">
        <v>17</v>
      </c>
      <c r="E102" s="2"/>
      <c r="F102">
        <f t="shared" si="2"/>
        <v>25</v>
      </c>
    </row>
    <row r="103" spans="1:6" x14ac:dyDescent="0.25">
      <c r="A103" s="4">
        <f t="shared" si="3"/>
        <v>97</v>
      </c>
      <c r="B103" s="4">
        <v>3006228</v>
      </c>
      <c r="C103" s="2" t="str">
        <f>IFERROR(VLOOKUP($B103,'[1]Tháng 04-2023'!$B$5:$G$233,2,0),)</f>
        <v>Nguyễn Thị Thùy</v>
      </c>
      <c r="D103" t="s">
        <v>17</v>
      </c>
      <c r="E103" s="2"/>
      <c r="F103">
        <f t="shared" si="2"/>
        <v>25</v>
      </c>
    </row>
    <row r="104" spans="1:6" x14ac:dyDescent="0.25">
      <c r="A104" s="4">
        <f t="shared" si="3"/>
        <v>98</v>
      </c>
      <c r="B104" s="4">
        <v>3012659</v>
      </c>
      <c r="C104" s="2" t="str">
        <f>IFERROR(VLOOKUP($B104,'[1]Tháng 04-2023'!$B$5:$G$233,2,0),)</f>
        <v>Nguyễn Mạnh  Tuấn</v>
      </c>
      <c r="D104" t="s">
        <v>17</v>
      </c>
      <c r="E104" s="2"/>
      <c r="F104">
        <f t="shared" si="2"/>
        <v>25</v>
      </c>
    </row>
    <row r="105" spans="1:6" x14ac:dyDescent="0.25">
      <c r="A105" s="4">
        <f t="shared" si="3"/>
        <v>99</v>
      </c>
      <c r="B105" s="4">
        <v>3012584</v>
      </c>
      <c r="C105" s="2" t="str">
        <f>IFERROR(VLOOKUP($B105,'[1]Tháng 04-2023'!$B$5:$G$233,2,0),)</f>
        <v>Vũ Văn Toán</v>
      </c>
      <c r="D105" t="s">
        <v>17</v>
      </c>
      <c r="E105" s="2"/>
      <c r="F105">
        <f t="shared" si="2"/>
        <v>25</v>
      </c>
    </row>
    <row r="106" spans="1:6" x14ac:dyDescent="0.25">
      <c r="A106" s="4">
        <f t="shared" si="3"/>
        <v>100</v>
      </c>
      <c r="B106" s="4">
        <v>3013314</v>
      </c>
      <c r="C106" s="2" t="str">
        <f>IFERROR(VLOOKUP($B106,'[1]Tháng 04-2023'!$B$5:$G$233,2,0),)</f>
        <v>Đoàn Quang Chuyên</v>
      </c>
      <c r="D106" t="s">
        <v>17</v>
      </c>
      <c r="E106" s="2"/>
      <c r="F106">
        <f t="shared" si="2"/>
        <v>25</v>
      </c>
    </row>
    <row r="107" spans="1:6" x14ac:dyDescent="0.25">
      <c r="A107" s="4">
        <f t="shared" si="3"/>
        <v>101</v>
      </c>
      <c r="B107" s="4">
        <v>3014033</v>
      </c>
      <c r="C107" s="2" t="str">
        <f>IFERROR(VLOOKUP($B107,'[1]Tháng 04-2023'!$B$5:$G$233,2,0),)</f>
        <v>Nguyễn Hữu Hùng</v>
      </c>
      <c r="D107" t="s">
        <v>17</v>
      </c>
      <c r="E107" s="2"/>
      <c r="F107">
        <f t="shared" si="2"/>
        <v>25</v>
      </c>
    </row>
    <row r="108" spans="1:6" x14ac:dyDescent="0.25">
      <c r="A108" s="4">
        <f t="shared" si="3"/>
        <v>102</v>
      </c>
      <c r="B108" s="4">
        <v>3013042</v>
      </c>
      <c r="C108" s="2" t="str">
        <f>IFERROR(VLOOKUP($B108,'[1]Tháng 04-2023'!$B$5:$G$233,2,0),)</f>
        <v>Dương Bá Luyện</v>
      </c>
      <c r="D108" t="s">
        <v>17</v>
      </c>
      <c r="E108" s="2"/>
      <c r="F108">
        <f t="shared" si="2"/>
        <v>25</v>
      </c>
    </row>
    <row r="109" spans="1:6" x14ac:dyDescent="0.25">
      <c r="A109" s="4">
        <f t="shared" si="3"/>
        <v>103</v>
      </c>
      <c r="B109" s="4">
        <v>3012876</v>
      </c>
      <c r="C109" s="2" t="str">
        <f>IFERROR(VLOOKUP($B109,'[1]Tháng 04-2023'!$B$5:$G$233,2,0),)</f>
        <v>Nguyễn Văn Sơn</v>
      </c>
      <c r="D109" t="s">
        <v>17</v>
      </c>
      <c r="E109" s="2"/>
      <c r="F109">
        <f t="shared" si="2"/>
        <v>25</v>
      </c>
    </row>
    <row r="110" spans="1:6" x14ac:dyDescent="0.25">
      <c r="A110" s="4">
        <f t="shared" si="3"/>
        <v>104</v>
      </c>
      <c r="B110" s="4">
        <v>3012065</v>
      </c>
      <c r="C110" s="2" t="str">
        <f>IFERROR(VLOOKUP($B110,'[1]Tháng 04-2023'!$B$5:$G$233,2,0),)</f>
        <v>Nguyễn Đức Hậu</v>
      </c>
      <c r="D110" t="s">
        <v>17</v>
      </c>
      <c r="E110" s="2"/>
      <c r="F110">
        <f t="shared" si="2"/>
        <v>25</v>
      </c>
    </row>
    <row r="111" spans="1:6" x14ac:dyDescent="0.25">
      <c r="A111" s="4">
        <f t="shared" si="3"/>
        <v>105</v>
      </c>
      <c r="B111" s="4">
        <v>3009929</v>
      </c>
      <c r="C111" s="2" t="str">
        <f>IFERROR(VLOOKUP($B111,'[1]Tháng 04-2023'!$B$5:$G$233,2,0),)</f>
        <v>Nguyễn Thu Hiền</v>
      </c>
      <c r="D111" t="s">
        <v>17</v>
      </c>
      <c r="E111" s="2"/>
      <c r="F111">
        <f t="shared" si="2"/>
        <v>25</v>
      </c>
    </row>
    <row r="112" spans="1:6" x14ac:dyDescent="0.25">
      <c r="A112" s="4">
        <f t="shared" si="3"/>
        <v>106</v>
      </c>
      <c r="B112" s="4">
        <v>3013733</v>
      </c>
      <c r="C112" s="2" t="str">
        <f>IFERROR(VLOOKUP($B112,'[1]Tháng 04-2023'!$B$5:$G$233,2,0),)</f>
        <v>Đinh Văn Lới</v>
      </c>
      <c r="D112" t="s">
        <v>17</v>
      </c>
      <c r="E112" s="2"/>
      <c r="F112">
        <f t="shared" si="2"/>
        <v>25</v>
      </c>
    </row>
    <row r="113" spans="1:6" x14ac:dyDescent="0.25">
      <c r="A113" s="4">
        <f t="shared" si="3"/>
        <v>107</v>
      </c>
      <c r="B113" s="4">
        <v>3013802</v>
      </c>
      <c r="C113" s="2" t="str">
        <f>IFERROR(VLOOKUP($B113,'[1]Tháng 04-2023'!$B$5:$G$233,2,0),)</f>
        <v>Quan Văn Điểm</v>
      </c>
      <c r="D113" t="s">
        <v>17</v>
      </c>
      <c r="E113" s="2"/>
      <c r="F113">
        <f t="shared" si="2"/>
        <v>25</v>
      </c>
    </row>
    <row r="114" spans="1:6" x14ac:dyDescent="0.25">
      <c r="A114" s="4">
        <f t="shared" si="3"/>
        <v>108</v>
      </c>
      <c r="B114" s="4">
        <v>3013841</v>
      </c>
      <c r="C114" s="2" t="str">
        <f>IFERROR(VLOOKUP($B114,'[1]Tháng 04-2023'!$B$5:$G$233,2,0),)</f>
        <v>Đào Trường Minh</v>
      </c>
      <c r="D114" t="s">
        <v>17</v>
      </c>
      <c r="E114" s="2"/>
      <c r="F114">
        <f t="shared" si="2"/>
        <v>25</v>
      </c>
    </row>
    <row r="115" spans="1:6" x14ac:dyDescent="0.25">
      <c r="A115" s="4">
        <f t="shared" si="3"/>
        <v>109</v>
      </c>
      <c r="B115" s="4">
        <v>3013840</v>
      </c>
      <c r="C115" s="2" t="str">
        <f>IFERROR(VLOOKUP($B115,'[1]Tháng 04-2023'!$B$5:$G$233,2,0),)</f>
        <v>Đinh Mạnh Thuần</v>
      </c>
      <c r="D115" t="s">
        <v>17</v>
      </c>
      <c r="E115" s="2"/>
      <c r="F115">
        <f t="shared" si="2"/>
        <v>25</v>
      </c>
    </row>
    <row r="116" spans="1:6" x14ac:dyDescent="0.25">
      <c r="A116" s="4">
        <f t="shared" si="3"/>
        <v>110</v>
      </c>
      <c r="B116" s="4">
        <v>3013846</v>
      </c>
      <c r="C116" s="2" t="str">
        <f>IFERROR(VLOOKUP($B116,'[1]Tháng 04-2023'!$B$5:$G$233,2,0),)</f>
        <v>Hoàng Văn Tùng</v>
      </c>
      <c r="D116" t="s">
        <v>17</v>
      </c>
      <c r="E116" s="2"/>
      <c r="F116">
        <f t="shared" si="2"/>
        <v>25</v>
      </c>
    </row>
    <row r="117" spans="1:6" x14ac:dyDescent="0.25">
      <c r="A117" s="4">
        <f t="shared" si="3"/>
        <v>111</v>
      </c>
      <c r="B117" s="4">
        <v>3013315</v>
      </c>
      <c r="C117" s="2" t="str">
        <f>IFERROR(VLOOKUP($B117,'[1]Tháng 04-2023'!$B$5:$G$233,2,0),)</f>
        <v>Hoàng Văn Trường</v>
      </c>
      <c r="D117" t="s">
        <v>17</v>
      </c>
      <c r="E117" s="2"/>
      <c r="F117">
        <f t="shared" si="2"/>
        <v>25</v>
      </c>
    </row>
    <row r="118" spans="1:6" x14ac:dyDescent="0.25">
      <c r="A118" s="4">
        <f t="shared" si="3"/>
        <v>112</v>
      </c>
      <c r="B118" s="4">
        <v>3012577</v>
      </c>
      <c r="C118" s="2" t="str">
        <f>IFERROR(VLOOKUP($B118,'[1]Tháng 04-2023'!$B$5:$G$233,2,0),)</f>
        <v>Phạm Ngọc Sơn</v>
      </c>
      <c r="D118" t="s">
        <v>17</v>
      </c>
      <c r="E118" s="2"/>
      <c r="F118">
        <f t="shared" si="2"/>
        <v>25</v>
      </c>
    </row>
    <row r="119" spans="1:6" x14ac:dyDescent="0.25">
      <c r="A119" s="4">
        <f t="shared" si="3"/>
        <v>113</v>
      </c>
      <c r="B119" s="4">
        <v>3012706</v>
      </c>
      <c r="C119" s="2" t="str">
        <f>IFERROR(VLOOKUP($B119,'[1]Tháng 04-2023'!$B$5:$G$233,2,0),)</f>
        <v>Nguyễn Quốc Anh</v>
      </c>
      <c r="D119" t="s">
        <v>17</v>
      </c>
      <c r="E119" s="2"/>
      <c r="F119">
        <f t="shared" si="2"/>
        <v>25</v>
      </c>
    </row>
    <row r="120" spans="1:6" x14ac:dyDescent="0.25">
      <c r="A120" s="4">
        <f t="shared" si="3"/>
        <v>114</v>
      </c>
      <c r="B120" s="4">
        <v>3013043</v>
      </c>
      <c r="C120" s="2" t="str">
        <f>IFERROR(VLOOKUP($B120,'[1]Tháng 04-2023'!$B$5:$G$233,2,0),)</f>
        <v>Lương Thế Hiệp</v>
      </c>
      <c r="D120" t="s">
        <v>17</v>
      </c>
      <c r="E120" s="2"/>
      <c r="F120">
        <f t="shared" si="2"/>
        <v>25</v>
      </c>
    </row>
    <row r="121" spans="1:6" x14ac:dyDescent="0.25">
      <c r="A121" s="4">
        <f t="shared" si="3"/>
        <v>115</v>
      </c>
      <c r="B121" s="4">
        <v>3014065</v>
      </c>
      <c r="C121" s="2" t="str">
        <f>IFERROR(VLOOKUP($B121,'[1]Tháng 04-2023'!$B$5:$G$233,2,0),)</f>
        <v>Ma Văn Quân</v>
      </c>
      <c r="D121" t="s">
        <v>17</v>
      </c>
      <c r="E121" s="2"/>
      <c r="F121">
        <f t="shared" si="2"/>
        <v>25</v>
      </c>
    </row>
    <row r="122" spans="1:6" x14ac:dyDescent="0.25">
      <c r="A122" s="4">
        <f t="shared" si="3"/>
        <v>116</v>
      </c>
      <c r="B122" s="4">
        <v>3008092</v>
      </c>
      <c r="C122" s="2" t="str">
        <f>IFERROR(VLOOKUP($B122,'[1]Tháng 04-2023'!$B$5:$G$233,2,0),)</f>
        <v>Ngô Thị Thanh Hương</v>
      </c>
      <c r="D122" t="s">
        <v>17</v>
      </c>
      <c r="E122" s="2"/>
      <c r="F122">
        <f t="shared" si="2"/>
        <v>25</v>
      </c>
    </row>
    <row r="123" spans="1:6" x14ac:dyDescent="0.25">
      <c r="A123" s="4">
        <f t="shared" si="3"/>
        <v>117</v>
      </c>
      <c r="B123" s="4">
        <v>3012807</v>
      </c>
      <c r="C123" s="2" t="str">
        <f>IFERROR(VLOOKUP($B123,'[1]Tháng 04-2023'!$B$5:$G$233,2,0),)</f>
        <v>Lê Thanh Tùng</v>
      </c>
      <c r="D123" t="s">
        <v>17</v>
      </c>
      <c r="E123" s="2"/>
      <c r="F123">
        <f t="shared" si="2"/>
        <v>25</v>
      </c>
    </row>
    <row r="124" spans="1:6" x14ac:dyDescent="0.25">
      <c r="A124" s="4">
        <f t="shared" si="3"/>
        <v>118</v>
      </c>
      <c r="B124" s="4">
        <v>3008446</v>
      </c>
      <c r="C124" s="2" t="str">
        <f>IFERROR(VLOOKUP($B124,'[1]Tháng 04-2023'!$B$5:$G$233,2,0),)</f>
        <v>Dương Thị Yến</v>
      </c>
      <c r="D124" t="s">
        <v>17</v>
      </c>
      <c r="E124" s="2"/>
      <c r="F124">
        <f t="shared" si="2"/>
        <v>25</v>
      </c>
    </row>
    <row r="125" spans="1:6" x14ac:dyDescent="0.25">
      <c r="A125" s="4">
        <f t="shared" si="3"/>
        <v>119</v>
      </c>
      <c r="B125" s="4">
        <v>3001980</v>
      </c>
      <c r="C125" s="2" t="str">
        <f>IFERROR(VLOOKUP($B125,'[1]Tháng 04-2023'!$B$5:$G$233,2,0),)</f>
        <v>Nguyễn Thị Huệ</v>
      </c>
      <c r="D125" t="s">
        <v>17</v>
      </c>
      <c r="E125" s="2"/>
      <c r="F125">
        <f t="shared" si="2"/>
        <v>25</v>
      </c>
    </row>
    <row r="126" spans="1:6" x14ac:dyDescent="0.25">
      <c r="A126" s="4">
        <f t="shared" si="3"/>
        <v>120</v>
      </c>
      <c r="B126" s="4">
        <v>3012649</v>
      </c>
      <c r="C126" s="2" t="str">
        <f>IFERROR(VLOOKUP($B126,'[1]Tháng 04-2023'!$B$5:$G$233,2,0),)</f>
        <v>Hoàng Thanh Vượng</v>
      </c>
      <c r="D126" t="s">
        <v>17</v>
      </c>
      <c r="E126" s="2"/>
      <c r="F126">
        <f t="shared" si="2"/>
        <v>25</v>
      </c>
    </row>
    <row r="127" spans="1:6" x14ac:dyDescent="0.25">
      <c r="A127" s="4">
        <f t="shared" si="3"/>
        <v>121</v>
      </c>
      <c r="B127" s="4">
        <v>3012585</v>
      </c>
      <c r="C127" s="2" t="str">
        <f>IFERROR(VLOOKUP($B127,'[1]Tháng 04-2023'!$B$5:$G$233,2,0),)</f>
        <v>Nguyễn Văn Đức</v>
      </c>
      <c r="D127" t="s">
        <v>17</v>
      </c>
      <c r="E127" s="2"/>
      <c r="F127">
        <f t="shared" si="2"/>
        <v>25</v>
      </c>
    </row>
    <row r="128" spans="1:6" x14ac:dyDescent="0.25">
      <c r="A128" s="4">
        <f t="shared" si="3"/>
        <v>122</v>
      </c>
      <c r="B128" s="4">
        <v>3004769</v>
      </c>
      <c r="C128" s="2" t="str">
        <f>IFERROR(VLOOKUP($B128,'[1]Tháng 04-2023'!$B$5:$G$233,2,0),)</f>
        <v>Trần Khánh Năng</v>
      </c>
      <c r="D128" t="s">
        <v>17</v>
      </c>
      <c r="E128" s="2"/>
      <c r="F128">
        <f t="shared" si="2"/>
        <v>25</v>
      </c>
    </row>
  </sheetData>
  <autoFilter ref="A6:E134" xr:uid="{00000000-0009-0000-0000-000000000000}"/>
  <conditionalFormatting sqref="B129:C1048576 C122:C128 B1:C121">
    <cfRule type="duplicateValues" dxfId="1" priority="2"/>
  </conditionalFormatting>
  <conditionalFormatting sqref="B122:B12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TUYEN_Nguyen</dc:creator>
  <cp:lastModifiedBy>CANH HUNG_Nguyen</cp:lastModifiedBy>
  <dcterms:created xsi:type="dcterms:W3CDTF">2023-04-26T03:00:14Z</dcterms:created>
  <dcterms:modified xsi:type="dcterms:W3CDTF">2023-04-28T06:40:53Z</dcterms:modified>
</cp:coreProperties>
</file>