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" yWindow="-12" windowWidth="15480" windowHeight="4788"/>
  </bookViews>
  <sheets>
    <sheet name="Overview" sheetId="16" r:id="rId1"/>
    <sheet name="Operation Test" sheetId="15" r:id="rId2"/>
  </sheets>
  <definedNames>
    <definedName name="_xlnm.Print_Area" localSheetId="1">'Operation Test'!$A$1:$K$83</definedName>
    <definedName name="_xlnm.Print_Area" localSheetId="0">Overview!$A$1:$Y$37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5" l="1"/>
  <c r="E11" i="16" l="1"/>
</calcChain>
</file>

<file path=xl/sharedStrings.xml><?xml version="1.0" encoding="utf-8"?>
<sst xmlns="http://schemas.openxmlformats.org/spreadsheetml/2006/main" count="294" uniqueCount="107">
  <si>
    <t xml:space="preserve"> </t>
  </si>
  <si>
    <t>Test case Overview</t>
  </si>
  <si>
    <t xml:space="preserve"> Project Name: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</si>
  <si>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</si>
  <si>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</si>
  <si>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</si>
  <si>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</si>
  <si>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</si>
  <si>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</si>
  <si>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</si>
  <si>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</si>
  <si>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</si>
  <si>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</si>
  <si>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</si>
  <si>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</si>
  <si>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</si>
  <si>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</si>
  <si>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</si>
  <si>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</si>
  <si>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</si>
  <si>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</si>
  <si>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</si>
  <si>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</si>
  <si>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</si>
  <si>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</si>
  <si>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</si>
  <si>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</si>
  <si>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</si>
  <si>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</si>
  <si>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</si>
  <si>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</si>
  <si>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</si>
  <si>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</si>
  <si>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</si>
  <si>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</si>
  <si>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</si>
  <si>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</si>
  <si>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</si>
  <si>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</si>
  <si>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</si>
  <si>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Chạy được</t>
  </si>
  <si>
    <t>ID</t>
  </si>
  <si>
    <t>Tester</t>
  </si>
  <si>
    <t>Resp</t>
  </si>
  <si>
    <t>Repairer</t>
  </si>
  <si>
    <t>1.1-1</t>
  </si>
  <si>
    <t>Online ID</t>
  </si>
  <si>
    <t>Test Date</t>
  </si>
  <si>
    <t>Cpl. Date</t>
  </si>
  <si>
    <t>Subtopic(abnormality)</t>
  </si>
  <si>
    <t>2.</t>
  </si>
  <si>
    <t>Kiểm tra tìm kiếm</t>
  </si>
  <si>
    <t>Đăng kí tài khoản</t>
  </si>
  <si>
    <t>1. Nhập thông tin cá nhân để đăng kí tài khoản</t>
  </si>
  <si>
    <t>Hiển thị được kết quả đăng kí tài khoản, đăng nhập tài khoản đó thành công</t>
  </si>
  <si>
    <t>Hoang</t>
  </si>
  <si>
    <t>Tìm kiếm khách sạn</t>
  </si>
  <si>
    <t>1. Nhập khu vực mình muốn đến</t>
  </si>
  <si>
    <t>Hiển thị danh sách khách sạn theo khu vực mình muốn đến</t>
  </si>
  <si>
    <t>1.2-1</t>
  </si>
  <si>
    <t>Chọn loại phòng muốn đặt</t>
  </si>
  <si>
    <t>1. Lựa chọn giữa các loại phòng</t>
  </si>
  <si>
    <t>Đưa ra danh sách các loại phòng mà khách sạn đó có</t>
  </si>
  <si>
    <t>1.3-1</t>
  </si>
  <si>
    <t>Xem thông tin phòng</t>
  </si>
  <si>
    <t>1. Chọn phòng mà mình muốn xem thông tin trong danh sách loại phòng hiển thị</t>
  </si>
  <si>
    <t>Hiển thị thông tin phòng: trạng thái, dịch vụ thích hợp, tiện ích nổi bật, mức giá.</t>
  </si>
  <si>
    <t>1.4-1</t>
  </si>
  <si>
    <t>Đặt phòng</t>
  </si>
  <si>
    <t>Đặt phòng online</t>
  </si>
  <si>
    <t>1. Khách hàng có quyết định đặt phòng</t>
  </si>
  <si>
    <t>Khách sạn nhận được yêu cầu đặt phòng của khách hàng</t>
  </si>
  <si>
    <t>2.1-1</t>
  </si>
  <si>
    <t>Thay đổi trạng thái phòng</t>
  </si>
  <si>
    <t>1. Phần mềm tự động thay đổi trạng thái phòng với những phòng có người đặt</t>
  </si>
  <si>
    <t>2.2-1</t>
  </si>
  <si>
    <t>3.</t>
  </si>
  <si>
    <t>Chức năng của khách sạn</t>
  </si>
  <si>
    <t>Đăng nhập</t>
  </si>
  <si>
    <t>1. Khách sạn sẽ đăng nhập do công ty cung cấp phần mềm cấp khi kí hợp đồng</t>
  </si>
  <si>
    <t>Đăng nhập thành công</t>
  </si>
  <si>
    <t>3.1-1</t>
  </si>
  <si>
    <t>Đăng bài viết</t>
  </si>
  <si>
    <t>1. Khách sạn thực hiện upload bài viết lên trang web. Có thể dùng file hoặc viết trực tiếp lên web</t>
  </si>
  <si>
    <t>Oke, trang web đã cập nhật được bài đăng</t>
  </si>
  <si>
    <t>3.2-1</t>
  </si>
  <si>
    <t>Chấp nhận hoặc hủy các yêu cầu đặt phòng</t>
  </si>
  <si>
    <t>1. Khách sạn có thông tin yêu cầu xem phòng đặt có được chấp nhận hay hủy</t>
  </si>
  <si>
    <t>Không có thông tin thông báo, chỉ cần khách hàng đặt là khách sạn chưa thể hủy.</t>
  </si>
  <si>
    <t>BUG321</t>
  </si>
  <si>
    <t>3.3-1</t>
  </si>
  <si>
    <t>Kiet</t>
  </si>
  <si>
    <t>Quản trị tình trạng các phòng</t>
  </si>
  <si>
    <t>1. Khách sạn sẽ được đưa ra 1 bảng liệt kê tình trạng các phòng</t>
  </si>
  <si>
    <t>Phần mềm đưa ra danh sách các phòng. Muốn xem tình trạng phải xem từng phòng đơn lẻ</t>
  </si>
  <si>
    <t>BUG331</t>
  </si>
  <si>
    <t>3.4-1</t>
  </si>
  <si>
    <t>4.</t>
  </si>
  <si>
    <t>Áp dụng chiết khấu</t>
  </si>
  <si>
    <t>1. Áp dụng chiết khấu cho từng khách sạn, từng loại phòng</t>
  </si>
  <si>
    <t>Phần mềm chưa đưa ra được mức độ chiết khấu cho từng khách sạn, từng loại phòng. Tất cả chỉ dùng chung 1 mức chiết khấu</t>
  </si>
  <si>
    <t>4.1-1</t>
  </si>
  <si>
    <t>5.</t>
  </si>
  <si>
    <t>Tạo báo cáo</t>
  </si>
  <si>
    <t>1. Tạo báo cáo hoạt động trong ngày</t>
  </si>
  <si>
    <t>5.1-1</t>
  </si>
  <si>
    <t>Phần mềm đặt khách sạn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</si>
</sst>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49" fontId="18" fillId="2" borderId="1" xfId="0" applyNumberFormat="1" applyFont="1" applyFill="1" applyBorder="1" applyAlignment="1">
      <alignment horizontal="left" vertical="top" wrapText="1"/>
    </xf>
    <xf numFmtId="49" fontId="18" fillId="2" borderId="3" xfId="0" applyNumberFormat="1" applyFont="1" applyFill="1" applyBorder="1" applyAlignment="1">
      <alignment horizontal="left" vertical="top" wrapText="1"/>
    </xf>
    <xf numFmtId="49" fontId="18" fillId="2" borderId="4" xfId="0" applyNumberFormat="1" applyFont="1" applyFill="1" applyBorder="1" applyAlignment="1">
      <alignment horizontal="left" vertical="top" wrapText="1"/>
    </xf>
    <xf numFmtId="49" fontId="18" fillId="2" borderId="5" xfId="0" applyNumberFormat="1" applyFont="1" applyFill="1" applyBorder="1" applyAlignment="1">
      <alignment horizontal="left" vertical="top" wrapText="1"/>
    </xf>
    <xf numFmtId="49" fontId="18" fillId="2" borderId="8" xfId="0" applyNumberFormat="1" applyFont="1" applyFill="1" applyBorder="1" applyAlignment="1">
      <alignment horizontal="left" vertical="top" wrapText="1"/>
    </xf>
    <xf numFmtId="49" fontId="18" fillId="2" borderId="10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8" xfId="0" applyFont="1" applyFill="1" applyBorder="1" applyAlignment="1">
      <alignment horizontal="left" vertical="top" wrapText="1"/>
    </xf>
    <xf numFmtId="0" fontId="18" fillId="2" borderId="10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8" xfId="0" applyFont="1" applyFill="1" applyBorder="1" applyAlignment="1">
      <alignment horizontal="center" vertical="top" wrapText="1"/>
    </xf>
    <xf numFmtId="0" fontId="18" fillId="2" borderId="10" xfId="0" applyFont="1" applyFill="1" applyBorder="1" applyAlignment="1">
      <alignment horizontal="center" vertical="top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7" fillId="10" borderId="12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62753</xdr:colOff>
      <xdr:row>0</xdr:row>
      <xdr:rowOff>35859</xdr:rowOff>
    </xdr:from>
    <xdr:to>
      <xdr:col>8</xdr:col>
      <xdr:colOff>252606</xdr:colOff>
      <xdr:row>7</xdr:row>
      <xdr:rowOff>114846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5859"/>
          <a:ext cx="2888230" cy="1127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zoomScale="85" zoomScaleNormal="100" zoomScaleSheetLayoutView="115" workbookViewId="0">
      <selection activeCell="E9" sqref="E9:H9"/>
    </sheetView>
  </sheetViews>
  <sheetFormatPr defaultColWidth="5.6640625" defaultRowHeight="13.8"/>
  <cols>
    <col min="1" max="1" width="1.33203125" style="3" customWidth="1"/>
    <col min="2" max="24" width="5.6640625" style="3" customWidth="1"/>
    <col min="25" max="25" width="1.33203125" style="3" customWidth="1"/>
    <col min="26" max="16384" width="5.6640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1" t="s">
        <v>1</v>
      </c>
      <c r="P6" s="121"/>
      <c r="Q6" s="121"/>
      <c r="R6" s="121"/>
      <c r="S6" s="121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1"/>
      <c r="P7" s="121"/>
      <c r="Q7" s="121"/>
      <c r="R7" s="121"/>
      <c r="S7" s="121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78" t="s">
        <v>106</v>
      </c>
      <c r="F9" s="78"/>
      <c r="G9" s="28"/>
      <c r="H9" s="72"/>
      <c r="X9" s="19"/>
    </row>
    <row r="10" spans="1:24" ht="14.25" customHeight="1">
      <c r="B10" s="30"/>
      <c r="C10" s="18"/>
      <c r="D10" s="27" t="s">
        <v>3</v>
      </c>
      <c r="E10" s="28"/>
      <c r="F10" s="28"/>
      <c r="G10" s="28"/>
      <c r="H10" s="72"/>
      <c r="I10" s="18"/>
      <c r="J10" s="18"/>
      <c r="K10" s="18"/>
      <c r="L10" s="113" t="s">
        <v>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5</v>
      </c>
      <c r="E11" s="122">
        <f ca="1">TODAY()</f>
        <v>43451</v>
      </c>
      <c r="F11" s="122"/>
      <c r="G11" s="122"/>
      <c r="H11" s="72"/>
      <c r="L11" s="33" t="s">
        <v>6</v>
      </c>
      <c r="M11" s="33"/>
      <c r="N11" s="33"/>
      <c r="O11" s="33" t="s">
        <v>7</v>
      </c>
      <c r="P11" s="33"/>
      <c r="Q11" s="33" t="s">
        <v>8</v>
      </c>
      <c r="R11" s="33"/>
      <c r="S11" s="33" t="s">
        <v>9</v>
      </c>
      <c r="T11" s="33"/>
      <c r="U11" s="33" t="s">
        <v>10</v>
      </c>
      <c r="V11" s="33"/>
      <c r="X11" s="19"/>
    </row>
    <row r="12" spans="1:24">
      <c r="B12" s="30"/>
      <c r="L12" s="34" t="s">
        <v>11</v>
      </c>
      <c r="M12" s="34"/>
      <c r="N12" s="34"/>
      <c r="O12" s="63">
        <v>0</v>
      </c>
      <c r="P12" s="63"/>
      <c r="Q12" s="64">
        <v>10</v>
      </c>
      <c r="R12" s="64"/>
      <c r="S12" s="65">
        <v>1</v>
      </c>
      <c r="T12" s="65"/>
      <c r="U12" s="66">
        <v>11</v>
      </c>
      <c r="V12" s="66"/>
      <c r="X12" s="19"/>
    </row>
    <row r="13" spans="1:24">
      <c r="B13" s="30"/>
      <c r="L13" s="36" t="s">
        <v>13</v>
      </c>
      <c r="M13" s="37"/>
      <c r="N13" s="37"/>
      <c r="O13" s="111">
        <v>0</v>
      </c>
      <c r="P13" s="111"/>
      <c r="Q13" s="111">
        <v>10</v>
      </c>
      <c r="R13" s="111"/>
      <c r="S13" s="111">
        <v>1</v>
      </c>
      <c r="T13" s="111"/>
      <c r="U13" s="112">
        <v>11</v>
      </c>
      <c r="V13" s="112"/>
      <c r="X13" s="19"/>
    </row>
    <row r="14" spans="1:24">
      <c r="B14" s="32"/>
      <c r="L14" s="35"/>
      <c r="M14" s="35"/>
      <c r="N14" s="35"/>
      <c r="O14" s="63"/>
      <c r="P14" s="63"/>
      <c r="Q14" s="64"/>
      <c r="R14" s="64"/>
      <c r="S14" s="65"/>
      <c r="T14" s="65"/>
      <c r="U14" s="66"/>
      <c r="V14" s="66"/>
      <c r="X14" s="19"/>
    </row>
    <row r="15" spans="1:24">
      <c r="B15" s="30"/>
      <c r="D15" s="27" t="s">
        <v>12</v>
      </c>
      <c r="E15" s="71"/>
      <c r="F15" s="71"/>
      <c r="G15" s="71"/>
      <c r="H15" s="71"/>
      <c r="L15" s="34"/>
      <c r="M15" s="34"/>
      <c r="N15" s="34"/>
      <c r="O15" s="63"/>
      <c r="P15" s="63"/>
      <c r="Q15" s="64"/>
      <c r="R15" s="64"/>
      <c r="S15" s="65"/>
      <c r="T15" s="65"/>
      <c r="U15" s="66"/>
      <c r="V15" s="66"/>
      <c r="X15" s="19"/>
    </row>
    <row r="16" spans="1:24">
      <c r="B16" s="30"/>
      <c r="D16" s="18"/>
      <c r="E16" s="44"/>
      <c r="F16" s="44"/>
      <c r="G16" s="44"/>
      <c r="H16" s="44"/>
      <c r="L16" s="35"/>
      <c r="M16" s="35"/>
      <c r="N16" s="35"/>
      <c r="O16" s="63"/>
      <c r="P16" s="63"/>
      <c r="Q16" s="64"/>
      <c r="R16" s="64"/>
      <c r="S16" s="65"/>
      <c r="T16" s="65"/>
      <c r="U16" s="66"/>
      <c r="V16" s="66"/>
      <c r="X16" s="19"/>
    </row>
    <row r="17" spans="2:35">
      <c r="B17" s="30"/>
      <c r="D17" s="18"/>
      <c r="E17" s="44"/>
      <c r="F17" s="44"/>
      <c r="G17" s="44"/>
      <c r="H17" s="44"/>
      <c r="L17" s="34"/>
      <c r="M17" s="34"/>
      <c r="N17" s="34"/>
      <c r="O17" s="63"/>
      <c r="P17" s="63"/>
      <c r="Q17" s="64"/>
      <c r="R17" s="64"/>
      <c r="S17" s="65"/>
      <c r="T17" s="65"/>
      <c r="U17" s="66"/>
      <c r="V17" s="66"/>
      <c r="X17" s="19"/>
    </row>
    <row r="18" spans="2:35">
      <c r="B18" s="30"/>
      <c r="D18" s="18"/>
      <c r="E18" s="44"/>
      <c r="F18" s="44"/>
      <c r="G18" s="44"/>
      <c r="H18" s="44"/>
      <c r="L18" s="35"/>
      <c r="M18" s="35"/>
      <c r="N18" s="35"/>
      <c r="O18" s="63"/>
      <c r="P18" s="66"/>
      <c r="Q18" s="66"/>
      <c r="R18" s="66"/>
      <c r="S18" s="66"/>
      <c r="T18" s="66"/>
      <c r="U18" s="66"/>
      <c r="V18" s="66"/>
      <c r="X18" s="19"/>
    </row>
    <row r="19" spans="2:35">
      <c r="B19" s="30"/>
      <c r="D19" s="18"/>
      <c r="E19" s="44"/>
      <c r="F19" s="44"/>
      <c r="G19" s="44"/>
      <c r="H19" s="44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14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3" t="s">
        <v>15</v>
      </c>
      <c r="M24" s="103"/>
      <c r="N24" s="103"/>
      <c r="O24" s="103"/>
      <c r="P24" s="104"/>
      <c r="Q24" s="104"/>
      <c r="R24" s="104"/>
      <c r="S24" s="104"/>
      <c r="T24" s="104"/>
      <c r="U24" s="104"/>
      <c r="V24" s="104"/>
      <c r="W24" s="73"/>
      <c r="X24" s="23"/>
    </row>
    <row r="25" spans="2:35" s="17" customFormat="1">
      <c r="B25" s="22"/>
      <c r="E25" s="44"/>
      <c r="F25" s="44"/>
      <c r="G25" s="44"/>
      <c r="H25" s="44"/>
      <c r="L25" s="105"/>
      <c r="M25" s="106"/>
      <c r="N25" s="106"/>
      <c r="O25" s="106"/>
      <c r="P25" s="107"/>
      <c r="Q25" s="107"/>
      <c r="R25" s="107"/>
      <c r="S25" s="107"/>
      <c r="T25" s="107"/>
      <c r="U25" s="107"/>
      <c r="V25" s="107"/>
      <c r="W25" s="73"/>
      <c r="X25" s="23"/>
    </row>
    <row r="26" spans="2:35" s="17" customFormat="1">
      <c r="B26" s="22"/>
      <c r="E26" s="44"/>
      <c r="F26" s="44"/>
      <c r="G26" s="44"/>
      <c r="H26" s="44"/>
      <c r="L26" s="105"/>
      <c r="M26" s="106"/>
      <c r="N26" s="106"/>
      <c r="O26" s="106"/>
      <c r="P26" s="107"/>
      <c r="Q26" s="107"/>
      <c r="R26" s="107"/>
      <c r="S26" s="107"/>
      <c r="T26" s="107"/>
      <c r="U26" s="107"/>
      <c r="V26" s="107"/>
      <c r="W26" s="73"/>
      <c r="X26" s="23"/>
      <c r="AB26" s="76"/>
    </row>
    <row r="27" spans="2:35" s="17" customFormat="1">
      <c r="B27" s="22"/>
      <c r="D27" s="38"/>
      <c r="E27" s="4"/>
      <c r="L27" s="105"/>
      <c r="M27" s="106"/>
      <c r="N27" s="106"/>
      <c r="O27" s="106"/>
      <c r="P27" s="107"/>
      <c r="Q27" s="107"/>
      <c r="R27" s="107"/>
      <c r="S27" s="107"/>
      <c r="T27" s="107"/>
      <c r="U27" s="107"/>
      <c r="V27" s="107"/>
      <c r="W27" s="73"/>
      <c r="X27" s="23"/>
      <c r="AB27" s="76"/>
    </row>
    <row r="28" spans="2:35" s="17" customFormat="1">
      <c r="B28" s="22"/>
      <c r="D28" s="38"/>
      <c r="E28" s="4"/>
      <c r="L28" s="105"/>
      <c r="M28" s="106"/>
      <c r="N28" s="106"/>
      <c r="O28" s="106"/>
      <c r="P28" s="107"/>
      <c r="Q28" s="107"/>
      <c r="R28" s="107"/>
      <c r="S28" s="107"/>
      <c r="T28" s="107"/>
      <c r="U28" s="107"/>
      <c r="V28" s="107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5"/>
      <c r="M29" s="106"/>
      <c r="N29" s="106"/>
      <c r="O29" s="106"/>
      <c r="P29" s="107"/>
      <c r="Q29" s="107"/>
      <c r="R29" s="107"/>
      <c r="S29" s="107"/>
      <c r="T29" s="107"/>
      <c r="U29" s="107"/>
      <c r="V29" s="107"/>
      <c r="W29" s="73"/>
      <c r="X29" s="23"/>
    </row>
    <row r="30" spans="2:35" s="17" customFormat="1">
      <c r="B30" s="22"/>
      <c r="L30" s="105"/>
      <c r="M30" s="106"/>
      <c r="N30" s="106"/>
      <c r="O30" s="106"/>
      <c r="P30" s="107"/>
      <c r="Q30" s="107"/>
      <c r="R30" s="107"/>
      <c r="S30" s="107"/>
      <c r="T30" s="107"/>
      <c r="U30" s="107"/>
      <c r="V30" s="107"/>
      <c r="W30" s="73"/>
      <c r="X30" s="23"/>
    </row>
    <row r="31" spans="2:35">
      <c r="B31" s="15"/>
      <c r="C31" s="39" t="s">
        <v>16</v>
      </c>
      <c r="D31" s="18"/>
      <c r="E31" s="28"/>
      <c r="F31" s="28"/>
      <c r="G31" s="28"/>
      <c r="H31" s="28"/>
      <c r="I31" s="18"/>
      <c r="J31" s="18"/>
      <c r="K31" s="18"/>
      <c r="L31" s="108"/>
      <c r="M31" s="106"/>
      <c r="N31" s="106"/>
      <c r="O31" s="106"/>
      <c r="P31" s="107"/>
      <c r="Q31" s="107"/>
      <c r="R31" s="107"/>
      <c r="S31" s="107"/>
      <c r="T31" s="107"/>
      <c r="U31" s="107"/>
      <c r="V31" s="107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17</v>
      </c>
      <c r="D32" s="18"/>
      <c r="E32" s="18"/>
      <c r="F32" s="18"/>
      <c r="G32" s="26"/>
      <c r="H32" s="26"/>
      <c r="I32" s="18"/>
      <c r="J32" s="18"/>
      <c r="K32" s="18"/>
      <c r="L32" s="105"/>
      <c r="M32" s="106"/>
      <c r="N32" s="106"/>
      <c r="O32" s="106"/>
      <c r="P32" s="107"/>
      <c r="Q32" s="107"/>
      <c r="R32" s="107"/>
      <c r="S32" s="107"/>
      <c r="T32" s="107"/>
      <c r="U32" s="107"/>
      <c r="V32" s="107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5"/>
      <c r="M33" s="109"/>
      <c r="N33" s="106"/>
      <c r="O33" s="106"/>
      <c r="P33" s="107"/>
      <c r="Q33" s="107"/>
      <c r="R33" s="107"/>
      <c r="S33" s="107"/>
      <c r="T33" s="107"/>
      <c r="U33" s="107"/>
      <c r="V33" s="110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18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17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view="pageBreakPreview" topLeftCell="A16" zoomScale="115" zoomScaleNormal="130" workbookViewId="0">
      <selection activeCell="J6" sqref="J6"/>
    </sheetView>
  </sheetViews>
  <sheetFormatPr defaultColWidth="9" defaultRowHeight="9.6"/>
  <cols>
    <col min="1" max="1" width="7.88671875" style="2" customWidth="1"/>
    <col min="2" max="7" width="14.109375" style="1" customWidth="1"/>
    <col min="8" max="10" width="8.109375" style="2" customWidth="1"/>
    <col min="11" max="11" width="14.6640625" style="2" customWidth="1"/>
    <col min="12" max="16384" width="9" style="1"/>
  </cols>
  <sheetData>
    <row r="1" spans="1:11" s="58" customFormat="1" ht="10.199999999999999">
      <c r="A1" s="77" t="s">
        <v>19</v>
      </c>
      <c r="B1" s="78" t="s">
        <v>106</v>
      </c>
      <c r="C1" s="78"/>
      <c r="D1" s="78"/>
      <c r="E1" s="79"/>
      <c r="F1" s="79"/>
      <c r="G1" s="80" t="s">
        <v>20</v>
      </c>
      <c r="H1" s="81" t="s">
        <v>21</v>
      </c>
      <c r="I1" s="100">
        <v>10</v>
      </c>
      <c r="J1" s="82" t="s">
        <v>22</v>
      </c>
      <c r="K1" s="83"/>
    </row>
    <row r="2" spans="1:11" s="58" customFormat="1" ht="10.199999999999999">
      <c r="A2" s="115" t="s">
        <v>23</v>
      </c>
      <c r="B2" s="85" t="s">
        <v>24</v>
      </c>
      <c r="C2" s="85"/>
      <c r="D2" s="85"/>
      <c r="E2" s="114"/>
      <c r="F2" s="86"/>
      <c r="G2" s="87"/>
      <c r="H2" s="88" t="s">
        <v>25</v>
      </c>
      <c r="I2" s="101">
        <v>1</v>
      </c>
      <c r="J2" s="89" t="s">
        <v>26</v>
      </c>
      <c r="K2" s="90"/>
    </row>
    <row r="3" spans="1:11" s="58" customFormat="1" ht="11.25" customHeight="1">
      <c r="A3" s="84" t="s">
        <v>27</v>
      </c>
      <c r="B3" s="85" t="s">
        <v>28</v>
      </c>
      <c r="C3" s="85"/>
      <c r="D3" s="85"/>
      <c r="E3" s="86"/>
      <c r="F3" s="86"/>
      <c r="G3" s="87"/>
      <c r="H3" s="88" t="s">
        <v>29</v>
      </c>
      <c r="I3" s="102">
        <f>COUNTIF(H2:H825,"Untested")</f>
        <v>0</v>
      </c>
      <c r="J3" s="89" t="s">
        <v>30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31</v>
      </c>
      <c r="H4" s="85"/>
      <c r="I4" s="101">
        <v>11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32</v>
      </c>
      <c r="B7" s="147" t="s">
        <v>51</v>
      </c>
      <c r="C7" s="147"/>
      <c r="D7" s="147"/>
      <c r="E7" s="147"/>
      <c r="F7" s="147"/>
      <c r="G7" s="147"/>
      <c r="H7" s="147"/>
      <c r="I7" s="147"/>
      <c r="J7" s="147"/>
      <c r="K7" s="147"/>
    </row>
    <row r="8" spans="1:11" s="2" customFormat="1" ht="10.5" customHeight="1">
      <c r="A8" s="118" t="s">
        <v>33</v>
      </c>
      <c r="B8" s="116" t="s">
        <v>34</v>
      </c>
      <c r="C8" s="117"/>
      <c r="D8" s="116" t="s">
        <v>35</v>
      </c>
      <c r="E8" s="117"/>
      <c r="F8" s="116" t="s">
        <v>36</v>
      </c>
      <c r="G8" s="117"/>
      <c r="H8" s="148" t="s">
        <v>37</v>
      </c>
      <c r="I8" s="149"/>
      <c r="J8" s="120" t="s">
        <v>38</v>
      </c>
      <c r="K8" s="47" t="s">
        <v>39</v>
      </c>
    </row>
    <row r="9" spans="1:11" ht="10.5" customHeight="1">
      <c r="A9" s="48">
        <v>1</v>
      </c>
      <c r="B9" s="123" t="s">
        <v>52</v>
      </c>
      <c r="C9" s="124"/>
      <c r="D9" s="129" t="s">
        <v>53</v>
      </c>
      <c r="E9" s="130"/>
      <c r="F9" s="135" t="s">
        <v>54</v>
      </c>
      <c r="G9" s="136"/>
      <c r="H9" s="141" t="s">
        <v>8</v>
      </c>
      <c r="I9" s="142"/>
      <c r="J9" s="48"/>
      <c r="K9" s="143"/>
    </row>
    <row r="10" spans="1:11" ht="10.5" customHeight="1">
      <c r="A10" s="118" t="s">
        <v>41</v>
      </c>
      <c r="B10" s="125"/>
      <c r="C10" s="126"/>
      <c r="D10" s="131"/>
      <c r="E10" s="132"/>
      <c r="F10" s="137"/>
      <c r="G10" s="138"/>
      <c r="H10" s="118" t="s">
        <v>42</v>
      </c>
      <c r="I10" s="118" t="s">
        <v>43</v>
      </c>
      <c r="J10" s="118" t="s">
        <v>44</v>
      </c>
      <c r="K10" s="144"/>
    </row>
    <row r="11" spans="1:11" ht="10.5" customHeight="1">
      <c r="A11" s="49" t="s">
        <v>45</v>
      </c>
      <c r="B11" s="125"/>
      <c r="C11" s="126"/>
      <c r="D11" s="131"/>
      <c r="E11" s="132"/>
      <c r="F11" s="137"/>
      <c r="G11" s="138"/>
      <c r="H11" s="50" t="s">
        <v>55</v>
      </c>
      <c r="I11" s="50"/>
      <c r="J11" s="48"/>
      <c r="K11" s="144"/>
    </row>
    <row r="12" spans="1:11" ht="10.5" customHeight="1">
      <c r="A12" s="118" t="s">
        <v>46</v>
      </c>
      <c r="B12" s="125"/>
      <c r="C12" s="126"/>
      <c r="D12" s="131"/>
      <c r="E12" s="132"/>
      <c r="F12" s="137"/>
      <c r="G12" s="138"/>
      <c r="H12" s="118" t="s">
        <v>47</v>
      </c>
      <c r="I12" s="118" t="s">
        <v>48</v>
      </c>
      <c r="J12" s="118"/>
      <c r="K12" s="144"/>
    </row>
    <row r="13" spans="1:11" ht="10.5" customHeight="1">
      <c r="A13" s="51">
        <v>111</v>
      </c>
      <c r="B13" s="127"/>
      <c r="C13" s="128"/>
      <c r="D13" s="133"/>
      <c r="E13" s="134"/>
      <c r="F13" s="139"/>
      <c r="G13" s="140"/>
      <c r="H13" s="53">
        <v>43324</v>
      </c>
      <c r="I13" s="53"/>
      <c r="J13" s="54"/>
      <c r="K13" s="145"/>
    </row>
    <row r="14" spans="1:11" s="2" customFormat="1" ht="10.5" customHeight="1">
      <c r="A14" s="118" t="s">
        <v>33</v>
      </c>
      <c r="B14" s="116" t="s">
        <v>34</v>
      </c>
      <c r="C14" s="117"/>
      <c r="D14" s="116" t="s">
        <v>35</v>
      </c>
      <c r="E14" s="117"/>
      <c r="F14" s="116" t="s">
        <v>36</v>
      </c>
      <c r="G14" s="117"/>
      <c r="H14" s="156" t="s">
        <v>37</v>
      </c>
      <c r="I14" s="157"/>
      <c r="J14" s="120" t="s">
        <v>38</v>
      </c>
      <c r="K14" s="47" t="s">
        <v>39</v>
      </c>
    </row>
    <row r="15" spans="1:11" ht="10.5" customHeight="1">
      <c r="A15" s="48">
        <v>2</v>
      </c>
      <c r="B15" s="123" t="s">
        <v>56</v>
      </c>
      <c r="C15" s="124"/>
      <c r="D15" s="129" t="s">
        <v>57</v>
      </c>
      <c r="E15" s="130"/>
      <c r="F15" s="135" t="s">
        <v>58</v>
      </c>
      <c r="G15" s="136"/>
      <c r="H15" s="141" t="s">
        <v>8</v>
      </c>
      <c r="I15" s="142"/>
      <c r="J15" s="48"/>
      <c r="K15" s="143"/>
    </row>
    <row r="16" spans="1:11" ht="10.5" customHeight="1">
      <c r="A16" s="118" t="s">
        <v>41</v>
      </c>
      <c r="B16" s="125"/>
      <c r="C16" s="126"/>
      <c r="D16" s="131"/>
      <c r="E16" s="132"/>
      <c r="F16" s="137"/>
      <c r="G16" s="138"/>
      <c r="H16" s="118" t="s">
        <v>42</v>
      </c>
      <c r="I16" s="118" t="s">
        <v>43</v>
      </c>
      <c r="J16" s="118" t="s">
        <v>44</v>
      </c>
      <c r="K16" s="144"/>
    </row>
    <row r="17" spans="1:11" ht="10.5" customHeight="1">
      <c r="A17" s="49" t="s">
        <v>59</v>
      </c>
      <c r="B17" s="125"/>
      <c r="C17" s="126"/>
      <c r="D17" s="131"/>
      <c r="E17" s="132"/>
      <c r="F17" s="137"/>
      <c r="G17" s="138"/>
      <c r="H17" s="50" t="s">
        <v>55</v>
      </c>
      <c r="I17" s="50"/>
      <c r="J17" s="48"/>
      <c r="K17" s="144"/>
    </row>
    <row r="18" spans="1:11" ht="10.5" customHeight="1">
      <c r="A18" s="118" t="s">
        <v>46</v>
      </c>
      <c r="B18" s="125"/>
      <c r="C18" s="126"/>
      <c r="D18" s="131"/>
      <c r="E18" s="132"/>
      <c r="F18" s="137"/>
      <c r="G18" s="138"/>
      <c r="H18" s="118" t="s">
        <v>47</v>
      </c>
      <c r="I18" s="118" t="s">
        <v>48</v>
      </c>
      <c r="J18" s="118"/>
      <c r="K18" s="144"/>
    </row>
    <row r="19" spans="1:11" ht="10.5" customHeight="1">
      <c r="A19" s="51">
        <v>121</v>
      </c>
      <c r="B19" s="127"/>
      <c r="C19" s="128"/>
      <c r="D19" s="133"/>
      <c r="E19" s="134"/>
      <c r="F19" s="139"/>
      <c r="G19" s="140"/>
      <c r="H19" s="53">
        <v>43324</v>
      </c>
      <c r="I19" s="53"/>
      <c r="J19" s="54"/>
      <c r="K19" s="145"/>
    </row>
    <row r="20" spans="1:11" ht="10.5" customHeight="1">
      <c r="A20" s="118" t="s">
        <v>33</v>
      </c>
      <c r="B20" s="148" t="s">
        <v>34</v>
      </c>
      <c r="C20" s="149"/>
      <c r="D20" s="148" t="s">
        <v>35</v>
      </c>
      <c r="E20" s="149"/>
      <c r="F20" s="148" t="s">
        <v>36</v>
      </c>
      <c r="G20" s="149"/>
      <c r="H20" s="150" t="s">
        <v>37</v>
      </c>
      <c r="I20" s="150"/>
      <c r="J20" s="120" t="s">
        <v>38</v>
      </c>
      <c r="K20" s="47" t="s">
        <v>39</v>
      </c>
    </row>
    <row r="21" spans="1:11" ht="10.5" customHeight="1">
      <c r="A21" s="48">
        <v>3</v>
      </c>
      <c r="B21" s="123" t="s">
        <v>60</v>
      </c>
      <c r="C21" s="124"/>
      <c r="D21" s="129" t="s">
        <v>61</v>
      </c>
      <c r="E21" s="130"/>
      <c r="F21" s="135" t="s">
        <v>62</v>
      </c>
      <c r="G21" s="136"/>
      <c r="H21" s="141" t="s">
        <v>8</v>
      </c>
      <c r="I21" s="142"/>
      <c r="J21" s="48"/>
      <c r="K21" s="143"/>
    </row>
    <row r="22" spans="1:11" s="2" customFormat="1" ht="10.5" customHeight="1">
      <c r="A22" s="118" t="s">
        <v>41</v>
      </c>
      <c r="B22" s="125"/>
      <c r="C22" s="126"/>
      <c r="D22" s="131"/>
      <c r="E22" s="132"/>
      <c r="F22" s="137"/>
      <c r="G22" s="138"/>
      <c r="H22" s="118" t="s">
        <v>42</v>
      </c>
      <c r="I22" s="118" t="s">
        <v>43</v>
      </c>
      <c r="J22" s="118" t="s">
        <v>44</v>
      </c>
      <c r="K22" s="144"/>
    </row>
    <row r="23" spans="1:11" ht="10.5" customHeight="1">
      <c r="A23" s="49" t="s">
        <v>63</v>
      </c>
      <c r="B23" s="125"/>
      <c r="C23" s="126"/>
      <c r="D23" s="131"/>
      <c r="E23" s="132"/>
      <c r="F23" s="137"/>
      <c r="G23" s="138"/>
      <c r="H23" s="50" t="s">
        <v>55</v>
      </c>
      <c r="I23" s="50"/>
      <c r="J23" s="48"/>
      <c r="K23" s="144"/>
    </row>
    <row r="24" spans="1:11" ht="10.5" customHeight="1">
      <c r="A24" s="118" t="s">
        <v>46</v>
      </c>
      <c r="B24" s="125"/>
      <c r="C24" s="126"/>
      <c r="D24" s="131"/>
      <c r="E24" s="132"/>
      <c r="F24" s="137"/>
      <c r="G24" s="138"/>
      <c r="H24" s="118" t="s">
        <v>47</v>
      </c>
      <c r="I24" s="118" t="s">
        <v>48</v>
      </c>
      <c r="J24" s="118"/>
      <c r="K24" s="144"/>
    </row>
    <row r="25" spans="1:11" ht="10.5" customHeight="1">
      <c r="A25" s="51">
        <v>131</v>
      </c>
      <c r="B25" s="127"/>
      <c r="C25" s="128"/>
      <c r="D25" s="133"/>
      <c r="E25" s="134"/>
      <c r="F25" s="139"/>
      <c r="G25" s="140"/>
      <c r="H25" s="53">
        <v>43324</v>
      </c>
      <c r="I25" s="53"/>
      <c r="J25" s="54"/>
      <c r="K25" s="145"/>
    </row>
    <row r="26" spans="1:11" ht="10.5" customHeight="1">
      <c r="A26" s="118" t="s">
        <v>33</v>
      </c>
      <c r="B26" s="148" t="s">
        <v>34</v>
      </c>
      <c r="C26" s="149"/>
      <c r="D26" s="148" t="s">
        <v>35</v>
      </c>
      <c r="E26" s="149"/>
      <c r="F26" s="148" t="s">
        <v>36</v>
      </c>
      <c r="G26" s="149"/>
      <c r="H26" s="150" t="s">
        <v>37</v>
      </c>
      <c r="I26" s="150"/>
      <c r="J26" s="120" t="s">
        <v>38</v>
      </c>
      <c r="K26" s="47" t="s">
        <v>39</v>
      </c>
    </row>
    <row r="27" spans="1:11" ht="10.5" customHeight="1">
      <c r="A27" s="48">
        <v>4</v>
      </c>
      <c r="B27" s="123" t="s">
        <v>64</v>
      </c>
      <c r="C27" s="124"/>
      <c r="D27" s="129" t="s">
        <v>65</v>
      </c>
      <c r="E27" s="130"/>
      <c r="F27" s="135" t="s">
        <v>66</v>
      </c>
      <c r="G27" s="136"/>
      <c r="H27" s="141" t="s">
        <v>8</v>
      </c>
      <c r="I27" s="142"/>
      <c r="J27" s="48"/>
      <c r="K27" s="143"/>
    </row>
    <row r="28" spans="1:11" s="2" customFormat="1" ht="10.5" customHeight="1">
      <c r="A28" s="118" t="s">
        <v>41</v>
      </c>
      <c r="B28" s="125"/>
      <c r="C28" s="126"/>
      <c r="D28" s="131"/>
      <c r="E28" s="132"/>
      <c r="F28" s="137"/>
      <c r="G28" s="138"/>
      <c r="H28" s="118" t="s">
        <v>42</v>
      </c>
      <c r="I28" s="118" t="s">
        <v>43</v>
      </c>
      <c r="J28" s="118" t="s">
        <v>44</v>
      </c>
      <c r="K28" s="144"/>
    </row>
    <row r="29" spans="1:11" ht="10.5" customHeight="1">
      <c r="A29" s="49" t="s">
        <v>67</v>
      </c>
      <c r="B29" s="125"/>
      <c r="C29" s="126"/>
      <c r="D29" s="131"/>
      <c r="E29" s="132"/>
      <c r="F29" s="137"/>
      <c r="G29" s="138"/>
      <c r="H29" s="50" t="s">
        <v>55</v>
      </c>
      <c r="I29" s="50"/>
      <c r="J29" s="48"/>
      <c r="K29" s="144"/>
    </row>
    <row r="30" spans="1:11" ht="10.5" customHeight="1">
      <c r="A30" s="118" t="s">
        <v>46</v>
      </c>
      <c r="B30" s="125"/>
      <c r="C30" s="126"/>
      <c r="D30" s="131"/>
      <c r="E30" s="132"/>
      <c r="F30" s="137"/>
      <c r="G30" s="138"/>
      <c r="H30" s="118" t="s">
        <v>47</v>
      </c>
      <c r="I30" s="118" t="s">
        <v>48</v>
      </c>
      <c r="J30" s="118"/>
      <c r="K30" s="144"/>
    </row>
    <row r="31" spans="1:11" ht="10.5" customHeight="1">
      <c r="A31" s="51">
        <v>141</v>
      </c>
      <c r="B31" s="127"/>
      <c r="C31" s="128"/>
      <c r="D31" s="133"/>
      <c r="E31" s="134"/>
      <c r="F31" s="139"/>
      <c r="G31" s="140"/>
      <c r="H31" s="53">
        <v>43324</v>
      </c>
      <c r="I31" s="53"/>
      <c r="J31" s="54"/>
      <c r="K31" s="145"/>
    </row>
    <row r="32" spans="1:11" ht="10.5" customHeight="1">
      <c r="A32" s="99" t="s">
        <v>50</v>
      </c>
      <c r="B32" s="146" t="s">
        <v>68</v>
      </c>
      <c r="C32" s="146"/>
      <c r="D32" s="147"/>
      <c r="E32" s="147"/>
      <c r="F32" s="147"/>
      <c r="G32" s="147"/>
      <c r="H32" s="147"/>
      <c r="I32" s="147"/>
      <c r="J32" s="147"/>
      <c r="K32" s="147"/>
    </row>
    <row r="33" spans="1:11" ht="10.5" customHeight="1">
      <c r="A33" s="118" t="s">
        <v>33</v>
      </c>
      <c r="B33" s="148" t="s">
        <v>34</v>
      </c>
      <c r="C33" s="149"/>
      <c r="D33" s="148" t="s">
        <v>35</v>
      </c>
      <c r="E33" s="149"/>
      <c r="F33" s="148" t="s">
        <v>36</v>
      </c>
      <c r="G33" s="149"/>
      <c r="H33" s="150" t="s">
        <v>37</v>
      </c>
      <c r="I33" s="150"/>
      <c r="J33" s="120" t="s">
        <v>38</v>
      </c>
      <c r="K33" s="47" t="s">
        <v>39</v>
      </c>
    </row>
    <row r="34" spans="1:11" s="2" customFormat="1" ht="10.5" customHeight="1">
      <c r="A34" s="48">
        <v>5</v>
      </c>
      <c r="B34" s="123" t="s">
        <v>69</v>
      </c>
      <c r="C34" s="124"/>
      <c r="D34" s="129" t="s">
        <v>70</v>
      </c>
      <c r="E34" s="130"/>
      <c r="F34" s="135" t="s">
        <v>71</v>
      </c>
      <c r="G34" s="136"/>
      <c r="H34" s="141" t="s">
        <v>8</v>
      </c>
      <c r="I34" s="142"/>
      <c r="J34" s="48"/>
      <c r="K34" s="143"/>
    </row>
    <row r="35" spans="1:11" ht="10.5" customHeight="1">
      <c r="A35" s="118" t="s">
        <v>41</v>
      </c>
      <c r="B35" s="125"/>
      <c r="C35" s="126"/>
      <c r="D35" s="131"/>
      <c r="E35" s="132"/>
      <c r="F35" s="137"/>
      <c r="G35" s="138"/>
      <c r="H35" s="118" t="s">
        <v>42</v>
      </c>
      <c r="I35" s="118" t="s">
        <v>43</v>
      </c>
      <c r="J35" s="118" t="s">
        <v>44</v>
      </c>
      <c r="K35" s="144"/>
    </row>
    <row r="36" spans="1:11" ht="10.5" customHeight="1">
      <c r="A36" s="49" t="s">
        <v>72</v>
      </c>
      <c r="B36" s="125"/>
      <c r="C36" s="126"/>
      <c r="D36" s="131"/>
      <c r="E36" s="132"/>
      <c r="F36" s="137"/>
      <c r="G36" s="138"/>
      <c r="H36" s="50" t="s">
        <v>55</v>
      </c>
      <c r="I36" s="50"/>
      <c r="J36" s="48"/>
      <c r="K36" s="144"/>
    </row>
    <row r="37" spans="1:11" ht="10.5" customHeight="1">
      <c r="A37" s="118" t="s">
        <v>46</v>
      </c>
      <c r="B37" s="125"/>
      <c r="C37" s="126"/>
      <c r="D37" s="131"/>
      <c r="E37" s="132"/>
      <c r="F37" s="137"/>
      <c r="G37" s="138"/>
      <c r="H37" s="118" t="s">
        <v>47</v>
      </c>
      <c r="I37" s="118" t="s">
        <v>48</v>
      </c>
      <c r="J37" s="118"/>
      <c r="K37" s="144"/>
    </row>
    <row r="38" spans="1:11" ht="10.5" customHeight="1">
      <c r="A38" s="51">
        <v>211</v>
      </c>
      <c r="B38" s="127"/>
      <c r="C38" s="128"/>
      <c r="D38" s="133"/>
      <c r="E38" s="134"/>
      <c r="F38" s="139"/>
      <c r="G38" s="140"/>
      <c r="H38" s="53">
        <v>43324</v>
      </c>
      <c r="I38" s="53"/>
      <c r="J38" s="54"/>
      <c r="K38" s="145"/>
    </row>
    <row r="39" spans="1:11" ht="10.5" customHeight="1">
      <c r="A39" s="118" t="s">
        <v>33</v>
      </c>
      <c r="B39" s="148" t="s">
        <v>34</v>
      </c>
      <c r="C39" s="149"/>
      <c r="D39" s="148" t="s">
        <v>35</v>
      </c>
      <c r="E39" s="149"/>
      <c r="F39" s="148" t="s">
        <v>36</v>
      </c>
      <c r="G39" s="149"/>
      <c r="H39" s="150" t="s">
        <v>37</v>
      </c>
      <c r="I39" s="150"/>
      <c r="J39" s="120" t="s">
        <v>38</v>
      </c>
      <c r="K39" s="47" t="s">
        <v>39</v>
      </c>
    </row>
    <row r="40" spans="1:11" s="58" customFormat="1" ht="10.199999999999999">
      <c r="A40" s="48">
        <v>6</v>
      </c>
      <c r="B40" s="123" t="s">
        <v>73</v>
      </c>
      <c r="C40" s="124"/>
      <c r="D40" s="129" t="s">
        <v>74</v>
      </c>
      <c r="E40" s="130"/>
      <c r="F40" s="135" t="s">
        <v>40</v>
      </c>
      <c r="G40" s="136"/>
      <c r="H40" s="141" t="s">
        <v>8</v>
      </c>
      <c r="I40" s="142"/>
      <c r="J40" s="48"/>
      <c r="K40" s="143"/>
    </row>
    <row r="41" spans="1:11" s="58" customFormat="1" ht="10.199999999999999">
      <c r="A41" s="118" t="s">
        <v>41</v>
      </c>
      <c r="B41" s="125"/>
      <c r="C41" s="126"/>
      <c r="D41" s="131"/>
      <c r="E41" s="132"/>
      <c r="F41" s="137"/>
      <c r="G41" s="138"/>
      <c r="H41" s="118" t="s">
        <v>42</v>
      </c>
      <c r="I41" s="118" t="s">
        <v>43</v>
      </c>
      <c r="J41" s="118" t="s">
        <v>44</v>
      </c>
      <c r="K41" s="144"/>
    </row>
    <row r="42" spans="1:11" s="58" customFormat="1" ht="10.199999999999999">
      <c r="A42" s="49" t="s">
        <v>75</v>
      </c>
      <c r="B42" s="125"/>
      <c r="C42" s="126"/>
      <c r="D42" s="131"/>
      <c r="E42" s="132"/>
      <c r="F42" s="137"/>
      <c r="G42" s="138"/>
      <c r="H42" s="50" t="s">
        <v>55</v>
      </c>
      <c r="I42" s="50"/>
      <c r="J42" s="48"/>
      <c r="K42" s="144"/>
    </row>
    <row r="43" spans="1:11" s="58" customFormat="1" ht="10.199999999999999">
      <c r="A43" s="118" t="s">
        <v>46</v>
      </c>
      <c r="B43" s="125"/>
      <c r="C43" s="126"/>
      <c r="D43" s="131"/>
      <c r="E43" s="132"/>
      <c r="F43" s="137"/>
      <c r="G43" s="138"/>
      <c r="H43" s="118" t="s">
        <v>47</v>
      </c>
      <c r="I43" s="118" t="s">
        <v>48</v>
      </c>
      <c r="J43" s="118"/>
      <c r="K43" s="144"/>
    </row>
    <row r="44" spans="1:11" s="58" customFormat="1" ht="10.199999999999999">
      <c r="A44" s="51">
        <v>211</v>
      </c>
      <c r="B44" s="127"/>
      <c r="C44" s="128"/>
      <c r="D44" s="133"/>
      <c r="E44" s="134"/>
      <c r="F44" s="139"/>
      <c r="G44" s="140"/>
      <c r="H44" s="53">
        <v>43324</v>
      </c>
      <c r="I44" s="53"/>
      <c r="J44" s="54"/>
      <c r="K44" s="145"/>
    </row>
    <row r="45" spans="1:11" s="58" customFormat="1" ht="10.199999999999999">
      <c r="A45" s="99" t="s">
        <v>76</v>
      </c>
      <c r="B45" s="146" t="s">
        <v>77</v>
      </c>
      <c r="C45" s="146"/>
      <c r="D45" s="147"/>
      <c r="E45" s="147"/>
      <c r="F45" s="147"/>
      <c r="G45" s="147"/>
      <c r="H45" s="147"/>
      <c r="I45" s="147"/>
      <c r="J45" s="147"/>
      <c r="K45" s="147"/>
    </row>
    <row r="46" spans="1:11" s="58" customFormat="1" ht="10.199999999999999">
      <c r="A46" s="118" t="s">
        <v>33</v>
      </c>
      <c r="B46" s="148" t="s">
        <v>34</v>
      </c>
      <c r="C46" s="149"/>
      <c r="D46" s="148" t="s">
        <v>35</v>
      </c>
      <c r="E46" s="149"/>
      <c r="F46" s="148" t="s">
        <v>36</v>
      </c>
      <c r="G46" s="149"/>
      <c r="H46" s="150" t="s">
        <v>37</v>
      </c>
      <c r="I46" s="150"/>
      <c r="J46" s="120" t="s">
        <v>38</v>
      </c>
      <c r="K46" s="47" t="s">
        <v>39</v>
      </c>
    </row>
    <row r="47" spans="1:11" s="58" customFormat="1" ht="10.199999999999999">
      <c r="A47" s="48">
        <v>7</v>
      </c>
      <c r="B47" s="123" t="s">
        <v>78</v>
      </c>
      <c r="C47" s="124"/>
      <c r="D47" s="129" t="s">
        <v>79</v>
      </c>
      <c r="E47" s="130"/>
      <c r="F47" s="135" t="s">
        <v>80</v>
      </c>
      <c r="G47" s="136"/>
      <c r="H47" s="141" t="s">
        <v>8</v>
      </c>
      <c r="I47" s="142"/>
      <c r="J47" s="48"/>
      <c r="K47" s="143"/>
    </row>
    <row r="48" spans="1:11" s="58" customFormat="1" ht="10.199999999999999">
      <c r="A48" s="118" t="s">
        <v>41</v>
      </c>
      <c r="B48" s="125"/>
      <c r="C48" s="126"/>
      <c r="D48" s="131"/>
      <c r="E48" s="132"/>
      <c r="F48" s="137"/>
      <c r="G48" s="138"/>
      <c r="H48" s="118" t="s">
        <v>42</v>
      </c>
      <c r="I48" s="118" t="s">
        <v>43</v>
      </c>
      <c r="J48" s="118" t="s">
        <v>44</v>
      </c>
      <c r="K48" s="144"/>
    </row>
    <row r="49" spans="1:11" s="58" customFormat="1" ht="10.199999999999999">
      <c r="A49" s="49" t="s">
        <v>81</v>
      </c>
      <c r="B49" s="125"/>
      <c r="C49" s="126"/>
      <c r="D49" s="131"/>
      <c r="E49" s="132"/>
      <c r="F49" s="137"/>
      <c r="G49" s="138"/>
      <c r="H49" s="50" t="s">
        <v>55</v>
      </c>
      <c r="I49" s="50"/>
      <c r="J49" s="48"/>
      <c r="K49" s="144"/>
    </row>
    <row r="50" spans="1:11" s="58" customFormat="1" ht="10.199999999999999">
      <c r="A50" s="118" t="s">
        <v>46</v>
      </c>
      <c r="B50" s="125"/>
      <c r="C50" s="126"/>
      <c r="D50" s="131"/>
      <c r="E50" s="132"/>
      <c r="F50" s="137"/>
      <c r="G50" s="138"/>
      <c r="H50" s="118" t="s">
        <v>47</v>
      </c>
      <c r="I50" s="118" t="s">
        <v>48</v>
      </c>
      <c r="J50" s="118"/>
      <c r="K50" s="144"/>
    </row>
    <row r="51" spans="1:11" s="58" customFormat="1" ht="10.199999999999999">
      <c r="A51" s="51">
        <v>311</v>
      </c>
      <c r="B51" s="127"/>
      <c r="C51" s="128"/>
      <c r="D51" s="133"/>
      <c r="E51" s="134"/>
      <c r="F51" s="139"/>
      <c r="G51" s="140"/>
      <c r="H51" s="53">
        <v>43324</v>
      </c>
      <c r="I51" s="53"/>
      <c r="J51" s="54"/>
      <c r="K51" s="145"/>
    </row>
    <row r="52" spans="1:11" s="58" customFormat="1" ht="10.199999999999999">
      <c r="A52" s="118" t="s">
        <v>33</v>
      </c>
      <c r="B52" s="148" t="s">
        <v>34</v>
      </c>
      <c r="C52" s="149"/>
      <c r="D52" s="148" t="s">
        <v>35</v>
      </c>
      <c r="E52" s="149"/>
      <c r="F52" s="148" t="s">
        <v>36</v>
      </c>
      <c r="G52" s="149"/>
      <c r="H52" s="150" t="s">
        <v>37</v>
      </c>
      <c r="I52" s="150"/>
      <c r="J52" s="120" t="s">
        <v>38</v>
      </c>
      <c r="K52" s="47" t="s">
        <v>39</v>
      </c>
    </row>
    <row r="53" spans="1:11" s="58" customFormat="1" ht="10.199999999999999">
      <c r="A53" s="48">
        <v>8</v>
      </c>
      <c r="B53" s="123" t="s">
        <v>82</v>
      </c>
      <c r="C53" s="124"/>
      <c r="D53" s="129" t="s">
        <v>83</v>
      </c>
      <c r="E53" s="130"/>
      <c r="F53" s="135" t="s">
        <v>84</v>
      </c>
      <c r="G53" s="136"/>
      <c r="H53" s="141" t="s">
        <v>8</v>
      </c>
      <c r="I53" s="142"/>
      <c r="J53" s="48"/>
      <c r="K53" s="143"/>
    </row>
    <row r="54" spans="1:11" s="58" customFormat="1" ht="10.199999999999999">
      <c r="A54" s="118" t="s">
        <v>41</v>
      </c>
      <c r="B54" s="125"/>
      <c r="C54" s="126"/>
      <c r="D54" s="131"/>
      <c r="E54" s="132"/>
      <c r="F54" s="137"/>
      <c r="G54" s="138"/>
      <c r="H54" s="118" t="s">
        <v>42</v>
      </c>
      <c r="I54" s="118" t="s">
        <v>43</v>
      </c>
      <c r="J54" s="118" t="s">
        <v>44</v>
      </c>
      <c r="K54" s="144"/>
    </row>
    <row r="55" spans="1:11" s="58" customFormat="1" ht="10.199999999999999">
      <c r="A55" s="49" t="s">
        <v>85</v>
      </c>
      <c r="B55" s="125"/>
      <c r="C55" s="126"/>
      <c r="D55" s="131"/>
      <c r="E55" s="132"/>
      <c r="F55" s="137"/>
      <c r="G55" s="138"/>
      <c r="H55" s="50" t="s">
        <v>55</v>
      </c>
      <c r="I55" s="50"/>
      <c r="J55" s="48"/>
      <c r="K55" s="144"/>
    </row>
    <row r="56" spans="1:11" s="58" customFormat="1" ht="10.199999999999999">
      <c r="A56" s="118" t="s">
        <v>46</v>
      </c>
      <c r="B56" s="125"/>
      <c r="C56" s="126"/>
      <c r="D56" s="131"/>
      <c r="E56" s="132"/>
      <c r="F56" s="137"/>
      <c r="G56" s="138"/>
      <c r="H56" s="118" t="s">
        <v>47</v>
      </c>
      <c r="I56" s="118" t="s">
        <v>48</v>
      </c>
      <c r="J56" s="118"/>
      <c r="K56" s="144"/>
    </row>
    <row r="57" spans="1:11" s="58" customFormat="1" ht="10.199999999999999">
      <c r="A57" s="51">
        <v>321</v>
      </c>
      <c r="B57" s="127"/>
      <c r="C57" s="128"/>
      <c r="D57" s="133"/>
      <c r="E57" s="134"/>
      <c r="F57" s="139"/>
      <c r="G57" s="140"/>
      <c r="H57" s="53">
        <v>43324</v>
      </c>
      <c r="I57" s="53"/>
      <c r="J57" s="54"/>
      <c r="K57" s="145"/>
    </row>
    <row r="58" spans="1:11" s="58" customFormat="1" ht="10.199999999999999">
      <c r="A58" s="55" t="s">
        <v>33</v>
      </c>
      <c r="B58" s="151" t="s">
        <v>49</v>
      </c>
      <c r="C58" s="152"/>
      <c r="D58" s="151" t="s">
        <v>35</v>
      </c>
      <c r="E58" s="152"/>
      <c r="F58" s="151" t="s">
        <v>36</v>
      </c>
      <c r="G58" s="152"/>
      <c r="H58" s="155" t="s">
        <v>37</v>
      </c>
      <c r="I58" s="155"/>
      <c r="J58" s="119" t="s">
        <v>38</v>
      </c>
      <c r="K58" s="56" t="s">
        <v>39</v>
      </c>
    </row>
    <row r="59" spans="1:11" s="58" customFormat="1" ht="10.199999999999999">
      <c r="A59" s="48">
        <v>9</v>
      </c>
      <c r="B59" s="123" t="s">
        <v>86</v>
      </c>
      <c r="C59" s="124"/>
      <c r="D59" s="129" t="s">
        <v>87</v>
      </c>
      <c r="E59" s="130"/>
      <c r="F59" s="135" t="s">
        <v>88</v>
      </c>
      <c r="G59" s="136"/>
      <c r="H59" s="153" t="s">
        <v>9</v>
      </c>
      <c r="I59" s="154"/>
      <c r="J59" s="52" t="s">
        <v>89</v>
      </c>
      <c r="K59" s="143"/>
    </row>
    <row r="60" spans="1:11" s="58" customFormat="1" ht="10.199999999999999">
      <c r="A60" s="119" t="s">
        <v>41</v>
      </c>
      <c r="B60" s="125"/>
      <c r="C60" s="126"/>
      <c r="D60" s="131"/>
      <c r="E60" s="132"/>
      <c r="F60" s="137"/>
      <c r="G60" s="138"/>
      <c r="H60" s="119" t="s">
        <v>42</v>
      </c>
      <c r="I60" s="119" t="s">
        <v>43</v>
      </c>
      <c r="J60" s="119" t="s">
        <v>44</v>
      </c>
      <c r="K60" s="144"/>
    </row>
    <row r="61" spans="1:11" s="58" customFormat="1" ht="10.199999999999999">
      <c r="A61" s="49" t="s">
        <v>90</v>
      </c>
      <c r="B61" s="125"/>
      <c r="C61" s="126"/>
      <c r="D61" s="131"/>
      <c r="E61" s="132"/>
      <c r="F61" s="137"/>
      <c r="G61" s="138"/>
      <c r="H61" s="50" t="s">
        <v>55</v>
      </c>
      <c r="I61" s="50" t="s">
        <v>91</v>
      </c>
      <c r="J61" s="48" t="s">
        <v>55</v>
      </c>
      <c r="K61" s="144"/>
    </row>
    <row r="62" spans="1:11" s="58" customFormat="1" ht="10.199999999999999">
      <c r="A62" s="119" t="s">
        <v>46</v>
      </c>
      <c r="B62" s="125"/>
      <c r="C62" s="126"/>
      <c r="D62" s="131"/>
      <c r="E62" s="132"/>
      <c r="F62" s="137"/>
      <c r="G62" s="138"/>
      <c r="H62" s="119" t="s">
        <v>47</v>
      </c>
      <c r="I62" s="119" t="s">
        <v>48</v>
      </c>
      <c r="J62" s="119"/>
      <c r="K62" s="144"/>
    </row>
    <row r="63" spans="1:11" s="58" customFormat="1" ht="10.199999999999999">
      <c r="A63" s="51">
        <v>331</v>
      </c>
      <c r="B63" s="127"/>
      <c r="C63" s="128"/>
      <c r="D63" s="133"/>
      <c r="E63" s="134"/>
      <c r="F63" s="139"/>
      <c r="G63" s="140"/>
      <c r="H63" s="53">
        <v>43324</v>
      </c>
      <c r="I63" s="53">
        <v>43355</v>
      </c>
      <c r="J63" s="48"/>
      <c r="K63" s="144"/>
    </row>
    <row r="64" spans="1:11" s="58" customFormat="1" ht="10.199999999999999">
      <c r="A64" s="55" t="s">
        <v>33</v>
      </c>
      <c r="B64" s="151" t="s">
        <v>49</v>
      </c>
      <c r="C64" s="152"/>
      <c r="D64" s="151" t="s">
        <v>35</v>
      </c>
      <c r="E64" s="152"/>
      <c r="F64" s="151" t="s">
        <v>36</v>
      </c>
      <c r="G64" s="152"/>
      <c r="H64" s="151" t="s">
        <v>37</v>
      </c>
      <c r="I64" s="152"/>
      <c r="J64" s="119" t="s">
        <v>38</v>
      </c>
      <c r="K64" s="56" t="s">
        <v>39</v>
      </c>
    </row>
    <row r="65" spans="1:11" s="58" customFormat="1" ht="10.199999999999999">
      <c r="A65" s="48">
        <v>10</v>
      </c>
      <c r="B65" s="123" t="s">
        <v>92</v>
      </c>
      <c r="C65" s="124"/>
      <c r="D65" s="129" t="s">
        <v>93</v>
      </c>
      <c r="E65" s="130"/>
      <c r="F65" s="135" t="s">
        <v>94</v>
      </c>
      <c r="G65" s="136"/>
      <c r="H65" s="141" t="s">
        <v>9</v>
      </c>
      <c r="I65" s="142"/>
      <c r="J65" s="52" t="s">
        <v>95</v>
      </c>
      <c r="K65" s="143"/>
    </row>
    <row r="66" spans="1:11" s="58" customFormat="1" ht="10.199999999999999">
      <c r="A66" s="119" t="s">
        <v>41</v>
      </c>
      <c r="B66" s="125"/>
      <c r="C66" s="126"/>
      <c r="D66" s="131"/>
      <c r="E66" s="132"/>
      <c r="F66" s="137"/>
      <c r="G66" s="138"/>
      <c r="H66" s="119" t="s">
        <v>42</v>
      </c>
      <c r="I66" s="119" t="s">
        <v>43</v>
      </c>
      <c r="J66" s="119" t="s">
        <v>44</v>
      </c>
      <c r="K66" s="144"/>
    </row>
    <row r="67" spans="1:11" s="58" customFormat="1" ht="10.199999999999999">
      <c r="A67" s="49" t="s">
        <v>96</v>
      </c>
      <c r="B67" s="125"/>
      <c r="C67" s="126"/>
      <c r="D67" s="131"/>
      <c r="E67" s="132"/>
      <c r="F67" s="137"/>
      <c r="G67" s="138"/>
      <c r="H67" s="50" t="s">
        <v>55</v>
      </c>
      <c r="I67" s="50" t="s">
        <v>91</v>
      </c>
      <c r="J67" s="48" t="s">
        <v>55</v>
      </c>
      <c r="K67" s="144"/>
    </row>
    <row r="68" spans="1:11" s="58" customFormat="1" ht="10.199999999999999">
      <c r="A68" s="119" t="s">
        <v>46</v>
      </c>
      <c r="B68" s="125"/>
      <c r="C68" s="126"/>
      <c r="D68" s="131"/>
      <c r="E68" s="132"/>
      <c r="F68" s="137"/>
      <c r="G68" s="138"/>
      <c r="H68" s="119" t="s">
        <v>47</v>
      </c>
      <c r="I68" s="119" t="s">
        <v>48</v>
      </c>
      <c r="J68" s="119"/>
      <c r="K68" s="144"/>
    </row>
    <row r="69" spans="1:11" s="58" customFormat="1" ht="10.199999999999999">
      <c r="A69" s="51">
        <v>341</v>
      </c>
      <c r="B69" s="127"/>
      <c r="C69" s="128"/>
      <c r="D69" s="133"/>
      <c r="E69" s="134"/>
      <c r="F69" s="139"/>
      <c r="G69" s="140"/>
      <c r="H69" s="53">
        <v>43324</v>
      </c>
      <c r="I69" s="53">
        <v>43355</v>
      </c>
      <c r="J69" s="48"/>
      <c r="K69" s="144"/>
    </row>
    <row r="70" spans="1:11" s="58" customFormat="1" ht="10.199999999999999">
      <c r="A70" s="99" t="s">
        <v>97</v>
      </c>
      <c r="B70" s="146" t="s">
        <v>98</v>
      </c>
      <c r="C70" s="146"/>
      <c r="D70" s="147"/>
      <c r="E70" s="147"/>
      <c r="F70" s="147"/>
      <c r="G70" s="147"/>
      <c r="H70" s="147"/>
      <c r="I70" s="147"/>
      <c r="J70" s="147"/>
      <c r="K70" s="147"/>
    </row>
    <row r="71" spans="1:11" s="58" customFormat="1" ht="10.199999999999999">
      <c r="A71" s="55" t="s">
        <v>33</v>
      </c>
      <c r="B71" s="151" t="s">
        <v>49</v>
      </c>
      <c r="C71" s="152"/>
      <c r="D71" s="151" t="s">
        <v>35</v>
      </c>
      <c r="E71" s="152"/>
      <c r="F71" s="151" t="s">
        <v>36</v>
      </c>
      <c r="G71" s="152"/>
      <c r="H71" s="151" t="s">
        <v>37</v>
      </c>
      <c r="I71" s="152"/>
      <c r="J71" s="119" t="s">
        <v>38</v>
      </c>
      <c r="K71" s="56" t="s">
        <v>39</v>
      </c>
    </row>
    <row r="72" spans="1:11" s="58" customFormat="1" ht="10.199999999999999">
      <c r="A72" s="48">
        <v>11</v>
      </c>
      <c r="B72" s="123" t="s">
        <v>98</v>
      </c>
      <c r="C72" s="124"/>
      <c r="D72" s="129" t="s">
        <v>99</v>
      </c>
      <c r="E72" s="130"/>
      <c r="F72" s="135" t="s">
        <v>100</v>
      </c>
      <c r="G72" s="136"/>
      <c r="H72" s="141" t="s">
        <v>9</v>
      </c>
      <c r="I72" s="142"/>
      <c r="J72" s="52" t="s">
        <v>95</v>
      </c>
      <c r="K72" s="143"/>
    </row>
    <row r="73" spans="1:11" s="58" customFormat="1" ht="10.199999999999999">
      <c r="A73" s="119" t="s">
        <v>41</v>
      </c>
      <c r="B73" s="125"/>
      <c r="C73" s="126"/>
      <c r="D73" s="131"/>
      <c r="E73" s="132"/>
      <c r="F73" s="137"/>
      <c r="G73" s="138"/>
      <c r="H73" s="119" t="s">
        <v>42</v>
      </c>
      <c r="I73" s="119" t="s">
        <v>43</v>
      </c>
      <c r="J73" s="119" t="s">
        <v>44</v>
      </c>
      <c r="K73" s="144"/>
    </row>
    <row r="74" spans="1:11" s="58" customFormat="1" ht="10.199999999999999">
      <c r="A74" s="49" t="s">
        <v>101</v>
      </c>
      <c r="B74" s="125"/>
      <c r="C74" s="126"/>
      <c r="D74" s="131"/>
      <c r="E74" s="132"/>
      <c r="F74" s="137"/>
      <c r="G74" s="138"/>
      <c r="H74" s="50" t="s">
        <v>55</v>
      </c>
      <c r="I74" s="50" t="s">
        <v>91</v>
      </c>
      <c r="J74" s="48" t="s">
        <v>55</v>
      </c>
      <c r="K74" s="144"/>
    </row>
    <row r="75" spans="1:11" s="58" customFormat="1" ht="10.199999999999999">
      <c r="A75" s="119" t="s">
        <v>46</v>
      </c>
      <c r="B75" s="125"/>
      <c r="C75" s="126"/>
      <c r="D75" s="131"/>
      <c r="E75" s="132"/>
      <c r="F75" s="137"/>
      <c r="G75" s="138"/>
      <c r="H75" s="119" t="s">
        <v>47</v>
      </c>
      <c r="I75" s="119" t="s">
        <v>48</v>
      </c>
      <c r="J75" s="119"/>
      <c r="K75" s="144"/>
    </row>
    <row r="76" spans="1:11" s="58" customFormat="1" ht="10.199999999999999">
      <c r="A76" s="51">
        <v>411</v>
      </c>
      <c r="B76" s="127"/>
      <c r="C76" s="128"/>
      <c r="D76" s="133"/>
      <c r="E76" s="134"/>
      <c r="F76" s="139"/>
      <c r="G76" s="140"/>
      <c r="H76" s="53">
        <v>43324</v>
      </c>
      <c r="I76" s="53">
        <v>43355</v>
      </c>
      <c r="J76" s="48"/>
      <c r="K76" s="144"/>
    </row>
    <row r="77" spans="1:11" s="58" customFormat="1" ht="10.199999999999999">
      <c r="A77" s="99" t="s">
        <v>102</v>
      </c>
      <c r="B77" s="146" t="s">
        <v>103</v>
      </c>
      <c r="C77" s="146"/>
      <c r="D77" s="147"/>
      <c r="E77" s="147"/>
      <c r="F77" s="147"/>
      <c r="G77" s="147"/>
      <c r="H77" s="147"/>
      <c r="I77" s="147"/>
      <c r="J77" s="147"/>
      <c r="K77" s="147"/>
    </row>
    <row r="78" spans="1:11" s="58" customFormat="1" ht="10.199999999999999">
      <c r="A78" s="118" t="s">
        <v>33</v>
      </c>
      <c r="B78" s="148" t="s">
        <v>34</v>
      </c>
      <c r="C78" s="149"/>
      <c r="D78" s="148" t="s">
        <v>35</v>
      </c>
      <c r="E78" s="149"/>
      <c r="F78" s="148" t="s">
        <v>36</v>
      </c>
      <c r="G78" s="149"/>
      <c r="H78" s="150" t="s">
        <v>37</v>
      </c>
      <c r="I78" s="150"/>
      <c r="J78" s="120" t="s">
        <v>38</v>
      </c>
      <c r="K78" s="47" t="s">
        <v>39</v>
      </c>
    </row>
    <row r="79" spans="1:11" s="58" customFormat="1" ht="10.199999999999999">
      <c r="A79" s="48">
        <v>12</v>
      </c>
      <c r="B79" s="123" t="s">
        <v>103</v>
      </c>
      <c r="C79" s="124"/>
      <c r="D79" s="129" t="s">
        <v>104</v>
      </c>
      <c r="E79" s="130"/>
      <c r="F79" s="135" t="s">
        <v>40</v>
      </c>
      <c r="G79" s="136"/>
      <c r="H79" s="141" t="s">
        <v>8</v>
      </c>
      <c r="I79" s="142"/>
      <c r="J79" s="48"/>
      <c r="K79" s="143"/>
    </row>
    <row r="80" spans="1:11" s="58" customFormat="1" ht="10.199999999999999">
      <c r="A80" s="118" t="s">
        <v>41</v>
      </c>
      <c r="B80" s="125"/>
      <c r="C80" s="126"/>
      <c r="D80" s="131"/>
      <c r="E80" s="132"/>
      <c r="F80" s="137"/>
      <c r="G80" s="138"/>
      <c r="H80" s="118" t="s">
        <v>42</v>
      </c>
      <c r="I80" s="118" t="s">
        <v>43</v>
      </c>
      <c r="J80" s="118" t="s">
        <v>44</v>
      </c>
      <c r="K80" s="144"/>
    </row>
    <row r="81" spans="1:11" s="58" customFormat="1" ht="10.199999999999999">
      <c r="A81" s="49" t="s">
        <v>105</v>
      </c>
      <c r="B81" s="125"/>
      <c r="C81" s="126"/>
      <c r="D81" s="131"/>
      <c r="E81" s="132"/>
      <c r="F81" s="137"/>
      <c r="G81" s="138"/>
      <c r="H81" s="50" t="s">
        <v>55</v>
      </c>
      <c r="I81" s="50"/>
      <c r="J81" s="48"/>
      <c r="K81" s="144"/>
    </row>
    <row r="82" spans="1:11" s="58" customFormat="1" ht="10.199999999999999">
      <c r="A82" s="118" t="s">
        <v>46</v>
      </c>
      <c r="B82" s="125"/>
      <c r="C82" s="126"/>
      <c r="D82" s="131"/>
      <c r="E82" s="132"/>
      <c r="F82" s="137"/>
      <c r="G82" s="138"/>
      <c r="H82" s="118" t="s">
        <v>47</v>
      </c>
      <c r="I82" s="118" t="s">
        <v>48</v>
      </c>
      <c r="J82" s="118"/>
      <c r="K82" s="144"/>
    </row>
    <row r="83" spans="1:11" s="58" customFormat="1" ht="10.199999999999999">
      <c r="A83" s="51">
        <v>511</v>
      </c>
      <c r="B83" s="127"/>
      <c r="C83" s="128"/>
      <c r="D83" s="133"/>
      <c r="E83" s="134"/>
      <c r="F83" s="139"/>
      <c r="G83" s="140"/>
      <c r="H83" s="53">
        <v>43324</v>
      </c>
      <c r="I83" s="53"/>
      <c r="K83" s="145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</sheetData>
  <mergeCells count="107">
    <mergeCell ref="B7:K7"/>
    <mergeCell ref="H8:I8"/>
    <mergeCell ref="K9:K13"/>
    <mergeCell ref="K15:K19"/>
    <mergeCell ref="H14:I14"/>
    <mergeCell ref="H20:I20"/>
    <mergeCell ref="H21:I21"/>
    <mergeCell ref="H9:I9"/>
    <mergeCell ref="D9:E13"/>
    <mergeCell ref="H15:I15"/>
    <mergeCell ref="D15:E19"/>
    <mergeCell ref="B15:C19"/>
    <mergeCell ref="H34:I34"/>
    <mergeCell ref="F9:G13"/>
    <mergeCell ref="F15:G19"/>
    <mergeCell ref="B20:C20"/>
    <mergeCell ref="D20:E20"/>
    <mergeCell ref="F20:G20"/>
    <mergeCell ref="B21:C25"/>
    <mergeCell ref="D21:E25"/>
    <mergeCell ref="F21:G25"/>
    <mergeCell ref="B27:C31"/>
    <mergeCell ref="D27:E31"/>
    <mergeCell ref="F27:G31"/>
    <mergeCell ref="B9:C13"/>
    <mergeCell ref="H27:I27"/>
    <mergeCell ref="K27:K31"/>
    <mergeCell ref="B32:K32"/>
    <mergeCell ref="B33:C33"/>
    <mergeCell ref="D33:E33"/>
    <mergeCell ref="F33:G33"/>
    <mergeCell ref="H33:I33"/>
    <mergeCell ref="K21:K25"/>
    <mergeCell ref="B26:C26"/>
    <mergeCell ref="D26:E26"/>
    <mergeCell ref="F26:G26"/>
    <mergeCell ref="H26:I26"/>
    <mergeCell ref="B40:C44"/>
    <mergeCell ref="D40:E44"/>
    <mergeCell ref="F40:G44"/>
    <mergeCell ref="H40:I40"/>
    <mergeCell ref="K40:K44"/>
    <mergeCell ref="D34:E38"/>
    <mergeCell ref="F34:G38"/>
    <mergeCell ref="K34:K38"/>
    <mergeCell ref="B39:C39"/>
    <mergeCell ref="D39:E39"/>
    <mergeCell ref="F39:G39"/>
    <mergeCell ref="H39:I39"/>
    <mergeCell ref="B34:C38"/>
    <mergeCell ref="B47:C51"/>
    <mergeCell ref="D47:E51"/>
    <mergeCell ref="F47:G51"/>
    <mergeCell ref="H47:I47"/>
    <mergeCell ref="K47:K51"/>
    <mergeCell ref="B45:K45"/>
    <mergeCell ref="B46:C46"/>
    <mergeCell ref="D46:E46"/>
    <mergeCell ref="F46:G46"/>
    <mergeCell ref="H46:I46"/>
    <mergeCell ref="K59:K63"/>
    <mergeCell ref="K53:K57"/>
    <mergeCell ref="B58:C58"/>
    <mergeCell ref="D58:E58"/>
    <mergeCell ref="F58:G58"/>
    <mergeCell ref="H58:I58"/>
    <mergeCell ref="B52:C52"/>
    <mergeCell ref="D52:E52"/>
    <mergeCell ref="F52:G52"/>
    <mergeCell ref="H52:I52"/>
    <mergeCell ref="B53:C57"/>
    <mergeCell ref="D53:E57"/>
    <mergeCell ref="F53:G57"/>
    <mergeCell ref="H53:I53"/>
    <mergeCell ref="B64:C64"/>
    <mergeCell ref="D64:E64"/>
    <mergeCell ref="F64:G64"/>
    <mergeCell ref="H64:I64"/>
    <mergeCell ref="B65:C69"/>
    <mergeCell ref="D65:E69"/>
    <mergeCell ref="F65:G69"/>
    <mergeCell ref="H65:I65"/>
    <mergeCell ref="B59:C63"/>
    <mergeCell ref="D59:E63"/>
    <mergeCell ref="F59:G63"/>
    <mergeCell ref="H59:I59"/>
    <mergeCell ref="B72:C76"/>
    <mergeCell ref="D72:E76"/>
    <mergeCell ref="F72:G76"/>
    <mergeCell ref="H72:I72"/>
    <mergeCell ref="K72:K76"/>
    <mergeCell ref="K65:K69"/>
    <mergeCell ref="B70:K70"/>
    <mergeCell ref="B71:C71"/>
    <mergeCell ref="D71:E71"/>
    <mergeCell ref="F71:G71"/>
    <mergeCell ref="H71:I71"/>
    <mergeCell ref="B79:C83"/>
    <mergeCell ref="D79:E83"/>
    <mergeCell ref="F79:G83"/>
    <mergeCell ref="H79:I79"/>
    <mergeCell ref="K79:K83"/>
    <mergeCell ref="B77:K77"/>
    <mergeCell ref="B78:C78"/>
    <mergeCell ref="D78:E78"/>
    <mergeCell ref="F78:G78"/>
    <mergeCell ref="H78:I78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2018-12-17T03:56:10Z</dcterms:modified>
  <cp:category/>
  <cp:contentStatus/>
</cp:coreProperties>
</file>