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hulac-my.sharepoint.com/personal/meai093_live_rhul_ac_uk/Documents/University-SNUG/Project/Target-Swarm-Attacks-master/results/"/>
    </mc:Choice>
  </mc:AlternateContent>
  <xr:revisionPtr revIDLastSave="7" documentId="8_{65EBFE24-776A-436A-8368-9D6DDFE450A6}" xr6:coauthVersionLast="43" xr6:coauthVersionMax="43" xr10:uidLastSave="{F172D216-B83F-4FBD-8924-4A9863B97C93}"/>
  <bookViews>
    <workbookView xWindow="40920" yWindow="-1470" windowWidth="29040" windowHeight="15990" xr2:uid="{00000000-000D-0000-FFFF-FFFF00000000}"/>
  </bookViews>
  <sheets>
    <sheet name="VAR-500-None-Benign-Trust-No ID" sheetId="1" r:id="rId1"/>
    <sheet name="HUNTER-None-Benign-No Trust2019" sheetId="2" r:id="rId2"/>
    <sheet name="HUNTER-500-None-Benign-Trust-No" sheetId="3" r:id="rId3"/>
  </sheets>
  <externalReferences>
    <externalReference r:id="rId4"/>
    <externalReference r:id="rId5"/>
  </externalReferences>
  <definedNames>
    <definedName name="_xlnm._FilterDatabase" localSheetId="0" hidden="1">'VAR-500-None-Benign-Trust-No ID'!$A$1:$P$1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2" i="3"/>
</calcChain>
</file>

<file path=xl/sharedStrings.xml><?xml version="1.0" encoding="utf-8"?>
<sst xmlns="http://schemas.openxmlformats.org/spreadsheetml/2006/main" count="39" uniqueCount="17">
  <si>
    <t>Entities</t>
  </si>
  <si>
    <t>Malicious</t>
  </si>
  <si>
    <t>Detectors</t>
  </si>
  <si>
    <t>Separation</t>
  </si>
  <si>
    <t>Average Time to Find</t>
  </si>
  <si>
    <t>Standard Deviation</t>
  </si>
  <si>
    <t>Time Out Count</t>
  </si>
  <si>
    <t>Searchers Extinct Count</t>
  </si>
  <si>
    <t>Percentage where searcher was killed</t>
  </si>
  <si>
    <t>Time Out Max Value</t>
  </si>
  <si>
    <t>Success Rate</t>
  </si>
  <si>
    <t>Mean ln(x)</t>
  </si>
  <si>
    <t>SDln(x)</t>
  </si>
  <si>
    <t>Average Good Finds</t>
  </si>
  <si>
    <t>Average False Positives</t>
  </si>
  <si>
    <t>Average False Negatives</t>
  </si>
  <si>
    <t>lognorm.dist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</si>
</sst>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Swarm Size Impact on Performance- 10 Unit Separation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v>1 Detector % Success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'[1]Benign-IDS'!$K$13:$K$23</c:f>
              <c:numCache>
                <c:formatCode>General</c:formatCode>
                <c:ptCount val="11"/>
                <c:pt idx="0">
                  <c:v>89.445438282647501</c:v>
                </c:pt>
                <c:pt idx="1">
                  <c:v>91.743119266055004</c:v>
                </c:pt>
                <c:pt idx="2">
                  <c:v>79.113924050632903</c:v>
                </c:pt>
                <c:pt idx="3">
                  <c:v>78.616352201257797</c:v>
                </c:pt>
                <c:pt idx="4">
                  <c:v>82.372322899505704</c:v>
                </c:pt>
                <c:pt idx="5">
                  <c:v>86.355785837651098</c:v>
                </c:pt>
                <c:pt idx="6">
                  <c:v>85.763293310463098</c:v>
                </c:pt>
                <c:pt idx="7">
                  <c:v>91.074681238615597</c:v>
                </c:pt>
                <c:pt idx="8">
                  <c:v>91.911764705882305</c:v>
                </c:pt>
                <c:pt idx="9">
                  <c:v>94.517958412098295</c:v>
                </c:pt>
                <c:pt idx="10">
                  <c:v>95.238095238095198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9-4ACC-90A3-5E4E3BAB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2194928"/>
        <c:axId val="1002196896"/>
      </c:barChart>
      <c:lineChart>
        <c:grouping val="standard"/>
        <c:varyColors val="0"/>
        <c:ser>
          <c:idx val="0"/>
          <c:order val="0"/>
          <c:tx>
            <c:v>No Trust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'HUNTER-None-Benign-No Trust2019'!$A$13:$A$23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</c:numCache>
            </c:numRef>
          </c:cat>
          <c:val>
            <c:numRef>
              <c:f>'HUNTER-None-Benign-No Trust2019'!$D$13:$D$23</c:f>
              <c:numCache>
                <c:formatCode>General</c:formatCode>
                <c:ptCount val="11"/>
                <c:pt idx="0">
                  <c:v>1391.6120000000001</c:v>
                </c:pt>
                <c:pt idx="1">
                  <c:v>1420.4280000000001</c:v>
                </c:pt>
                <c:pt idx="2">
                  <c:v>1574.114</c:v>
                </c:pt>
                <c:pt idx="3">
                  <c:v>1439.8979999999999</c:v>
                </c:pt>
                <c:pt idx="4">
                  <c:v>1384.5239999999999</c:v>
                </c:pt>
                <c:pt idx="5">
                  <c:v>1430.412</c:v>
                </c:pt>
                <c:pt idx="6">
                  <c:v>1400.8140000000001</c:v>
                </c:pt>
                <c:pt idx="7">
                  <c:v>1509.498</c:v>
                </c:pt>
                <c:pt idx="8">
                  <c:v>1451.1179999999999</c:v>
                </c:pt>
                <c:pt idx="9">
                  <c:v>1382.3879999999999</c:v>
                </c:pt>
                <c:pt idx="10">
                  <c:v>1277.6179999999999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7-4200-9F12-B1EC7BB4490F}"/>
            </c:ext>
          </c:extLst>
        </c:ser>
        <c:ser>
          <c:idx val="1"/>
          <c:order val="1"/>
          <c:tx>
            <c:v>Variable Trust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'HUNTER-None-Benign-No Trust2019'!$A$13:$A$23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</c:numCache>
            </c:numRef>
          </c:cat>
          <c:val>
            <c:numRef>
              <c:f>'VAR-500-None-Benign-Trust-No ID'!$E$2:$E$12</c:f>
              <c:numCache>
                <c:formatCode>General</c:formatCode>
                <c:ptCount val="11"/>
                <c:pt idx="0">
                  <c:v>1375.7159999999999</c:v>
                </c:pt>
                <c:pt idx="1">
                  <c:v>1327.99</c:v>
                </c:pt>
                <c:pt idx="2">
                  <c:v>1198.944</c:v>
                </c:pt>
                <c:pt idx="3">
                  <c:v>849.29</c:v>
                </c:pt>
                <c:pt idx="4">
                  <c:v>497.20600000000002</c:v>
                </c:pt>
                <c:pt idx="5">
                  <c:v>212.24199999999999</c:v>
                </c:pt>
                <c:pt idx="6">
                  <c:v>172.19800000000001</c:v>
                </c:pt>
                <c:pt idx="7">
                  <c:v>109.68</c:v>
                </c:pt>
                <c:pt idx="8">
                  <c:v>98.352000000000004</c:v>
                </c:pt>
                <c:pt idx="9">
                  <c:v>80.215999999999994</c:v>
                </c:pt>
                <c:pt idx="10">
                  <c:v>72.664000000000001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7-4200-9F12-B1EC7BB4490F}"/>
            </c:ext>
          </c:extLst>
        </c:ser>
        <c:ser>
          <c:idx val="2"/>
          <c:order val="2"/>
          <c:tx>
            <c:v>Trust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'HUNTER-None-Benign-No Trust2019'!$A$13:$A$23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</c:numCache>
            </c:numRef>
          </c:cat>
          <c:val>
            <c:numRef>
              <c:f>'HUNTER-500-None-Benign-Trust-No'!$E$13:$E$23</c:f>
              <c:numCache>
                <c:formatCode>General</c:formatCode>
                <c:ptCount val="11"/>
                <c:pt idx="0">
                  <c:v>1303.046</c:v>
                </c:pt>
                <c:pt idx="1">
                  <c:v>1328.6959999999999</c:v>
                </c:pt>
                <c:pt idx="2">
                  <c:v>940.18399999999997</c:v>
                </c:pt>
                <c:pt idx="3">
                  <c:v>511.65600000000001</c:v>
                </c:pt>
                <c:pt idx="4">
                  <c:v>317.702</c:v>
                </c:pt>
                <c:pt idx="5">
                  <c:v>184.15600000000001</c:v>
                </c:pt>
                <c:pt idx="6">
                  <c:v>126.97</c:v>
                </c:pt>
                <c:pt idx="7">
                  <c:v>105.652</c:v>
                </c:pt>
                <c:pt idx="8">
                  <c:v>87.212000000000003</c:v>
                </c:pt>
                <c:pt idx="9">
                  <c:v>81.325999999999993</c:v>
                </c:pt>
                <c:pt idx="10">
                  <c:v>70.921999999999997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47-4200-9F12-B1EC7BB4490F}"/>
            </c:ext>
          </c:extLst>
        </c:ser>
        <c:ser>
          <c:idx val="3"/>
          <c:order val="3"/>
          <c:tx>
            <c:v>1 Detector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'[1]Benign-IDS'!$E$13:$E$23</c:f>
              <c:numCache>
                <c:formatCode>General</c:formatCode>
                <c:ptCount val="11"/>
                <c:pt idx="0">
                  <c:v>1365.692</c:v>
                </c:pt>
                <c:pt idx="1">
                  <c:v>1318.9639999999999</c:v>
                </c:pt>
                <c:pt idx="2">
                  <c:v>865.32799999999997</c:v>
                </c:pt>
                <c:pt idx="3">
                  <c:v>491.84800000000001</c:v>
                </c:pt>
                <c:pt idx="4">
                  <c:v>278.75799999999998</c:v>
                </c:pt>
                <c:pt idx="5">
                  <c:v>175.38800000000001</c:v>
                </c:pt>
                <c:pt idx="6">
                  <c:v>140.09800000000001</c:v>
                </c:pt>
                <c:pt idx="7">
                  <c:v>107.372</c:v>
                </c:pt>
                <c:pt idx="8">
                  <c:v>90.94</c:v>
                </c:pt>
                <c:pt idx="9">
                  <c:v>79.817999999999998</c:v>
                </c:pt>
                <c:pt idx="10">
                  <c:v>73.433999999999997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9-4ACC-90A3-5E4E3BABA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617408"/>
        <c:axId val="646616096"/>
      </c:lineChart>
      <c:catAx>
        <c:axId val="64661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No.</a:t>
                </a:r>
                <a:r>
                  <a:rPr lang="en-GB" sz="1200" baseline="0"/>
                  <a:t> of Malicious Entities (Excl. Searcher)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616096"/>
        <c:crosses val="autoZero"/>
        <c:auto val="1"/>
        <c:lblAlgn val="ctr"/>
        <c:lblOffset val="100"/>
        <c:noMultiLvlLbl val="0"/>
      </c:catAx>
      <c:valAx>
        <c:axId val="6466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 to Find Target (ticks)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617408"/>
        <c:crosses val="autoZero"/>
        <c:crossBetween val="between"/>
      </c:valAx>
      <c:valAx>
        <c:axId val="10021968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Searches that Find the Target in Objective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194928"/>
        <c:crosses val="max"/>
        <c:crossBetween val="between"/>
      </c:valAx>
      <c:catAx>
        <c:axId val="1002194928"/>
        <c:scaling>
          <c:orientation val="minMax"/>
        </c:scaling>
        <c:delete val="1"/>
        <c:axPos val="b"/>
        <c:majorTickMark val="out"/>
        <c:minorTickMark val="none"/>
        <c:tickLblPos val="nextTo"/>
        <c:crossAx val="10021968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564355</xdr:colOff>
      <xdr:row>2</xdr:row>
      <xdr:rowOff>145254</xdr:rowOff>
    </xdr:from>
    <xdr:to>
      <xdr:col>17</xdr:col>
      <xdr:colOff>238125</xdr:colOff>
      <xdr:row>22</xdr:row>
      <xdr:rowOff>72059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519DF9-B069-461C-9ACC-0B08DFE7D95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DS%20consolidated%2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emu\OneDrive%20-%20Royal%20Holloway%20University%20of%20London\University-SNUG\Project\Target-Swarm-Attacks-master\results\IDS%20consolidated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ign-IDS"/>
      <sheetName val="Benign-NoIDS"/>
      <sheetName val="current"/>
      <sheetName val="Hostile-No IDS"/>
      <sheetName val="Hostile-IDS"/>
      <sheetName val="HUNTER-IDS-None-Hostile-Trust-I"/>
    </sheetNames>
    <sheetDataSet>
      <sheetData sheetId="0">
        <row r="13">
          <cell r="E13">
            <v>1365.692</v>
          </cell>
          <cell r="K13">
            <v>89.445438282647501</v>
          </cell>
        </row>
        <row r="14">
          <cell r="E14">
            <v>1318.9639999999999</v>
          </cell>
          <cell r="K14">
            <v>91.743119266055004</v>
          </cell>
        </row>
        <row r="15">
          <cell r="E15">
            <v>865.32799999999997</v>
          </cell>
          <cell r="K15">
            <v>79.113924050632903</v>
          </cell>
        </row>
        <row r="16">
          <cell r="E16">
            <v>491.84800000000001</v>
          </cell>
          <cell r="K16">
            <v>78.616352201257797</v>
          </cell>
        </row>
        <row r="17">
          <cell r="E17">
            <v>278.75799999999998</v>
          </cell>
          <cell r="K17">
            <v>82.372322899505704</v>
          </cell>
        </row>
        <row r="18">
          <cell r="E18">
            <v>175.38800000000001</v>
          </cell>
          <cell r="K18">
            <v>86.355785837651098</v>
          </cell>
        </row>
        <row r="19">
          <cell r="E19">
            <v>140.09800000000001</v>
          </cell>
          <cell r="K19">
            <v>85.763293310463098</v>
          </cell>
        </row>
        <row r="20">
          <cell r="E20">
            <v>107.372</v>
          </cell>
          <cell r="K20">
            <v>91.074681238615597</v>
          </cell>
        </row>
        <row r="21">
          <cell r="E21">
            <v>90.94</v>
          </cell>
          <cell r="K21">
            <v>91.911764705882305</v>
          </cell>
        </row>
        <row r="22">
          <cell r="E22">
            <v>79.817999999999998</v>
          </cell>
          <cell r="K22">
            <v>94.517958412098295</v>
          </cell>
        </row>
        <row r="23">
          <cell r="E23">
            <v>73.433999999999997</v>
          </cell>
          <cell r="K23">
            <v>95.238095238095198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ign-IDS"/>
      <sheetName val="Benign-NoIDS"/>
      <sheetName val="current"/>
      <sheetName val="Hostile-IDS"/>
      <sheetName val="Hostile-No IDS"/>
      <sheetName val="HUNTER-IDS-None-Hostile-Trust-I"/>
    </sheetNames>
    <sheetDataSet>
      <sheetData sheetId="0">
        <row r="13">
          <cell r="E13">
            <v>1365.692</v>
          </cell>
          <cell r="K13">
            <v>89.445438282647501</v>
          </cell>
        </row>
        <row r="14">
          <cell r="E14">
            <v>1318.9639999999999</v>
          </cell>
          <cell r="K14">
            <v>91.743119266055004</v>
          </cell>
        </row>
        <row r="15">
          <cell r="E15">
            <v>865.32799999999997</v>
          </cell>
          <cell r="K15">
            <v>79.113924050632903</v>
          </cell>
        </row>
        <row r="16">
          <cell r="E16">
            <v>491.84800000000001</v>
          </cell>
          <cell r="K16">
            <v>78.616352201257797</v>
          </cell>
        </row>
        <row r="17">
          <cell r="E17">
            <v>278.75799999999998</v>
          </cell>
          <cell r="K17">
            <v>82.372322899505704</v>
          </cell>
        </row>
        <row r="18">
          <cell r="E18">
            <v>175.38800000000001</v>
          </cell>
          <cell r="K18">
            <v>86.355785837651098</v>
          </cell>
        </row>
        <row r="19">
          <cell r="E19">
            <v>140.09800000000001</v>
          </cell>
          <cell r="K19">
            <v>85.763293310463098</v>
          </cell>
        </row>
        <row r="20">
          <cell r="E20">
            <v>107.372</v>
          </cell>
          <cell r="K20">
            <v>91.074681238615597</v>
          </cell>
        </row>
        <row r="21">
          <cell r="E21">
            <v>90.94</v>
          </cell>
          <cell r="K21">
            <v>91.911764705882305</v>
          </cell>
        </row>
        <row r="22">
          <cell r="E22">
            <v>79.817999999999998</v>
          </cell>
          <cell r="K22">
            <v>94.517958412098295</v>
          </cell>
        </row>
        <row r="23">
          <cell r="E23">
            <v>73.433999999999997</v>
          </cell>
          <cell r="K23">
            <v>95.238095238095198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B14" sqref="B14"/>
    </sheetView>
  </sheetViews>
  <sheetFormatPr defaultRowHeight="14.25" x14ac:dyDescent="0.45"/>
  <cols>
    <col min="14" max="14" width="19.796875" bestFit="1" customWidth="1"/>
    <col min="15" max="15" width="22.86328125" bestFit="1" customWidth="1"/>
    <col min="16" max="16" width="23.6640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0</v>
      </c>
      <c r="B2">
        <v>0</v>
      </c>
      <c r="C2">
        <v>0</v>
      </c>
      <c r="D2">
        <v>10</v>
      </c>
      <c r="E2">
        <v>1375.7159999999999</v>
      </c>
      <c r="F2">
        <v>1604.88347779475</v>
      </c>
      <c r="G2">
        <v>0</v>
      </c>
      <c r="H2">
        <v>0</v>
      </c>
      <c r="I2">
        <v>0</v>
      </c>
      <c r="J2" t="b">
        <v>0</v>
      </c>
      <c r="K2">
        <v>100</v>
      </c>
      <c r="L2">
        <v>6.63217401546739</v>
      </c>
      <c r="M2">
        <v>1.18103232101883</v>
      </c>
      <c r="N2">
        <v>0</v>
      </c>
      <c r="O2">
        <v>0</v>
      </c>
      <c r="P2">
        <v>0</v>
      </c>
    </row>
    <row r="3" spans="1:16" x14ac:dyDescent="0.45">
      <c r="A3">
        <v>1</v>
      </c>
      <c r="B3">
        <v>0</v>
      </c>
      <c r="C3">
        <v>0</v>
      </c>
      <c r="D3">
        <v>10</v>
      </c>
      <c r="E3">
        <v>1327.99</v>
      </c>
      <c r="F3">
        <v>1432.83382268386</v>
      </c>
      <c r="G3">
        <v>0</v>
      </c>
      <c r="H3">
        <v>0</v>
      </c>
      <c r="I3">
        <v>0</v>
      </c>
      <c r="J3" t="b">
        <v>0</v>
      </c>
      <c r="K3">
        <v>100</v>
      </c>
      <c r="L3">
        <v>6.6171340782837298</v>
      </c>
      <c r="M3">
        <v>1.1649444244603</v>
      </c>
      <c r="N3">
        <v>0</v>
      </c>
      <c r="O3">
        <v>0</v>
      </c>
      <c r="P3">
        <v>0</v>
      </c>
    </row>
    <row r="4" spans="1:16" x14ac:dyDescent="0.45">
      <c r="A4">
        <v>10</v>
      </c>
      <c r="B4">
        <v>0</v>
      </c>
      <c r="C4">
        <v>0</v>
      </c>
      <c r="D4">
        <v>10</v>
      </c>
      <c r="E4">
        <v>1198.944</v>
      </c>
      <c r="F4">
        <v>1722.68970755648</v>
      </c>
      <c r="G4">
        <v>0</v>
      </c>
      <c r="H4">
        <v>0</v>
      </c>
      <c r="I4">
        <v>0</v>
      </c>
      <c r="J4" t="b">
        <v>0</v>
      </c>
      <c r="K4">
        <v>100</v>
      </c>
      <c r="L4">
        <v>6.3160465665335899</v>
      </c>
      <c r="M4">
        <v>1.2792313996962299</v>
      </c>
      <c r="N4">
        <v>0</v>
      </c>
      <c r="O4">
        <v>0</v>
      </c>
      <c r="P4">
        <v>0</v>
      </c>
    </row>
    <row r="5" spans="1:16" x14ac:dyDescent="0.45">
      <c r="A5">
        <v>20</v>
      </c>
      <c r="B5">
        <v>0</v>
      </c>
      <c r="C5">
        <v>0</v>
      </c>
      <c r="D5">
        <v>10</v>
      </c>
      <c r="E5">
        <v>849.29</v>
      </c>
      <c r="F5">
        <v>1326.1422564977399</v>
      </c>
      <c r="G5">
        <v>0</v>
      </c>
      <c r="H5">
        <v>0</v>
      </c>
      <c r="I5">
        <v>0</v>
      </c>
      <c r="J5" t="b">
        <v>0</v>
      </c>
      <c r="K5">
        <v>100</v>
      </c>
      <c r="L5">
        <v>5.9570874391148498</v>
      </c>
      <c r="M5">
        <v>1.21221288369076</v>
      </c>
      <c r="N5">
        <v>0</v>
      </c>
      <c r="O5">
        <v>0</v>
      </c>
      <c r="P5">
        <v>0</v>
      </c>
    </row>
    <row r="6" spans="1:16" x14ac:dyDescent="0.45">
      <c r="A6">
        <v>30</v>
      </c>
      <c r="B6">
        <v>0</v>
      </c>
      <c r="C6">
        <v>0</v>
      </c>
      <c r="D6">
        <v>10</v>
      </c>
      <c r="E6">
        <v>497.20600000000002</v>
      </c>
      <c r="F6">
        <v>898.11045442121497</v>
      </c>
      <c r="G6">
        <v>0</v>
      </c>
      <c r="H6">
        <v>0</v>
      </c>
      <c r="I6">
        <v>0</v>
      </c>
      <c r="J6" t="b">
        <v>0</v>
      </c>
      <c r="K6">
        <v>100</v>
      </c>
      <c r="L6">
        <v>5.4898196485577602</v>
      </c>
      <c r="M6">
        <v>1.06264959856605</v>
      </c>
      <c r="N6">
        <v>0</v>
      </c>
      <c r="O6">
        <v>0</v>
      </c>
      <c r="P6">
        <v>0</v>
      </c>
    </row>
    <row r="7" spans="1:16" x14ac:dyDescent="0.45">
      <c r="A7">
        <v>40</v>
      </c>
      <c r="B7">
        <v>0</v>
      </c>
      <c r="C7">
        <v>0</v>
      </c>
      <c r="D7">
        <v>10</v>
      </c>
      <c r="E7">
        <v>212.24199999999999</v>
      </c>
      <c r="F7">
        <v>398.37084996797699</v>
      </c>
      <c r="G7">
        <v>0</v>
      </c>
      <c r="H7">
        <v>0</v>
      </c>
      <c r="I7">
        <v>0</v>
      </c>
      <c r="J7" t="b">
        <v>0</v>
      </c>
      <c r="K7">
        <v>100</v>
      </c>
      <c r="L7">
        <v>4.9722673012165197</v>
      </c>
      <c r="M7">
        <v>0.74456198577830002</v>
      </c>
      <c r="N7">
        <v>0</v>
      </c>
      <c r="O7">
        <v>0</v>
      </c>
      <c r="P7">
        <v>0</v>
      </c>
    </row>
    <row r="8" spans="1:16" x14ac:dyDescent="0.45">
      <c r="A8">
        <v>50</v>
      </c>
      <c r="B8">
        <v>0</v>
      </c>
      <c r="C8">
        <v>0</v>
      </c>
      <c r="D8">
        <v>10</v>
      </c>
      <c r="E8">
        <v>172.19800000000001</v>
      </c>
      <c r="F8">
        <v>406.14418251401798</v>
      </c>
      <c r="G8">
        <v>0</v>
      </c>
      <c r="H8">
        <v>0</v>
      </c>
      <c r="I8">
        <v>0</v>
      </c>
      <c r="J8" t="b">
        <v>0</v>
      </c>
      <c r="K8">
        <v>100</v>
      </c>
      <c r="L8">
        <v>4.7612635582810601</v>
      </c>
      <c r="M8">
        <v>0.68371732355765502</v>
      </c>
      <c r="N8">
        <v>0</v>
      </c>
      <c r="O8">
        <v>0</v>
      </c>
      <c r="P8">
        <v>0</v>
      </c>
    </row>
    <row r="9" spans="1:16" x14ac:dyDescent="0.45">
      <c r="A9">
        <v>60</v>
      </c>
      <c r="B9">
        <v>0</v>
      </c>
      <c r="C9">
        <v>0</v>
      </c>
      <c r="D9">
        <v>10</v>
      </c>
      <c r="E9">
        <v>109.68</v>
      </c>
      <c r="F9">
        <v>63.078994277319197</v>
      </c>
      <c r="G9">
        <v>0</v>
      </c>
      <c r="H9">
        <v>0</v>
      </c>
      <c r="I9">
        <v>0</v>
      </c>
      <c r="J9" t="b">
        <v>0</v>
      </c>
      <c r="K9">
        <v>100</v>
      </c>
      <c r="L9">
        <v>4.5682162328111096</v>
      </c>
      <c r="M9">
        <v>0.50540882326141601</v>
      </c>
      <c r="N9">
        <v>0</v>
      </c>
      <c r="O9">
        <v>0</v>
      </c>
      <c r="P9">
        <v>0</v>
      </c>
    </row>
    <row r="10" spans="1:16" x14ac:dyDescent="0.45">
      <c r="A10">
        <v>70</v>
      </c>
      <c r="B10">
        <v>0</v>
      </c>
      <c r="C10">
        <v>0</v>
      </c>
      <c r="D10">
        <v>10</v>
      </c>
      <c r="E10">
        <v>98.352000000000004</v>
      </c>
      <c r="F10">
        <v>227.02112959494499</v>
      </c>
      <c r="G10">
        <v>0</v>
      </c>
      <c r="H10">
        <v>0</v>
      </c>
      <c r="I10">
        <v>0</v>
      </c>
      <c r="J10" t="b">
        <v>0</v>
      </c>
      <c r="K10">
        <v>100</v>
      </c>
      <c r="L10">
        <v>4.3938883590675699</v>
      </c>
      <c r="M10">
        <v>0.46579118508389999</v>
      </c>
      <c r="N10">
        <v>0</v>
      </c>
      <c r="O10">
        <v>0</v>
      </c>
      <c r="P10">
        <v>0</v>
      </c>
    </row>
    <row r="11" spans="1:16" x14ac:dyDescent="0.45">
      <c r="A11">
        <v>80</v>
      </c>
      <c r="B11">
        <v>0</v>
      </c>
      <c r="C11">
        <v>0</v>
      </c>
      <c r="D11">
        <v>10</v>
      </c>
      <c r="E11">
        <v>80.215999999999994</v>
      </c>
      <c r="F11">
        <v>35.043021712481902</v>
      </c>
      <c r="G11">
        <v>0</v>
      </c>
      <c r="H11">
        <v>0</v>
      </c>
      <c r="I11">
        <v>0</v>
      </c>
      <c r="J11" t="b">
        <v>0</v>
      </c>
      <c r="K11">
        <v>100</v>
      </c>
      <c r="L11">
        <v>4.3100365949111996</v>
      </c>
      <c r="M11">
        <v>0.388311977328058</v>
      </c>
      <c r="N11">
        <v>0</v>
      </c>
      <c r="O11">
        <v>0</v>
      </c>
      <c r="P11">
        <v>0</v>
      </c>
    </row>
    <row r="12" spans="1:16" x14ac:dyDescent="0.45">
      <c r="A12">
        <v>90</v>
      </c>
      <c r="B12">
        <v>0</v>
      </c>
      <c r="C12">
        <v>0</v>
      </c>
      <c r="D12">
        <v>10</v>
      </c>
      <c r="E12">
        <v>72.664000000000001</v>
      </c>
      <c r="F12">
        <v>25.4783318682675</v>
      </c>
      <c r="G12">
        <v>0</v>
      </c>
      <c r="H12">
        <v>0</v>
      </c>
      <c r="I12">
        <v>0</v>
      </c>
      <c r="J12" t="b">
        <v>0</v>
      </c>
      <c r="K12">
        <v>100</v>
      </c>
      <c r="L12">
        <v>4.2350717493361696</v>
      </c>
      <c r="M12">
        <v>0.32947774924404</v>
      </c>
      <c r="N12">
        <v>0</v>
      </c>
      <c r="O12">
        <v>0</v>
      </c>
      <c r="P12">
        <v>0</v>
      </c>
    </row>
  </sheetData>
  <autoFilter ref="A1:P1" xr:uid="{00000000-0009-0000-0000-000000000000}"/>
  <sortState ref="A2:P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P25" sqref="P25"/>
    </sheetView>
  </sheetViews>
  <sheetFormatPr defaultRowHeight="14.25" x14ac:dyDescent="0.45"/>
  <cols>
    <col min="2" max="2" width="8.265625" bestFit="1" customWidth="1"/>
    <col min="3" max="3" width="9.19921875" bestFit="1" customWidth="1"/>
    <col min="4" max="4" width="17.53125" bestFit="1" customWidth="1"/>
    <col min="5" max="5" width="13.19921875" bestFit="1" customWidth="1"/>
    <col min="6" max="6" width="16.9296875" bestFit="1" customWidth="1"/>
    <col min="7" max="7" width="10.6640625" bestFit="1" customWidth="1"/>
  </cols>
  <sheetData>
    <row r="1" spans="1:7" x14ac:dyDescent="0.4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9</v>
      </c>
      <c r="G1" t="s">
        <v>10</v>
      </c>
    </row>
    <row r="2" spans="1:7" x14ac:dyDescent="0.45">
      <c r="A2">
        <v>0</v>
      </c>
      <c r="B2">
        <v>0</v>
      </c>
      <c r="C2">
        <v>5</v>
      </c>
      <c r="D2">
        <v>808.14800000000002</v>
      </c>
      <c r="E2">
        <v>0</v>
      </c>
      <c r="F2" t="b">
        <v>0</v>
      </c>
      <c r="G2">
        <v>100</v>
      </c>
    </row>
    <row r="3" spans="1:7" x14ac:dyDescent="0.45">
      <c r="A3">
        <v>1</v>
      </c>
      <c r="B3">
        <v>0</v>
      </c>
      <c r="C3">
        <v>5</v>
      </c>
      <c r="D3">
        <v>727.55399999999997</v>
      </c>
      <c r="E3">
        <v>0</v>
      </c>
      <c r="F3" t="b">
        <v>0</v>
      </c>
      <c r="G3">
        <v>100</v>
      </c>
    </row>
    <row r="4" spans="1:7" x14ac:dyDescent="0.45">
      <c r="A4">
        <v>10</v>
      </c>
      <c r="B4">
        <v>0</v>
      </c>
      <c r="C4">
        <v>5</v>
      </c>
      <c r="D4">
        <v>988.97400000000005</v>
      </c>
      <c r="E4">
        <v>0</v>
      </c>
      <c r="F4" t="b">
        <v>0</v>
      </c>
      <c r="G4">
        <v>100</v>
      </c>
    </row>
    <row r="5" spans="1:7" x14ac:dyDescent="0.45">
      <c r="A5">
        <v>20</v>
      </c>
      <c r="B5">
        <v>0</v>
      </c>
      <c r="C5">
        <v>5</v>
      </c>
      <c r="D5">
        <v>709.60799999999995</v>
      </c>
      <c r="E5">
        <v>0</v>
      </c>
      <c r="F5" t="b">
        <v>0</v>
      </c>
      <c r="G5">
        <v>100</v>
      </c>
    </row>
    <row r="6" spans="1:7" x14ac:dyDescent="0.45">
      <c r="A6">
        <v>30</v>
      </c>
      <c r="B6">
        <v>0</v>
      </c>
      <c r="C6">
        <v>5</v>
      </c>
      <c r="D6">
        <v>711.76199999999994</v>
      </c>
      <c r="E6">
        <v>0</v>
      </c>
      <c r="F6" t="b">
        <v>0</v>
      </c>
      <c r="G6">
        <v>100</v>
      </c>
    </row>
    <row r="7" spans="1:7" x14ac:dyDescent="0.45">
      <c r="A7">
        <v>40</v>
      </c>
      <c r="B7">
        <v>0</v>
      </c>
      <c r="C7">
        <v>5</v>
      </c>
      <c r="D7">
        <v>816.16200000000003</v>
      </c>
      <c r="E7">
        <v>0</v>
      </c>
      <c r="F7" t="b">
        <v>0</v>
      </c>
      <c r="G7">
        <v>100</v>
      </c>
    </row>
    <row r="8" spans="1:7" x14ac:dyDescent="0.45">
      <c r="A8">
        <v>50</v>
      </c>
      <c r="B8">
        <v>0</v>
      </c>
      <c r="C8">
        <v>5</v>
      </c>
      <c r="D8">
        <v>689.43</v>
      </c>
      <c r="E8">
        <v>0</v>
      </c>
      <c r="F8" t="b">
        <v>0</v>
      </c>
      <c r="G8">
        <v>100</v>
      </c>
    </row>
    <row r="9" spans="1:7" x14ac:dyDescent="0.45">
      <c r="A9">
        <v>60</v>
      </c>
      <c r="B9">
        <v>0</v>
      </c>
      <c r="C9">
        <v>5</v>
      </c>
      <c r="D9">
        <v>815.82799999999997</v>
      </c>
      <c r="E9">
        <v>0</v>
      </c>
      <c r="F9" t="b">
        <v>0</v>
      </c>
      <c r="G9">
        <v>100</v>
      </c>
    </row>
    <row r="10" spans="1:7" x14ac:dyDescent="0.45">
      <c r="A10">
        <v>70</v>
      </c>
      <c r="B10">
        <v>0</v>
      </c>
      <c r="C10">
        <v>5</v>
      </c>
      <c r="D10">
        <v>862.45799999999997</v>
      </c>
      <c r="E10">
        <v>0</v>
      </c>
      <c r="F10" t="b">
        <v>0</v>
      </c>
      <c r="G10">
        <v>100</v>
      </c>
    </row>
    <row r="11" spans="1:7" x14ac:dyDescent="0.45">
      <c r="A11">
        <v>80</v>
      </c>
      <c r="B11">
        <v>0</v>
      </c>
      <c r="C11">
        <v>5</v>
      </c>
      <c r="D11">
        <v>792.846</v>
      </c>
      <c r="E11">
        <v>0</v>
      </c>
      <c r="F11" t="b">
        <v>0</v>
      </c>
      <c r="G11">
        <v>100</v>
      </c>
    </row>
    <row r="12" spans="1:7" x14ac:dyDescent="0.45">
      <c r="A12">
        <v>90</v>
      </c>
      <c r="B12">
        <v>0</v>
      </c>
      <c r="C12">
        <v>5</v>
      </c>
      <c r="D12">
        <v>793.50199999999995</v>
      </c>
      <c r="E12">
        <v>0</v>
      </c>
      <c r="F12" t="b">
        <v>0</v>
      </c>
      <c r="G12">
        <v>100</v>
      </c>
    </row>
    <row r="13" spans="1:7" x14ac:dyDescent="0.45">
      <c r="A13">
        <v>0</v>
      </c>
      <c r="B13">
        <v>0</v>
      </c>
      <c r="C13">
        <v>10</v>
      </c>
      <c r="D13">
        <v>1391.6120000000001</v>
      </c>
      <c r="E13">
        <v>0</v>
      </c>
      <c r="F13" t="b">
        <v>0</v>
      </c>
      <c r="G13">
        <v>100</v>
      </c>
    </row>
    <row r="14" spans="1:7" x14ac:dyDescent="0.45">
      <c r="A14">
        <v>1</v>
      </c>
      <c r="B14">
        <v>0</v>
      </c>
      <c r="C14">
        <v>10</v>
      </c>
      <c r="D14">
        <v>1420.4280000000001</v>
      </c>
      <c r="E14">
        <v>0</v>
      </c>
      <c r="F14" t="b">
        <v>0</v>
      </c>
      <c r="G14">
        <v>100</v>
      </c>
    </row>
    <row r="15" spans="1:7" x14ac:dyDescent="0.45">
      <c r="A15">
        <v>10</v>
      </c>
      <c r="B15">
        <v>0</v>
      </c>
      <c r="C15">
        <v>10</v>
      </c>
      <c r="D15">
        <v>1574.114</v>
      </c>
      <c r="E15">
        <v>0</v>
      </c>
      <c r="F15" t="b">
        <v>0</v>
      </c>
      <c r="G15">
        <v>100</v>
      </c>
    </row>
    <row r="16" spans="1:7" x14ac:dyDescent="0.45">
      <c r="A16">
        <v>20</v>
      </c>
      <c r="B16">
        <v>0</v>
      </c>
      <c r="C16">
        <v>10</v>
      </c>
      <c r="D16">
        <v>1439.8979999999999</v>
      </c>
      <c r="E16">
        <v>0</v>
      </c>
      <c r="F16" t="b">
        <v>0</v>
      </c>
      <c r="G16">
        <v>100</v>
      </c>
    </row>
    <row r="17" spans="1:7" x14ac:dyDescent="0.45">
      <c r="A17">
        <v>30</v>
      </c>
      <c r="B17">
        <v>0</v>
      </c>
      <c r="C17">
        <v>10</v>
      </c>
      <c r="D17">
        <v>1384.5239999999999</v>
      </c>
      <c r="E17">
        <v>0</v>
      </c>
      <c r="F17" t="b">
        <v>0</v>
      </c>
      <c r="G17">
        <v>100</v>
      </c>
    </row>
    <row r="18" spans="1:7" x14ac:dyDescent="0.45">
      <c r="A18">
        <v>40</v>
      </c>
      <c r="B18">
        <v>0</v>
      </c>
      <c r="C18">
        <v>10</v>
      </c>
      <c r="D18">
        <v>1430.412</v>
      </c>
      <c r="E18">
        <v>0</v>
      </c>
      <c r="F18" t="b">
        <v>0</v>
      </c>
      <c r="G18">
        <v>100</v>
      </c>
    </row>
    <row r="19" spans="1:7" x14ac:dyDescent="0.45">
      <c r="A19">
        <v>50</v>
      </c>
      <c r="B19">
        <v>0</v>
      </c>
      <c r="C19">
        <v>10</v>
      </c>
      <c r="D19">
        <v>1400.8140000000001</v>
      </c>
      <c r="E19">
        <v>0</v>
      </c>
      <c r="F19" t="b">
        <v>0</v>
      </c>
      <c r="G19">
        <v>100</v>
      </c>
    </row>
    <row r="20" spans="1:7" x14ac:dyDescent="0.45">
      <c r="A20">
        <v>60</v>
      </c>
      <c r="B20">
        <v>0</v>
      </c>
      <c r="C20">
        <v>10</v>
      </c>
      <c r="D20">
        <v>1509.498</v>
      </c>
      <c r="E20">
        <v>0</v>
      </c>
      <c r="F20" t="b">
        <v>0</v>
      </c>
      <c r="G20">
        <v>100</v>
      </c>
    </row>
    <row r="21" spans="1:7" x14ac:dyDescent="0.45">
      <c r="A21">
        <v>70</v>
      </c>
      <c r="B21">
        <v>0</v>
      </c>
      <c r="C21">
        <v>10</v>
      </c>
      <c r="D21">
        <v>1451.1179999999999</v>
      </c>
      <c r="E21">
        <v>0</v>
      </c>
      <c r="F21" t="b">
        <v>0</v>
      </c>
      <c r="G21">
        <v>100</v>
      </c>
    </row>
    <row r="22" spans="1:7" x14ac:dyDescent="0.45">
      <c r="A22">
        <v>80</v>
      </c>
      <c r="B22">
        <v>0</v>
      </c>
      <c r="C22">
        <v>10</v>
      </c>
      <c r="D22">
        <v>1382.3879999999999</v>
      </c>
      <c r="E22">
        <v>0</v>
      </c>
      <c r="F22" t="b">
        <v>0</v>
      </c>
      <c r="G22">
        <v>100</v>
      </c>
    </row>
    <row r="23" spans="1:7" x14ac:dyDescent="0.45">
      <c r="A23">
        <v>90</v>
      </c>
      <c r="B23">
        <v>0</v>
      </c>
      <c r="C23">
        <v>10</v>
      </c>
      <c r="D23">
        <v>1277.6179999999999</v>
      </c>
      <c r="E23">
        <v>0</v>
      </c>
      <c r="F23" t="b">
        <v>0</v>
      </c>
      <c r="G23">
        <v>100</v>
      </c>
    </row>
    <row r="24" spans="1:7" x14ac:dyDescent="0.45">
      <c r="A24">
        <v>0</v>
      </c>
      <c r="B24">
        <v>0</v>
      </c>
      <c r="C24">
        <v>15</v>
      </c>
      <c r="D24">
        <v>1872.472</v>
      </c>
      <c r="E24">
        <v>0</v>
      </c>
      <c r="F24" t="b">
        <v>0</v>
      </c>
      <c r="G24">
        <v>100</v>
      </c>
    </row>
    <row r="25" spans="1:7" x14ac:dyDescent="0.45">
      <c r="A25">
        <v>1</v>
      </c>
      <c r="B25">
        <v>0</v>
      </c>
      <c r="C25">
        <v>15</v>
      </c>
      <c r="D25">
        <v>1622.4480000000001</v>
      </c>
      <c r="E25">
        <v>0</v>
      </c>
      <c r="F25" t="b">
        <v>0</v>
      </c>
      <c r="G25">
        <v>100</v>
      </c>
    </row>
    <row r="26" spans="1:7" x14ac:dyDescent="0.45">
      <c r="A26">
        <v>10</v>
      </c>
      <c r="B26">
        <v>0</v>
      </c>
      <c r="C26">
        <v>15</v>
      </c>
      <c r="D26">
        <v>1857.318</v>
      </c>
      <c r="E26">
        <v>0</v>
      </c>
      <c r="F26" t="b">
        <v>0</v>
      </c>
      <c r="G26">
        <v>100</v>
      </c>
    </row>
    <row r="27" spans="1:7" x14ac:dyDescent="0.45">
      <c r="A27">
        <v>20</v>
      </c>
      <c r="B27">
        <v>0</v>
      </c>
      <c r="C27">
        <v>15</v>
      </c>
      <c r="D27">
        <v>1691.18</v>
      </c>
      <c r="E27">
        <v>0</v>
      </c>
      <c r="F27" t="b">
        <v>0</v>
      </c>
      <c r="G27">
        <v>100</v>
      </c>
    </row>
    <row r="28" spans="1:7" x14ac:dyDescent="0.45">
      <c r="A28">
        <v>30</v>
      </c>
      <c r="B28">
        <v>0</v>
      </c>
      <c r="C28">
        <v>15</v>
      </c>
      <c r="D28">
        <v>1701.5920000000001</v>
      </c>
      <c r="E28">
        <v>0</v>
      </c>
      <c r="F28" t="b">
        <v>0</v>
      </c>
      <c r="G28">
        <v>100</v>
      </c>
    </row>
    <row r="29" spans="1:7" x14ac:dyDescent="0.45">
      <c r="A29">
        <v>40</v>
      </c>
      <c r="B29">
        <v>0</v>
      </c>
      <c r="C29">
        <v>15</v>
      </c>
      <c r="D29">
        <v>1680.7860000000001</v>
      </c>
      <c r="E29">
        <v>0</v>
      </c>
      <c r="F29" t="b">
        <v>0</v>
      </c>
      <c r="G29">
        <v>100</v>
      </c>
    </row>
    <row r="30" spans="1:7" x14ac:dyDescent="0.45">
      <c r="A30">
        <v>50</v>
      </c>
      <c r="B30">
        <v>0</v>
      </c>
      <c r="C30">
        <v>15</v>
      </c>
      <c r="D30">
        <v>1809.1959999999999</v>
      </c>
      <c r="E30">
        <v>0</v>
      </c>
      <c r="F30" t="b">
        <v>0</v>
      </c>
      <c r="G30">
        <v>100</v>
      </c>
    </row>
    <row r="31" spans="1:7" x14ac:dyDescent="0.45">
      <c r="A31">
        <v>60</v>
      </c>
      <c r="B31">
        <v>0</v>
      </c>
      <c r="C31">
        <v>15</v>
      </c>
      <c r="D31">
        <v>1820.902</v>
      </c>
      <c r="E31">
        <v>0</v>
      </c>
      <c r="F31" t="b">
        <v>0</v>
      </c>
      <c r="G31">
        <v>100</v>
      </c>
    </row>
    <row r="32" spans="1:7" x14ac:dyDescent="0.45">
      <c r="A32">
        <v>70</v>
      </c>
      <c r="B32">
        <v>0</v>
      </c>
      <c r="C32">
        <v>15</v>
      </c>
      <c r="D32">
        <v>1732.7940000000001</v>
      </c>
      <c r="E32">
        <v>0</v>
      </c>
      <c r="F32" t="b">
        <v>0</v>
      </c>
      <c r="G32">
        <v>100</v>
      </c>
    </row>
    <row r="33" spans="1:7" x14ac:dyDescent="0.45">
      <c r="A33">
        <v>80</v>
      </c>
      <c r="B33">
        <v>0</v>
      </c>
      <c r="C33">
        <v>15</v>
      </c>
      <c r="D33">
        <v>1732.61</v>
      </c>
      <c r="E33">
        <v>0</v>
      </c>
      <c r="F33" t="b">
        <v>0</v>
      </c>
      <c r="G33">
        <v>100</v>
      </c>
    </row>
    <row r="34" spans="1:7" x14ac:dyDescent="0.45">
      <c r="A34">
        <v>90</v>
      </c>
      <c r="B34">
        <v>0</v>
      </c>
      <c r="C34">
        <v>15</v>
      </c>
      <c r="D34">
        <v>1747.2159999999999</v>
      </c>
      <c r="E34">
        <v>0</v>
      </c>
      <c r="F34" t="b">
        <v>0</v>
      </c>
      <c r="G34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workbookViewId="0">
      <selection activeCell="E13" sqref="E13:E23"/>
    </sheetView>
  </sheetViews>
  <sheetFormatPr defaultRowHeight="14.25" x14ac:dyDescent="0.45"/>
  <cols>
    <col min="15" max="15" width="19.86328125" bestFit="1" customWidth="1"/>
    <col min="16" max="16" width="11.730468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45">
      <c r="A2">
        <v>0</v>
      </c>
      <c r="B2">
        <v>0</v>
      </c>
      <c r="C2">
        <v>0</v>
      </c>
      <c r="D2">
        <v>5</v>
      </c>
      <c r="E2">
        <v>698.14599999999996</v>
      </c>
      <c r="F2">
        <v>1327.70939333511</v>
      </c>
      <c r="G2">
        <v>0</v>
      </c>
      <c r="H2">
        <v>0</v>
      </c>
      <c r="I2" t="b">
        <v>0</v>
      </c>
      <c r="J2">
        <v>100</v>
      </c>
      <c r="K2">
        <v>5.2276485840416296</v>
      </c>
      <c r="L2">
        <v>1.6847256759165601</v>
      </c>
      <c r="M2">
        <v>0</v>
      </c>
      <c r="N2">
        <v>0</v>
      </c>
      <c r="O2">
        <v>0</v>
      </c>
      <c r="P2">
        <f>_xlfn.LOGNORM.DIST(E2,K2,L2,TRUE)*100</f>
        <v>78.347206227946458</v>
      </c>
    </row>
    <row r="3" spans="1:16" x14ac:dyDescent="0.45">
      <c r="A3">
        <v>1</v>
      </c>
      <c r="B3">
        <v>0</v>
      </c>
      <c r="C3">
        <v>0</v>
      </c>
      <c r="D3">
        <v>5</v>
      </c>
      <c r="E3">
        <v>707.45399999999995</v>
      </c>
      <c r="F3">
        <v>1315.2482258780401</v>
      </c>
      <c r="G3">
        <v>0</v>
      </c>
      <c r="H3">
        <v>0</v>
      </c>
      <c r="I3" t="b">
        <v>0</v>
      </c>
      <c r="J3">
        <v>100</v>
      </c>
      <c r="K3">
        <v>5.3132744112496901</v>
      </c>
      <c r="L3">
        <v>1.6579140872255</v>
      </c>
      <c r="M3">
        <v>0</v>
      </c>
      <c r="N3">
        <v>0</v>
      </c>
      <c r="O3">
        <v>0</v>
      </c>
      <c r="P3">
        <f t="shared" ref="P3:P34" si="0">_xlfn.LOGNORM.DIST(E3,K3,L3,TRUE)*100</f>
        <v>77.427302969539397</v>
      </c>
    </row>
    <row r="4" spans="1:16" x14ac:dyDescent="0.45">
      <c r="A4">
        <v>10</v>
      </c>
      <c r="B4">
        <v>0</v>
      </c>
      <c r="C4">
        <v>0</v>
      </c>
      <c r="D4">
        <v>5</v>
      </c>
      <c r="E4">
        <v>416.27199999999999</v>
      </c>
      <c r="F4">
        <v>1025.7658315123299</v>
      </c>
      <c r="G4">
        <v>0</v>
      </c>
      <c r="H4">
        <v>0</v>
      </c>
      <c r="I4" t="b">
        <v>0</v>
      </c>
      <c r="J4">
        <v>100</v>
      </c>
      <c r="K4">
        <v>4.76061502265215</v>
      </c>
      <c r="L4">
        <v>1.58538520440672</v>
      </c>
      <c r="M4">
        <v>0</v>
      </c>
      <c r="N4">
        <v>0</v>
      </c>
      <c r="O4">
        <v>0</v>
      </c>
      <c r="P4">
        <f t="shared" si="0"/>
        <v>78.858574541062978</v>
      </c>
    </row>
    <row r="5" spans="1:16" x14ac:dyDescent="0.45">
      <c r="A5">
        <v>20</v>
      </c>
      <c r="B5">
        <v>0</v>
      </c>
      <c r="C5">
        <v>0</v>
      </c>
      <c r="D5">
        <v>5</v>
      </c>
      <c r="E5">
        <v>182.8</v>
      </c>
      <c r="F5">
        <v>485.87713382948601</v>
      </c>
      <c r="G5">
        <v>0</v>
      </c>
      <c r="H5">
        <v>0</v>
      </c>
      <c r="I5" t="b">
        <v>0</v>
      </c>
      <c r="J5">
        <v>100</v>
      </c>
      <c r="K5">
        <v>4.1349509836014002</v>
      </c>
      <c r="L5">
        <v>1.2885110044885699</v>
      </c>
      <c r="M5">
        <v>0</v>
      </c>
      <c r="N5">
        <v>0</v>
      </c>
      <c r="O5">
        <v>0</v>
      </c>
      <c r="P5">
        <f t="shared" si="0"/>
        <v>79.760214753284401</v>
      </c>
    </row>
    <row r="6" spans="1:16" x14ac:dyDescent="0.45">
      <c r="A6">
        <v>30</v>
      </c>
      <c r="B6">
        <v>0</v>
      </c>
      <c r="C6">
        <v>0</v>
      </c>
      <c r="D6">
        <v>5</v>
      </c>
      <c r="E6">
        <v>84.62</v>
      </c>
      <c r="F6">
        <v>138.19744087837</v>
      </c>
      <c r="G6">
        <v>0</v>
      </c>
      <c r="H6">
        <v>0</v>
      </c>
      <c r="I6" t="b">
        <v>0</v>
      </c>
      <c r="J6">
        <v>100</v>
      </c>
      <c r="K6">
        <v>3.7677079558507098</v>
      </c>
      <c r="L6">
        <v>1.04663190413199</v>
      </c>
      <c r="M6">
        <v>0</v>
      </c>
      <c r="N6">
        <v>0</v>
      </c>
      <c r="O6">
        <v>0</v>
      </c>
      <c r="P6">
        <f t="shared" si="0"/>
        <v>73.91056861489362</v>
      </c>
    </row>
    <row r="7" spans="1:16" x14ac:dyDescent="0.45">
      <c r="A7">
        <v>40</v>
      </c>
      <c r="B7">
        <v>0</v>
      </c>
      <c r="C7">
        <v>0</v>
      </c>
      <c r="D7">
        <v>5</v>
      </c>
      <c r="E7">
        <v>59.194000000000003</v>
      </c>
      <c r="F7">
        <v>135.11536065662801</v>
      </c>
      <c r="G7">
        <v>0</v>
      </c>
      <c r="H7">
        <v>0</v>
      </c>
      <c r="I7" t="b">
        <v>0</v>
      </c>
      <c r="J7">
        <v>100</v>
      </c>
      <c r="K7">
        <v>3.5243676693261299</v>
      </c>
      <c r="L7">
        <v>0.87272714213589397</v>
      </c>
      <c r="M7">
        <v>0</v>
      </c>
      <c r="N7">
        <v>0</v>
      </c>
      <c r="O7">
        <v>0</v>
      </c>
      <c r="P7">
        <f t="shared" si="0"/>
        <v>73.813358268986846</v>
      </c>
    </row>
    <row r="8" spans="1:16" x14ac:dyDescent="0.45">
      <c r="A8">
        <v>50</v>
      </c>
      <c r="B8">
        <v>0</v>
      </c>
      <c r="C8">
        <v>0</v>
      </c>
      <c r="D8">
        <v>5</v>
      </c>
      <c r="E8">
        <v>37.893999999999998</v>
      </c>
      <c r="F8">
        <v>45.596544317606003</v>
      </c>
      <c r="G8">
        <v>0</v>
      </c>
      <c r="H8">
        <v>0</v>
      </c>
      <c r="I8" t="b">
        <v>0</v>
      </c>
      <c r="J8">
        <v>100</v>
      </c>
      <c r="K8">
        <v>3.3090053484083501</v>
      </c>
      <c r="L8">
        <v>0.70287144347703601</v>
      </c>
      <c r="M8">
        <v>0</v>
      </c>
      <c r="N8">
        <v>0</v>
      </c>
      <c r="O8">
        <v>0</v>
      </c>
      <c r="P8">
        <f t="shared" si="0"/>
        <v>67.850031927439417</v>
      </c>
    </row>
    <row r="9" spans="1:16" x14ac:dyDescent="0.45">
      <c r="A9">
        <v>60</v>
      </c>
      <c r="B9">
        <v>0</v>
      </c>
      <c r="C9">
        <v>0</v>
      </c>
      <c r="D9">
        <v>5</v>
      </c>
      <c r="E9">
        <v>32.1</v>
      </c>
      <c r="F9">
        <v>34.836894500469903</v>
      </c>
      <c r="G9">
        <v>0</v>
      </c>
      <c r="H9">
        <v>0</v>
      </c>
      <c r="I9" t="b">
        <v>0</v>
      </c>
      <c r="J9">
        <v>100</v>
      </c>
      <c r="K9">
        <v>3.2025559134547499</v>
      </c>
      <c r="L9">
        <v>0.627864984628978</v>
      </c>
      <c r="M9">
        <v>0</v>
      </c>
      <c r="N9">
        <v>0</v>
      </c>
      <c r="O9">
        <v>0</v>
      </c>
      <c r="P9">
        <f t="shared" si="0"/>
        <v>66.426666851268251</v>
      </c>
    </row>
    <row r="10" spans="1:16" x14ac:dyDescent="0.45">
      <c r="A10">
        <v>70</v>
      </c>
      <c r="B10">
        <v>0</v>
      </c>
      <c r="C10">
        <v>0</v>
      </c>
      <c r="D10">
        <v>5</v>
      </c>
      <c r="E10">
        <v>27.321999999999999</v>
      </c>
      <c r="F10">
        <v>21.834096535993599</v>
      </c>
      <c r="G10">
        <v>0</v>
      </c>
      <c r="H10">
        <v>0</v>
      </c>
      <c r="I10" t="b">
        <v>0</v>
      </c>
      <c r="J10">
        <v>100</v>
      </c>
      <c r="K10">
        <v>3.1252761484709901</v>
      </c>
      <c r="L10">
        <v>0.54086910595680304</v>
      </c>
      <c r="M10">
        <v>0</v>
      </c>
      <c r="N10">
        <v>0</v>
      </c>
      <c r="O10">
        <v>0</v>
      </c>
      <c r="P10">
        <f t="shared" si="0"/>
        <v>63.20413393082007</v>
      </c>
    </row>
    <row r="11" spans="1:16" x14ac:dyDescent="0.45">
      <c r="A11">
        <v>80</v>
      </c>
      <c r="B11">
        <v>0</v>
      </c>
      <c r="C11">
        <v>0</v>
      </c>
      <c r="D11">
        <v>5</v>
      </c>
      <c r="E11">
        <v>24.974</v>
      </c>
      <c r="F11">
        <v>21.798984275210199</v>
      </c>
      <c r="G11">
        <v>0</v>
      </c>
      <c r="H11">
        <v>0</v>
      </c>
      <c r="I11" t="b">
        <v>0</v>
      </c>
      <c r="J11">
        <v>100</v>
      </c>
      <c r="K11">
        <v>3.0579691824641499</v>
      </c>
      <c r="L11">
        <v>0.487358564273838</v>
      </c>
      <c r="M11">
        <v>0</v>
      </c>
      <c r="N11">
        <v>0</v>
      </c>
      <c r="O11">
        <v>0</v>
      </c>
      <c r="P11">
        <f t="shared" si="0"/>
        <v>62.855385894212432</v>
      </c>
    </row>
    <row r="12" spans="1:16" x14ac:dyDescent="0.45">
      <c r="A12">
        <v>90</v>
      </c>
      <c r="B12">
        <v>0</v>
      </c>
      <c r="C12">
        <v>0</v>
      </c>
      <c r="D12">
        <v>5</v>
      </c>
      <c r="E12">
        <v>20.847999999999999</v>
      </c>
      <c r="F12">
        <v>11.560457792351301</v>
      </c>
      <c r="G12">
        <v>0</v>
      </c>
      <c r="H12">
        <v>0</v>
      </c>
      <c r="I12" t="b">
        <v>0</v>
      </c>
      <c r="J12">
        <v>100</v>
      </c>
      <c r="K12">
        <v>2.9523995425465399</v>
      </c>
      <c r="L12">
        <v>0.369666605352026</v>
      </c>
      <c r="M12">
        <v>0</v>
      </c>
      <c r="N12">
        <v>0</v>
      </c>
      <c r="O12">
        <v>0</v>
      </c>
      <c r="P12">
        <f t="shared" si="0"/>
        <v>59.078085395105099</v>
      </c>
    </row>
    <row r="13" spans="1:16" x14ac:dyDescent="0.45">
      <c r="A13">
        <v>0</v>
      </c>
      <c r="B13">
        <v>0</v>
      </c>
      <c r="C13">
        <v>0</v>
      </c>
      <c r="D13">
        <v>10</v>
      </c>
      <c r="E13">
        <v>1303.046</v>
      </c>
      <c r="F13">
        <v>1585.5527828294701</v>
      </c>
      <c r="G13">
        <v>0</v>
      </c>
      <c r="H13">
        <v>0</v>
      </c>
      <c r="I13" t="b">
        <v>0</v>
      </c>
      <c r="J13">
        <v>100</v>
      </c>
      <c r="K13">
        <v>6.5446519313126403</v>
      </c>
      <c r="L13">
        <v>1.2178771509369299</v>
      </c>
      <c r="M13">
        <v>0</v>
      </c>
      <c r="N13">
        <v>0</v>
      </c>
      <c r="O13">
        <v>0</v>
      </c>
      <c r="P13">
        <f t="shared" si="0"/>
        <v>69.68959501348273</v>
      </c>
    </row>
    <row r="14" spans="1:16" x14ac:dyDescent="0.45">
      <c r="A14">
        <v>1</v>
      </c>
      <c r="B14">
        <v>0</v>
      </c>
      <c r="C14">
        <v>0</v>
      </c>
      <c r="D14">
        <v>10</v>
      </c>
      <c r="E14">
        <v>1328.6959999999999</v>
      </c>
      <c r="F14">
        <v>1588.9004717105399</v>
      </c>
      <c r="G14">
        <v>0</v>
      </c>
      <c r="H14">
        <v>0</v>
      </c>
      <c r="I14" t="b">
        <v>0</v>
      </c>
      <c r="J14">
        <v>100</v>
      </c>
      <c r="K14">
        <v>6.5439284174490098</v>
      </c>
      <c r="L14">
        <v>1.2277533435810299</v>
      </c>
      <c r="M14">
        <v>0</v>
      </c>
      <c r="N14">
        <v>0</v>
      </c>
      <c r="O14">
        <v>0</v>
      </c>
      <c r="P14">
        <f t="shared" si="0"/>
        <v>70.118563012797736</v>
      </c>
    </row>
    <row r="15" spans="1:16" x14ac:dyDescent="0.45">
      <c r="A15">
        <v>10</v>
      </c>
      <c r="B15">
        <v>0</v>
      </c>
      <c r="C15">
        <v>0</v>
      </c>
      <c r="D15">
        <v>10</v>
      </c>
      <c r="E15">
        <v>940.18399999999997</v>
      </c>
      <c r="F15">
        <v>1143.4702526000201</v>
      </c>
      <c r="G15">
        <v>0</v>
      </c>
      <c r="H15">
        <v>0</v>
      </c>
      <c r="I15" t="b">
        <v>0</v>
      </c>
      <c r="J15">
        <v>100</v>
      </c>
      <c r="K15">
        <v>6.2513790779299097</v>
      </c>
      <c r="L15">
        <v>1.1484586418212199</v>
      </c>
      <c r="M15">
        <v>0</v>
      </c>
      <c r="N15">
        <v>0</v>
      </c>
      <c r="O15">
        <v>0</v>
      </c>
      <c r="P15">
        <f t="shared" si="0"/>
        <v>69.770857561484718</v>
      </c>
    </row>
    <row r="16" spans="1:16" x14ac:dyDescent="0.45">
      <c r="A16">
        <v>20</v>
      </c>
      <c r="B16">
        <v>0</v>
      </c>
      <c r="C16">
        <v>0</v>
      </c>
      <c r="D16">
        <v>10</v>
      </c>
      <c r="E16">
        <v>511.65600000000001</v>
      </c>
      <c r="F16">
        <v>579.86869295223403</v>
      </c>
      <c r="G16">
        <v>0</v>
      </c>
      <c r="H16">
        <v>0</v>
      </c>
      <c r="I16" t="b">
        <v>0</v>
      </c>
      <c r="J16">
        <v>100</v>
      </c>
      <c r="K16">
        <v>5.7265480482589304</v>
      </c>
      <c r="L16">
        <v>1.0249559238444601</v>
      </c>
      <c r="M16">
        <v>0</v>
      </c>
      <c r="N16">
        <v>0</v>
      </c>
      <c r="O16">
        <v>0</v>
      </c>
      <c r="P16">
        <f t="shared" si="0"/>
        <v>69.099052032802007</v>
      </c>
    </row>
    <row r="17" spans="1:16" x14ac:dyDescent="0.45">
      <c r="A17">
        <v>30</v>
      </c>
      <c r="B17">
        <v>0</v>
      </c>
      <c r="C17">
        <v>0</v>
      </c>
      <c r="D17">
        <v>10</v>
      </c>
      <c r="E17">
        <v>317.702</v>
      </c>
      <c r="F17">
        <v>350.45804153100403</v>
      </c>
      <c r="G17">
        <v>0</v>
      </c>
      <c r="H17">
        <v>0</v>
      </c>
      <c r="I17" t="b">
        <v>0</v>
      </c>
      <c r="J17">
        <v>100</v>
      </c>
      <c r="K17">
        <v>5.3715210549471397</v>
      </c>
      <c r="L17">
        <v>0.86292360052968597</v>
      </c>
      <c r="M17">
        <v>0</v>
      </c>
      <c r="N17">
        <v>0</v>
      </c>
      <c r="O17">
        <v>0</v>
      </c>
      <c r="P17">
        <f t="shared" si="0"/>
        <v>67.417819613697688</v>
      </c>
    </row>
    <row r="18" spans="1:16" x14ac:dyDescent="0.45">
      <c r="A18">
        <v>40</v>
      </c>
      <c r="B18">
        <v>0</v>
      </c>
      <c r="C18">
        <v>0</v>
      </c>
      <c r="D18">
        <v>10</v>
      </c>
      <c r="E18">
        <v>184.15600000000001</v>
      </c>
      <c r="F18">
        <v>144.98684780376499</v>
      </c>
      <c r="G18">
        <v>0</v>
      </c>
      <c r="H18">
        <v>0</v>
      </c>
      <c r="I18" t="b">
        <v>0</v>
      </c>
      <c r="J18">
        <v>100</v>
      </c>
      <c r="K18">
        <v>4.97599811642388</v>
      </c>
      <c r="L18">
        <v>0.68742237838522502</v>
      </c>
      <c r="M18">
        <v>0</v>
      </c>
      <c r="N18">
        <v>0</v>
      </c>
      <c r="O18">
        <v>0</v>
      </c>
      <c r="P18">
        <f t="shared" si="0"/>
        <v>63.638692106602853</v>
      </c>
    </row>
    <row r="19" spans="1:16" x14ac:dyDescent="0.45">
      <c r="A19">
        <v>50</v>
      </c>
      <c r="B19">
        <v>0</v>
      </c>
      <c r="C19">
        <v>0</v>
      </c>
      <c r="D19">
        <v>10</v>
      </c>
      <c r="E19">
        <v>126.97</v>
      </c>
      <c r="F19">
        <v>81.621573511695104</v>
      </c>
      <c r="G19">
        <v>0</v>
      </c>
      <c r="H19">
        <v>0</v>
      </c>
      <c r="I19" t="b">
        <v>0</v>
      </c>
      <c r="J19">
        <v>100</v>
      </c>
      <c r="K19">
        <v>4.6918658360526999</v>
      </c>
      <c r="L19">
        <v>0.54819889061167504</v>
      </c>
      <c r="M19">
        <v>0</v>
      </c>
      <c r="N19">
        <v>0</v>
      </c>
      <c r="O19">
        <v>0</v>
      </c>
      <c r="P19">
        <f t="shared" si="0"/>
        <v>60.927375386411683</v>
      </c>
    </row>
    <row r="20" spans="1:16" x14ac:dyDescent="0.45">
      <c r="A20">
        <v>60</v>
      </c>
      <c r="B20">
        <v>0</v>
      </c>
      <c r="C20">
        <v>0</v>
      </c>
      <c r="D20">
        <v>10</v>
      </c>
      <c r="E20">
        <v>105.652</v>
      </c>
      <c r="F20">
        <v>60.247210298049502</v>
      </c>
      <c r="G20">
        <v>0</v>
      </c>
      <c r="H20">
        <v>0</v>
      </c>
      <c r="I20" t="b">
        <v>0</v>
      </c>
      <c r="J20">
        <v>100</v>
      </c>
      <c r="K20">
        <v>4.5361381426131198</v>
      </c>
      <c r="L20">
        <v>0.49320771999854002</v>
      </c>
      <c r="M20">
        <v>0</v>
      </c>
      <c r="N20">
        <v>0</v>
      </c>
      <c r="O20">
        <v>0</v>
      </c>
      <c r="P20">
        <f t="shared" si="0"/>
        <v>59.926332719872462</v>
      </c>
    </row>
    <row r="21" spans="1:16" x14ac:dyDescent="0.45">
      <c r="A21">
        <v>70</v>
      </c>
      <c r="B21">
        <v>0</v>
      </c>
      <c r="C21">
        <v>0</v>
      </c>
      <c r="D21">
        <v>10</v>
      </c>
      <c r="E21">
        <v>87.212000000000003</v>
      </c>
      <c r="F21">
        <v>41.116422222181498</v>
      </c>
      <c r="G21">
        <v>0</v>
      </c>
      <c r="H21">
        <v>0</v>
      </c>
      <c r="I21" t="b">
        <v>0</v>
      </c>
      <c r="J21">
        <v>100</v>
      </c>
      <c r="K21">
        <v>4.3813407428349498</v>
      </c>
      <c r="L21">
        <v>0.41753904028720401</v>
      </c>
      <c r="M21">
        <v>0</v>
      </c>
      <c r="N21">
        <v>0</v>
      </c>
      <c r="O21">
        <v>0</v>
      </c>
      <c r="P21">
        <f t="shared" si="0"/>
        <v>58.252863624578943</v>
      </c>
    </row>
    <row r="22" spans="1:16" x14ac:dyDescent="0.45">
      <c r="A22">
        <v>80</v>
      </c>
      <c r="B22">
        <v>0</v>
      </c>
      <c r="C22">
        <v>0</v>
      </c>
      <c r="D22">
        <v>10</v>
      </c>
      <c r="E22">
        <v>81.325999999999993</v>
      </c>
      <c r="F22">
        <v>34.361331846313902</v>
      </c>
      <c r="G22">
        <v>0</v>
      </c>
      <c r="H22">
        <v>0</v>
      </c>
      <c r="I22" t="b">
        <v>0</v>
      </c>
      <c r="J22">
        <v>100</v>
      </c>
      <c r="K22">
        <v>4.3261372532187501</v>
      </c>
      <c r="L22">
        <v>0.38589833081959501</v>
      </c>
      <c r="M22">
        <v>0</v>
      </c>
      <c r="N22">
        <v>0</v>
      </c>
      <c r="O22">
        <v>0</v>
      </c>
      <c r="P22">
        <f t="shared" si="0"/>
        <v>57.433783341569743</v>
      </c>
    </row>
    <row r="23" spans="1:16" x14ac:dyDescent="0.45">
      <c r="A23">
        <v>90</v>
      </c>
      <c r="B23">
        <v>0</v>
      </c>
      <c r="C23">
        <v>0</v>
      </c>
      <c r="D23">
        <v>10</v>
      </c>
      <c r="E23">
        <v>70.921999999999997</v>
      </c>
      <c r="F23">
        <v>22.4618116358393</v>
      </c>
      <c r="G23">
        <v>0</v>
      </c>
      <c r="H23">
        <v>0</v>
      </c>
      <c r="I23" t="b">
        <v>0</v>
      </c>
      <c r="J23">
        <v>100</v>
      </c>
      <c r="K23">
        <v>4.2174527320671196</v>
      </c>
      <c r="L23">
        <v>0.31345783205575201</v>
      </c>
      <c r="M23">
        <v>0</v>
      </c>
      <c r="N23">
        <v>0</v>
      </c>
      <c r="O23">
        <v>0</v>
      </c>
      <c r="P23">
        <f t="shared" si="0"/>
        <v>55.597731667941531</v>
      </c>
    </row>
    <row r="24" spans="1:16" x14ac:dyDescent="0.45">
      <c r="A24">
        <v>0</v>
      </c>
      <c r="B24">
        <v>0</v>
      </c>
      <c r="C24">
        <v>0</v>
      </c>
      <c r="D24">
        <v>15</v>
      </c>
      <c r="E24">
        <v>1821.86</v>
      </c>
      <c r="F24">
        <v>1789.15483019576</v>
      </c>
      <c r="G24">
        <v>0</v>
      </c>
      <c r="H24">
        <v>0</v>
      </c>
      <c r="I24" t="b">
        <v>0</v>
      </c>
      <c r="J24">
        <v>100</v>
      </c>
      <c r="K24">
        <v>7.08442481604364</v>
      </c>
      <c r="L24">
        <v>0.97850228718443699</v>
      </c>
      <c r="M24">
        <v>0</v>
      </c>
      <c r="N24">
        <v>0</v>
      </c>
      <c r="O24">
        <v>0</v>
      </c>
      <c r="P24">
        <f t="shared" si="0"/>
        <v>66.730584282199104</v>
      </c>
    </row>
    <row r="25" spans="1:16" x14ac:dyDescent="0.45">
      <c r="A25">
        <v>1</v>
      </c>
      <c r="B25">
        <v>0</v>
      </c>
      <c r="C25">
        <v>0</v>
      </c>
      <c r="D25">
        <v>15</v>
      </c>
      <c r="E25">
        <v>1595.442</v>
      </c>
      <c r="F25">
        <v>1728.8296360419399</v>
      </c>
      <c r="G25">
        <v>0</v>
      </c>
      <c r="H25">
        <v>0</v>
      </c>
      <c r="I25" t="b">
        <v>0</v>
      </c>
      <c r="J25">
        <v>100</v>
      </c>
      <c r="K25">
        <v>6.9664922099761704</v>
      </c>
      <c r="L25">
        <v>0.94186733433292902</v>
      </c>
      <c r="M25">
        <v>0</v>
      </c>
      <c r="N25">
        <v>0</v>
      </c>
      <c r="O25">
        <v>0</v>
      </c>
      <c r="P25">
        <f t="shared" si="0"/>
        <v>66.77183235100793</v>
      </c>
    </row>
    <row r="26" spans="1:16" x14ac:dyDescent="0.45">
      <c r="A26">
        <v>10</v>
      </c>
      <c r="B26">
        <v>0</v>
      </c>
      <c r="C26">
        <v>0</v>
      </c>
      <c r="D26">
        <v>15</v>
      </c>
      <c r="E26">
        <v>1209.566</v>
      </c>
      <c r="F26">
        <v>1185.22562798078</v>
      </c>
      <c r="G26">
        <v>0</v>
      </c>
      <c r="H26">
        <v>0</v>
      </c>
      <c r="I26" t="b">
        <v>0</v>
      </c>
      <c r="J26">
        <v>100</v>
      </c>
      <c r="K26">
        <v>6.7318616333740904</v>
      </c>
      <c r="L26">
        <v>0.89302536405311805</v>
      </c>
      <c r="M26">
        <v>0</v>
      </c>
      <c r="N26">
        <v>0</v>
      </c>
      <c r="O26">
        <v>0</v>
      </c>
      <c r="P26">
        <f t="shared" si="0"/>
        <v>65.910313109111229</v>
      </c>
    </row>
    <row r="27" spans="1:16" x14ac:dyDescent="0.45">
      <c r="A27">
        <v>20</v>
      </c>
      <c r="B27">
        <v>0</v>
      </c>
      <c r="C27">
        <v>0</v>
      </c>
      <c r="D27">
        <v>15</v>
      </c>
      <c r="E27">
        <v>735.07799999999997</v>
      </c>
      <c r="F27">
        <v>625.68793075252597</v>
      </c>
      <c r="G27">
        <v>0</v>
      </c>
      <c r="H27">
        <v>0</v>
      </c>
      <c r="I27" t="b">
        <v>0</v>
      </c>
      <c r="J27">
        <v>100</v>
      </c>
      <c r="K27">
        <v>6.3122961320403599</v>
      </c>
      <c r="L27">
        <v>0.791447376862212</v>
      </c>
      <c r="M27">
        <v>0</v>
      </c>
      <c r="N27">
        <v>0</v>
      </c>
      <c r="O27">
        <v>0</v>
      </c>
      <c r="P27">
        <f t="shared" si="0"/>
        <v>64.187927431826893</v>
      </c>
    </row>
    <row r="28" spans="1:16" x14ac:dyDescent="0.45">
      <c r="A28">
        <v>30</v>
      </c>
      <c r="B28">
        <v>0</v>
      </c>
      <c r="C28">
        <v>0</v>
      </c>
      <c r="D28">
        <v>15</v>
      </c>
      <c r="E28">
        <v>440.44</v>
      </c>
      <c r="F28">
        <v>319.76242182724599</v>
      </c>
      <c r="G28">
        <v>0</v>
      </c>
      <c r="H28">
        <v>0</v>
      </c>
      <c r="I28" t="b">
        <v>0</v>
      </c>
      <c r="J28">
        <v>100</v>
      </c>
      <c r="K28">
        <v>5.8623252107001802</v>
      </c>
      <c r="L28">
        <v>0.69371500861194502</v>
      </c>
      <c r="M28">
        <v>0</v>
      </c>
      <c r="N28">
        <v>0</v>
      </c>
      <c r="O28">
        <v>0</v>
      </c>
      <c r="P28">
        <f t="shared" si="0"/>
        <v>62.740490310102601</v>
      </c>
    </row>
    <row r="29" spans="1:16" x14ac:dyDescent="0.45">
      <c r="A29">
        <v>40</v>
      </c>
      <c r="B29">
        <v>0</v>
      </c>
      <c r="C29">
        <v>0</v>
      </c>
      <c r="D29">
        <v>15</v>
      </c>
      <c r="E29">
        <v>305.24799999999999</v>
      </c>
      <c r="F29">
        <v>197.18684489488399</v>
      </c>
      <c r="G29">
        <v>0</v>
      </c>
      <c r="H29">
        <v>0</v>
      </c>
      <c r="I29" t="b">
        <v>0</v>
      </c>
      <c r="J29">
        <v>100</v>
      </c>
      <c r="K29">
        <v>5.5515989514472901</v>
      </c>
      <c r="L29">
        <v>0.59888107662521295</v>
      </c>
      <c r="M29">
        <v>0</v>
      </c>
      <c r="N29">
        <v>0</v>
      </c>
      <c r="O29">
        <v>0</v>
      </c>
      <c r="P29">
        <f t="shared" si="0"/>
        <v>61.143863062002033</v>
      </c>
    </row>
    <row r="30" spans="1:16" x14ac:dyDescent="0.45">
      <c r="A30">
        <v>50</v>
      </c>
      <c r="B30">
        <v>0</v>
      </c>
      <c r="C30">
        <v>0</v>
      </c>
      <c r="D30">
        <v>15</v>
      </c>
      <c r="E30">
        <v>212.07599999999999</v>
      </c>
      <c r="F30">
        <v>101.494119714756</v>
      </c>
      <c r="G30">
        <v>0</v>
      </c>
      <c r="H30">
        <v>0</v>
      </c>
      <c r="I30" t="b">
        <v>0</v>
      </c>
      <c r="J30">
        <v>100</v>
      </c>
      <c r="K30">
        <v>5.2525944473356203</v>
      </c>
      <c r="L30">
        <v>0.48014372247769799</v>
      </c>
      <c r="M30">
        <v>0</v>
      </c>
      <c r="N30">
        <v>0</v>
      </c>
      <c r="O30">
        <v>0</v>
      </c>
      <c r="P30">
        <f t="shared" si="0"/>
        <v>58.602491229424139</v>
      </c>
    </row>
    <row r="31" spans="1:16" x14ac:dyDescent="0.45">
      <c r="A31">
        <v>60</v>
      </c>
      <c r="B31">
        <v>0</v>
      </c>
      <c r="C31">
        <v>0</v>
      </c>
      <c r="D31">
        <v>15</v>
      </c>
      <c r="E31">
        <v>169.61799999999999</v>
      </c>
      <c r="F31">
        <v>68.703219289065004</v>
      </c>
      <c r="G31">
        <v>0</v>
      </c>
      <c r="H31">
        <v>0</v>
      </c>
      <c r="I31" t="b">
        <v>0</v>
      </c>
      <c r="J31">
        <v>100</v>
      </c>
      <c r="K31">
        <v>5.0581479349563603</v>
      </c>
      <c r="L31">
        <v>0.41382973634235098</v>
      </c>
      <c r="M31">
        <v>0</v>
      </c>
      <c r="N31">
        <v>0</v>
      </c>
      <c r="O31">
        <v>0</v>
      </c>
      <c r="P31">
        <f t="shared" si="0"/>
        <v>57.228819144600166</v>
      </c>
    </row>
    <row r="32" spans="1:16" x14ac:dyDescent="0.45">
      <c r="A32">
        <v>70</v>
      </c>
      <c r="B32">
        <v>0</v>
      </c>
      <c r="C32">
        <v>0</v>
      </c>
      <c r="D32">
        <v>15</v>
      </c>
      <c r="E32">
        <v>148.96199999999999</v>
      </c>
      <c r="F32">
        <v>47.340244544224902</v>
      </c>
      <c r="G32">
        <v>0</v>
      </c>
      <c r="H32">
        <v>0</v>
      </c>
      <c r="I32" t="b">
        <v>0</v>
      </c>
      <c r="J32">
        <v>100</v>
      </c>
      <c r="K32">
        <v>4.9501200344782701</v>
      </c>
      <c r="L32">
        <v>0.36283310743699998</v>
      </c>
      <c r="M32">
        <v>0</v>
      </c>
      <c r="N32">
        <v>0</v>
      </c>
      <c r="O32">
        <v>0</v>
      </c>
      <c r="P32">
        <f t="shared" si="0"/>
        <v>55.86893038419656</v>
      </c>
    </row>
    <row r="33" spans="1:16" x14ac:dyDescent="0.45">
      <c r="A33">
        <v>80</v>
      </c>
      <c r="B33">
        <v>0</v>
      </c>
      <c r="C33">
        <v>0</v>
      </c>
      <c r="D33">
        <v>15</v>
      </c>
      <c r="E33">
        <v>131.47200000000001</v>
      </c>
      <c r="F33">
        <v>34.342977392654603</v>
      </c>
      <c r="G33">
        <v>0</v>
      </c>
      <c r="H33">
        <v>0</v>
      </c>
      <c r="I33" t="b">
        <v>0</v>
      </c>
      <c r="J33">
        <v>100</v>
      </c>
      <c r="K33">
        <v>4.8402590228431697</v>
      </c>
      <c r="L33">
        <v>0.31779515910430201</v>
      </c>
      <c r="M33">
        <v>0</v>
      </c>
      <c r="N33">
        <v>0</v>
      </c>
      <c r="O33">
        <v>0</v>
      </c>
      <c r="P33">
        <f t="shared" si="0"/>
        <v>54.825624962638827</v>
      </c>
    </row>
    <row r="34" spans="1:16" x14ac:dyDescent="0.45">
      <c r="A34">
        <v>90</v>
      </c>
      <c r="B34">
        <v>0</v>
      </c>
      <c r="C34">
        <v>0</v>
      </c>
      <c r="D34">
        <v>15</v>
      </c>
      <c r="E34">
        <v>120.67400000000001</v>
      </c>
      <c r="F34">
        <v>29.127659794948499</v>
      </c>
      <c r="G34">
        <v>0</v>
      </c>
      <c r="H34">
        <v>0</v>
      </c>
      <c r="I34" t="b">
        <v>0</v>
      </c>
      <c r="J34">
        <v>100</v>
      </c>
      <c r="K34">
        <v>4.7599736736312304</v>
      </c>
      <c r="L34">
        <v>0.29764193798065502</v>
      </c>
      <c r="M34">
        <v>0</v>
      </c>
      <c r="N34">
        <v>0</v>
      </c>
      <c r="O34">
        <v>0</v>
      </c>
      <c r="P34">
        <f t="shared" si="0"/>
        <v>54.429941436244064</v>
      </c>
    </row>
  </sheetData>
  <sortState ref="A2:O34">
    <sortCondition ref="D2:D34"/>
    <sortCondition ref="A2:A3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0500DA7EEF744C860971D84D845FA5" ma:contentTypeVersion="9" ma:contentTypeDescription="Create a new document." ma:contentTypeScope="" ma:versionID="40efe0e54e471bd62b115c49df095c69">
  <xsd:schema xmlns:xsd="http://www.w3.org/2001/XMLSchema" xmlns:xs="http://www.w3.org/2001/XMLSchema" xmlns:p="http://schemas.microsoft.com/office/2006/metadata/properties" xmlns:ns3="1b27074c-5d76-4783-acee-ad6ef2014dff" xmlns:ns4="a24ce3d8-1db9-4ee4-b4b7-104ed955c403" targetNamespace="http://schemas.microsoft.com/office/2006/metadata/properties" ma:root="true" ma:fieldsID="aacecce43a2b1443eeba53d7fb8c2325" ns3:_="" ns4:_="">
    <xsd:import namespace="1b27074c-5d76-4783-acee-ad6ef2014dff"/>
    <xsd:import namespace="a24ce3d8-1db9-4ee4-b4b7-104ed955c40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7074c-5d76-4783-acee-ad6ef2014d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ce3d8-1db9-4ee4-b4b7-104ed955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D582A-F48A-46E1-B673-4BA03F42319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24ce3d8-1db9-4ee4-b4b7-104ed955c403"/>
    <ds:schemaRef ds:uri="http://purl.org/dc/elements/1.1/"/>
    <ds:schemaRef ds:uri="http://schemas.microsoft.com/office/2006/metadata/properties"/>
    <ds:schemaRef ds:uri="1b27074c-5d76-4783-acee-ad6ef2014df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44D8F92-A21F-4EC8-83F3-C7AE990598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291792-E7BF-4026-A48F-8C08CDDBD4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7074c-5d76-4783-acee-ad6ef2014dff"/>
    <ds:schemaRef ds:uri="a24ce3d8-1db9-4ee4-b4b7-104ed955c4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VAR-500-None-Benign-Trust-No ID</vt:lpstr>
      <vt:lpstr>HUNTER-None-Benign-No Trust2019</vt:lpstr>
      <vt:lpstr>HUNTER-500-None-Benign-Trust-No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Murton</dc:creator>
  <cp:lastModifiedBy>Lee Murton</cp:lastModifiedBy>
  <dcterms:created xsi:type="dcterms:W3CDTF">2019-07-31T19:56:54Z</dcterms:created>
  <dcterms:modified xsi:type="dcterms:W3CDTF">2019-08-11T15:03:06Z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0x010100470500DA7EEF744C860971D84D845FA5</vt:lpwstr>
  </property>
</Properties>
</file>