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LEXANDER\MMA\MAP1-CH2\NOTAS MAP1-CH-2\FORMATO NOTAS PERIODO 4\"/>
    </mc:Choice>
  </mc:AlternateContent>
  <bookViews>
    <workbookView xWindow="0" yWindow="465" windowWidth="20730" windowHeight="11760" activeTab="1"/>
  </bookViews>
  <sheets>
    <sheet name="ASISTENCIA" sheetId="2" r:id="rId1"/>
    <sheet name="NOTAS" sheetId="1" r:id="rId2"/>
  </sheets>
  <definedNames>
    <definedName name="_xlnm.Print_Area" localSheetId="0">ASISTENCIA!$A$1:$J$22</definedName>
    <definedName name="_xlnm.Print_Area" localSheetId="1">NOTAS!$A$1:$E$21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2" l="1"/>
  <c r="N13" i="2" l="1"/>
  <c r="O13" i="2" s="1"/>
  <c r="P13" i="2" s="1"/>
  <c r="Q13" i="2" s="1"/>
  <c r="R13" i="2" s="1"/>
  <c r="S13" i="2" s="1"/>
  <c r="F13" i="2"/>
  <c r="G13" i="2" s="1"/>
  <c r="H13" i="2" s="1"/>
  <c r="I13" i="2" s="1"/>
  <c r="J13" i="2" s="1"/>
  <c r="K13" i="2" s="1"/>
  <c r="L13" i="2" s="1"/>
  <c r="B8" i="2" l="1"/>
  <c r="B15" i="2" l="1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C14" i="2"/>
  <c r="D14" i="2"/>
  <c r="B14" i="2"/>
  <c r="C13" i="2"/>
  <c r="D13" i="2"/>
  <c r="B13" i="2"/>
  <c r="B9" i="2"/>
  <c r="B10" i="2"/>
  <c r="B11" i="2"/>
  <c r="H7" i="1" l="1"/>
</calcChain>
</file>

<file path=xl/sharedStrings.xml><?xml version="1.0" encoding="utf-8"?>
<sst xmlns="http://schemas.openxmlformats.org/spreadsheetml/2006/main" count="31" uniqueCount="29">
  <si>
    <t>N°</t>
  </si>
  <si>
    <t>NOMBRES</t>
  </si>
  <si>
    <t xml:space="preserve">FIRMA DE DOCENTE </t>
  </si>
  <si>
    <t>NOTA FINAL</t>
  </si>
  <si>
    <t>DOCUMENTO</t>
  </si>
  <si>
    <t xml:space="preserve">APELLIDO </t>
  </si>
  <si>
    <t>FECHA DE CLASE:</t>
  </si>
  <si>
    <t>MÓDULO: ANÁLISIS DE SERIES TEMPORALES</t>
  </si>
  <si>
    <t>DOCENTE: CESAR AUGUSTO NIETO ACUÑA</t>
  </si>
  <si>
    <t>CÓDIGO: POS50583</t>
  </si>
  <si>
    <t>CARLOS</t>
  </si>
  <si>
    <t>BEDOYA</t>
  </si>
  <si>
    <t>JUAN</t>
  </si>
  <si>
    <t>CARVAJAL</t>
  </si>
  <si>
    <t>DANIEL</t>
  </si>
  <si>
    <t>CLAVIJO</t>
  </si>
  <si>
    <t>MIGUEL</t>
  </si>
  <si>
    <t>HURTADO</t>
  </si>
  <si>
    <t>JENIFER</t>
  </si>
  <si>
    <t>MARIN</t>
  </si>
  <si>
    <t>ISIDRO</t>
  </si>
  <si>
    <t>MATEUS</t>
  </si>
  <si>
    <t>DENICETH</t>
  </si>
  <si>
    <t>RODRÍGUEZ LÓPEZ</t>
  </si>
  <si>
    <t>EDWARD</t>
  </si>
  <si>
    <t>SALAMANCA</t>
  </si>
  <si>
    <t>RUBI</t>
  </si>
  <si>
    <t>ROJAS</t>
  </si>
  <si>
    <t>MAESTRIA EN MATEMÁTICAS APLICADAS
CH-II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</si>
</sst>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44" formatCode="_-&quot;$&quot;\ * #,##0.00_-;\-&quot;$&quot;\ * #,##0.00_-;_-&quot;$&quot;\ * &quot;-&quot;??_-;_-@_-"/>
    <numFmt numFmtId="164" formatCode="_(* #,##0.00_);_(* \(#,##0.00\);_(* &quot;-&quot;??_);_(@_)"/>
    <numFmt numFmtId="165" formatCode="[$-F800]dddd\,\ mmmm\ dd\,\ yyyy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 Black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6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/>
    <xf numFmtId="0" fontId="0" fillId="0" borderId="0" xfId="0" applyAlignment="1"/>
    <xf numFmtId="0" fontId="4" fillId="0" borderId="0" xfId="1" applyFont="1" applyAlignment="1"/>
    <xf numFmtId="0" fontId="0" fillId="0" borderId="0" xfId="0" applyAlignment="1">
      <alignment horizontal="left"/>
    </xf>
    <xf numFmtId="0" fontId="11" fillId="3" borderId="1" xfId="0" applyFont="1" applyFill="1" applyBorder="1" applyAlignment="1">
      <alignment horizontal="right"/>
    </xf>
    <xf numFmtId="0" fontId="5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left"/>
    </xf>
    <xf numFmtId="0" fontId="13" fillId="0" borderId="0" xfId="0" applyFont="1"/>
    <xf numFmtId="0" fontId="11" fillId="3" borderId="1" xfId="0" applyFont="1" applyFill="1" applyBorder="1" applyAlignment="1">
      <alignment horizontal="left"/>
    </xf>
    <xf numFmtId="0" fontId="7" fillId="0" borderId="0" xfId="14"/>
    <xf numFmtId="0" fontId="5" fillId="0" borderId="0" xfId="0" applyFont="1" applyBorder="1" applyAlignment="1">
      <alignment horizontal="center"/>
    </xf>
    <xf numFmtId="165" fontId="5" fillId="0" borderId="0" xfId="0" applyNumberFormat="1" applyFont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0" fillId="0" borderId="0" xfId="0" applyBorder="1" applyAlignment="1"/>
    <xf numFmtId="41" fontId="11" fillId="3" borderId="1" xfId="15" applyFont="1" applyFill="1" applyBorder="1" applyAlignment="1">
      <alignment horizontal="right"/>
    </xf>
    <xf numFmtId="0" fontId="2" fillId="0" borderId="0" xfId="0" applyFont="1" applyAlignment="1">
      <alignment vertical="center" wrapText="1"/>
    </xf>
    <xf numFmtId="0" fontId="9" fillId="0" borderId="0" xfId="0" applyFont="1"/>
    <xf numFmtId="0" fontId="9" fillId="0" borderId="0" xfId="0" applyFont="1" applyAlignment="1"/>
    <xf numFmtId="14" fontId="6" fillId="2" borderId="2" xfId="0" applyNumberFormat="1" applyFont="1" applyFill="1" applyBorder="1" applyAlignment="1">
      <alignment horizontal="center" vertical="center"/>
    </xf>
    <xf numFmtId="41" fontId="11" fillId="3" borderId="1" xfId="15" applyFont="1" applyFill="1" applyBorder="1" applyAlignment="1">
      <alignment horizontal="left"/>
    </xf>
    <xf numFmtId="0" fontId="0" fillId="0" borderId="1" xfId="0" applyBorder="1"/>
    <xf numFmtId="0" fontId="7" fillId="0" borderId="1" xfId="14" applyBorder="1"/>
    <xf numFmtId="0" fontId="14" fillId="0" borderId="0" xfId="0" applyFont="1" applyAlignment="1">
      <alignment horizontal="center"/>
    </xf>
    <xf numFmtId="0" fontId="11" fillId="0" borderId="0" xfId="0" applyFont="1" applyFill="1" applyBorder="1" applyAlignment="1">
      <alignment horizontal="left"/>
    </xf>
    <xf numFmtId="0" fontId="0" fillId="0" borderId="0" xfId="0" applyFill="1"/>
    <xf numFmtId="0" fontId="0" fillId="0" borderId="0" xfId="0" applyFill="1" applyAlignment="1"/>
    <xf numFmtId="0" fontId="0" fillId="0" borderId="0" xfId="0" applyFill="1" applyAlignment="1">
      <alignment horizontal="left"/>
    </xf>
    <xf numFmtId="0" fontId="0" fillId="0" borderId="0" xfId="0" applyFill="1" applyBorder="1" applyAlignment="1"/>
    <xf numFmtId="0" fontId="2" fillId="0" borderId="0" xfId="0" applyFont="1" applyAlignment="1">
      <alignment horizontal="center" vertical="center" wrapText="1"/>
    </xf>
  </cellXfs>
  <cellStyles count="16">
    <cellStyle name="Hipervínculo" xfId="14" builtinId="8"/>
    <cellStyle name="Hipervínculo 2" xfId="6"/>
    <cellStyle name="Hipervínculo 3" xfId="11"/>
    <cellStyle name="Hipervínculo visitado" xfId="13" builtinId="9" hidden="1"/>
    <cellStyle name="Millares [0]" xfId="15" builtinId="6"/>
    <cellStyle name="Millares 2" xfId="2"/>
    <cellStyle name="Moneda 2" xfId="5"/>
    <cellStyle name="Normal" xfId="0" builtinId="0"/>
    <cellStyle name="Normal 2" xfId="1"/>
    <cellStyle name="Normal 2 2" xfId="7"/>
    <cellStyle name="Normal 3" xfId="3"/>
    <cellStyle name="Normal 3 2" xfId="12"/>
    <cellStyle name="Normal 4" xfId="8"/>
    <cellStyle name="Normal 5" xfId="9"/>
    <cellStyle name="Normal 6" xfId="10"/>
    <cellStyle name="Porcentaje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24</xdr:row>
      <xdr:rowOff>9525</xdr:rowOff>
    </xdr:from>
    <xdr:to>
      <xdr:col>3</xdr:col>
      <xdr:colOff>600075</xdr:colOff>
      <xdr:row>24</xdr:row>
      <xdr:rowOff>19050</xdr:rowOff>
    </xdr:to>
    <xdr:cxnSp macro="">
      <xdr:nvCxnSpPr>
        <xdr:cNvPr id="3" name="Conector recto 2"/>
        <xdr:cNvCxnSpPr/>
      </xdr:nvCxnSpPr>
      <xdr:spPr>
        <a:xfrm flipV="1">
          <a:off x="514350" y="6172200"/>
          <a:ext cx="2790825" cy="9525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295275</xdr:colOff>
      <xdr:row>0</xdr:row>
      <xdr:rowOff>95250</xdr:rowOff>
    </xdr:from>
    <xdr:to>
      <xdr:col>3</xdr:col>
      <xdr:colOff>58965</xdr:colOff>
      <xdr:row>4</xdr:row>
      <xdr:rowOff>209550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0175" y="95250"/>
          <a:ext cx="1363890" cy="9239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1438275</xdr:colOff>
      <xdr:row>3</xdr:row>
      <xdr:rowOff>119645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9337"/>
        <a:stretch/>
      </xdr:blipFill>
      <xdr:spPr>
        <a:xfrm>
          <a:off x="0" y="0"/>
          <a:ext cx="1657350" cy="786395"/>
        </a:xfrm>
        <a:prstGeom prst="rect">
          <a:avLst/>
        </a:prstGeom>
      </xdr:spPr>
    </xdr:pic>
    <xdr:clientData/>
  </xdr:twoCellAnchor>
  <xdr:twoCellAnchor>
    <xdr:from>
      <xdr:col>1</xdr:col>
      <xdr:colOff>409575</xdr:colOff>
      <xdr:row>22</xdr:row>
      <xdr:rowOff>180975</xdr:rowOff>
    </xdr:from>
    <xdr:to>
      <xdr:col>3</xdr:col>
      <xdr:colOff>590550</xdr:colOff>
      <xdr:row>23</xdr:row>
      <xdr:rowOff>0</xdr:rowOff>
    </xdr:to>
    <xdr:cxnSp macro="">
      <xdr:nvCxnSpPr>
        <xdr:cNvPr id="4" name="Conector recto 3"/>
        <xdr:cNvCxnSpPr/>
      </xdr:nvCxnSpPr>
      <xdr:spPr>
        <a:xfrm flipV="1">
          <a:off x="628650" y="6477000"/>
          <a:ext cx="2790825" cy="9525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pane xSplit="4" ySplit="13" topLeftCell="E14" activePane="bottomRight" state="frozen"/>
      <selection pane="topRight" activeCell="E1" sqref="E1"/>
      <selection pane="bottomLeft" activeCell="A12" sqref="A12"/>
      <selection pane="bottomRight" activeCell="A6" sqref="A6:D6"/>
    </sheetView>
  </sheetViews>
  <sheetFormatPr baseColWidth="10" defaultRowHeight="15" x14ac:dyDescent="0.25"/>
  <cols>
    <col min="1" max="1" width="3.28515625" style="1" bestFit="1" customWidth="1"/>
    <col min="2" max="2" width="13.28515625" style="1" customWidth="1"/>
    <col min="3" max="3" width="24" style="1" customWidth="1"/>
    <col min="4" max="4" width="17.85546875" style="1" customWidth="1"/>
    <col min="5" max="5" width="14.5703125" style="2" customWidth="1"/>
    <col min="6" max="6" width="13.5703125" style="4" customWidth="1"/>
    <col min="7" max="7" width="12.28515625" style="4" customWidth="1"/>
    <col min="8" max="8" width="11.42578125" style="1" customWidth="1"/>
    <col min="9" max="9" width="13.5703125" style="4" bestFit="1" customWidth="1"/>
    <col min="10" max="10" width="12.28515625" style="4" bestFit="1" customWidth="1"/>
    <col min="11" max="12" width="11.42578125" style="1"/>
    <col min="13" max="13" width="13.5703125" style="1" customWidth="1"/>
    <col min="14" max="14" width="12.85546875" style="1" customWidth="1"/>
    <col min="15" max="16384" width="11.42578125" style="1"/>
  </cols>
  <sheetData>
    <row r="1" spans="1:19" x14ac:dyDescent="0.25">
      <c r="G1" s="1"/>
      <c r="I1" s="1"/>
      <c r="J1" s="1"/>
    </row>
    <row r="2" spans="1:19" x14ac:dyDescent="0.25">
      <c r="G2" s="1"/>
      <c r="I2" s="1"/>
      <c r="J2" s="1"/>
    </row>
    <row r="3" spans="1:19" x14ac:dyDescent="0.25">
      <c r="G3" s="1"/>
      <c r="I3" s="1"/>
      <c r="J3" s="1"/>
    </row>
    <row r="4" spans="1:19" ht="18.75" x14ac:dyDescent="0.3">
      <c r="F4" s="8"/>
      <c r="G4" s="1"/>
      <c r="I4" s="1"/>
      <c r="J4" s="1"/>
    </row>
    <row r="5" spans="1:19" ht="18.75" x14ac:dyDescent="0.3">
      <c r="F5" s="8"/>
      <c r="G5" s="1"/>
      <c r="I5" s="1"/>
      <c r="J5" s="1"/>
    </row>
    <row r="6" spans="1:19" ht="43.5" customHeight="1" x14ac:dyDescent="0.25">
      <c r="A6" s="33" t="str">
        <f>NOTAS!A5</f>
        <v>MAESTRIA EN MATEMÁTICAS APLICADAS
CH-II</v>
      </c>
      <c r="B6" s="33"/>
      <c r="C6" s="33"/>
      <c r="D6" s="33"/>
      <c r="E6" s="20"/>
      <c r="F6" s="20"/>
      <c r="G6" s="1"/>
      <c r="I6" s="1"/>
      <c r="J6" s="1"/>
    </row>
    <row r="7" spans="1:19" x14ac:dyDescent="0.25">
      <c r="G7" s="1"/>
      <c r="I7" s="1"/>
      <c r="J7" s="1"/>
    </row>
    <row r="8" spans="1:19" ht="15.75" x14ac:dyDescent="0.25">
      <c r="B8" s="9" t="str">
        <f>NOTAS!B7</f>
        <v>MÓDULO: ANÁLISIS DE SERIES TEMPORALES</v>
      </c>
      <c r="C8" s="9"/>
      <c r="D8" s="9"/>
      <c r="E8" s="3"/>
      <c r="F8" s="12"/>
      <c r="G8" s="1"/>
      <c r="I8" s="1"/>
      <c r="J8" s="1"/>
    </row>
    <row r="9" spans="1:19" ht="15.75" x14ac:dyDescent="0.25">
      <c r="B9" s="9" t="str">
        <f>NOTAS!B8</f>
        <v>CÓDIGO: POS50583</v>
      </c>
      <c r="C9" s="9"/>
      <c r="D9" s="9"/>
      <c r="E9" s="3"/>
      <c r="F9" s="12"/>
      <c r="G9" s="1"/>
      <c r="I9" s="1"/>
      <c r="J9" s="1"/>
    </row>
    <row r="10" spans="1:19" ht="14.45" customHeight="1" x14ac:dyDescent="0.25">
      <c r="B10" s="9" t="str">
        <f>NOTAS!B9</f>
        <v>DOCENTE: CESAR AUGUSTO NIETO ACUÑA</v>
      </c>
      <c r="C10" s="9"/>
      <c r="D10" s="9"/>
      <c r="E10" s="3"/>
      <c r="F10" s="12"/>
      <c r="G10" s="1"/>
      <c r="I10" s="1"/>
      <c r="J10" s="1"/>
    </row>
    <row r="11" spans="1:19" ht="15.75" x14ac:dyDescent="0.25">
      <c r="B11" s="9" t="str">
        <f>NOTAS!B10</f>
        <v>FECHA DE CLASE:</v>
      </c>
      <c r="C11" s="9"/>
      <c r="D11" s="9"/>
      <c r="E11" s="3"/>
      <c r="F11" s="13"/>
      <c r="G11" s="1"/>
      <c r="I11" s="1"/>
      <c r="J11" s="1"/>
    </row>
    <row r="12" spans="1:19" ht="15.75" x14ac:dyDescent="0.25">
      <c r="A12" s="21"/>
      <c r="B12" s="21"/>
      <c r="C12" s="21"/>
      <c r="D12" s="21"/>
      <c r="E12" s="22"/>
      <c r="F12" s="21"/>
      <c r="G12" s="21"/>
      <c r="H12" s="21"/>
      <c r="I12" s="21"/>
      <c r="J12" s="21"/>
      <c r="K12" s="21"/>
    </row>
    <row r="13" spans="1:19" x14ac:dyDescent="0.25">
      <c r="A13" s="15" t="s">
        <v>0</v>
      </c>
      <c r="B13" s="17" t="str">
        <f>NOTAS!B12</f>
        <v>NOMBRES</v>
      </c>
      <c r="C13" s="17" t="str">
        <f>NOTAS!C12</f>
        <v xml:space="preserve">APELLIDO </v>
      </c>
      <c r="D13" s="17" t="str">
        <f>NOTAS!D12</f>
        <v>DOCUMENTO</v>
      </c>
      <c r="E13" s="23">
        <v>44058</v>
      </c>
      <c r="F13" s="23">
        <f>+E13+7</f>
        <v>44065</v>
      </c>
      <c r="G13" s="23">
        <f t="shared" ref="G13:S13" si="0">+F13+7</f>
        <v>44072</v>
      </c>
      <c r="H13" s="23">
        <f t="shared" si="0"/>
        <v>44079</v>
      </c>
      <c r="I13" s="23">
        <f t="shared" si="0"/>
        <v>44086</v>
      </c>
      <c r="J13" s="23">
        <f t="shared" si="0"/>
        <v>44093</v>
      </c>
      <c r="K13" s="23">
        <f t="shared" si="0"/>
        <v>44100</v>
      </c>
      <c r="L13" s="23">
        <f t="shared" si="0"/>
        <v>44107</v>
      </c>
      <c r="M13" s="23">
        <v>44128</v>
      </c>
      <c r="N13" s="23">
        <f t="shared" si="0"/>
        <v>44135</v>
      </c>
      <c r="O13" s="23">
        <f t="shared" si="0"/>
        <v>44142</v>
      </c>
      <c r="P13" s="23">
        <f t="shared" si="0"/>
        <v>44149</v>
      </c>
      <c r="Q13" s="23">
        <f t="shared" si="0"/>
        <v>44156</v>
      </c>
      <c r="R13" s="23">
        <f t="shared" si="0"/>
        <v>44163</v>
      </c>
      <c r="S13" s="23">
        <f t="shared" si="0"/>
        <v>44170</v>
      </c>
    </row>
    <row r="14" spans="1:19" ht="18" customHeight="1" x14ac:dyDescent="0.25">
      <c r="A14" s="5">
        <v>1</v>
      </c>
      <c r="B14" s="10" t="str">
        <f>NOTAS!B13</f>
        <v>CARLOS</v>
      </c>
      <c r="C14" s="10" t="str">
        <f>NOTAS!C13</f>
        <v>BEDOYA</v>
      </c>
      <c r="D14" s="24">
        <f>NOTAS!D13</f>
        <v>1020764281</v>
      </c>
      <c r="E14" s="5"/>
      <c r="F14" s="5"/>
      <c r="G14" s="5"/>
      <c r="H14" s="5"/>
      <c r="I14" s="5"/>
      <c r="J14" s="5"/>
      <c r="K14" s="25"/>
      <c r="L14" s="25"/>
      <c r="M14" s="25"/>
      <c r="N14" s="25"/>
      <c r="O14" s="25"/>
      <c r="P14" s="25"/>
      <c r="Q14" s="25"/>
      <c r="R14" s="25"/>
      <c r="S14" s="25"/>
    </row>
    <row r="15" spans="1:19" ht="18" customHeight="1" x14ac:dyDescent="0.25">
      <c r="A15" s="5">
        <v>2</v>
      </c>
      <c r="B15" s="10" t="str">
        <f>NOTAS!B14</f>
        <v>JUAN</v>
      </c>
      <c r="C15" s="10" t="str">
        <f>NOTAS!C14</f>
        <v>CARVAJAL</v>
      </c>
      <c r="D15" s="24">
        <f>NOTAS!D14</f>
        <v>79964097</v>
      </c>
      <c r="E15" s="5"/>
      <c r="F15" s="5"/>
      <c r="G15" s="5"/>
      <c r="H15" s="5"/>
      <c r="I15" s="5"/>
      <c r="J15" s="5"/>
      <c r="K15" s="25"/>
      <c r="L15" s="25"/>
      <c r="M15" s="25"/>
      <c r="N15" s="25"/>
      <c r="O15" s="25"/>
      <c r="P15" s="25"/>
      <c r="Q15" s="25"/>
      <c r="R15" s="25"/>
      <c r="S15" s="25"/>
    </row>
    <row r="16" spans="1:19" ht="18" customHeight="1" x14ac:dyDescent="0.25">
      <c r="A16" s="5">
        <v>3</v>
      </c>
      <c r="B16" s="10" t="str">
        <f>NOTAS!B15</f>
        <v>DANIEL</v>
      </c>
      <c r="C16" s="10" t="str">
        <f>NOTAS!C15</f>
        <v>CLAVIJO</v>
      </c>
      <c r="D16" s="24">
        <f>NOTAS!D15</f>
        <v>1018478380</v>
      </c>
      <c r="E16" s="5"/>
      <c r="F16" s="5"/>
      <c r="G16" s="5"/>
      <c r="H16" s="5"/>
      <c r="I16" s="5"/>
      <c r="J16" s="5"/>
      <c r="K16" s="25"/>
      <c r="L16" s="25"/>
      <c r="M16" s="25"/>
      <c r="N16" s="25"/>
      <c r="O16" s="25"/>
      <c r="P16" s="25"/>
      <c r="Q16" s="25"/>
      <c r="R16" s="25"/>
      <c r="S16" s="25"/>
    </row>
    <row r="17" spans="1:19" ht="18" customHeight="1" x14ac:dyDescent="0.25">
      <c r="A17" s="5">
        <v>4</v>
      </c>
      <c r="B17" s="10" t="str">
        <f>NOTAS!B16</f>
        <v>MIGUEL</v>
      </c>
      <c r="C17" s="10" t="str">
        <f>NOTAS!C16</f>
        <v>HURTADO</v>
      </c>
      <c r="D17" s="24">
        <f>NOTAS!D16</f>
        <v>79630390</v>
      </c>
      <c r="E17" s="5"/>
      <c r="F17" s="5"/>
      <c r="G17" s="5"/>
      <c r="H17" s="5"/>
      <c r="I17" s="5"/>
      <c r="J17" s="5"/>
      <c r="K17" s="25"/>
      <c r="L17" s="25"/>
      <c r="M17" s="25"/>
      <c r="N17" s="25"/>
      <c r="O17" s="25"/>
      <c r="P17" s="25"/>
      <c r="Q17" s="25"/>
      <c r="R17" s="25"/>
      <c r="S17" s="25"/>
    </row>
    <row r="18" spans="1:19" ht="18" customHeight="1" x14ac:dyDescent="0.25">
      <c r="A18" s="5">
        <v>5</v>
      </c>
      <c r="B18" s="10" t="str">
        <f>NOTAS!B17</f>
        <v>JENIFER</v>
      </c>
      <c r="C18" s="10" t="str">
        <f>NOTAS!C17</f>
        <v>MARIN</v>
      </c>
      <c r="D18" s="24">
        <f>NOTAS!D17</f>
        <v>1069734630</v>
      </c>
      <c r="E18" s="5"/>
      <c r="F18" s="5"/>
      <c r="G18" s="5"/>
      <c r="H18" s="5"/>
      <c r="I18" s="5"/>
      <c r="J18" s="5"/>
      <c r="K18" s="25"/>
      <c r="L18" s="25"/>
      <c r="M18" s="25"/>
      <c r="N18" s="25"/>
      <c r="O18" s="25"/>
      <c r="P18" s="25"/>
      <c r="Q18" s="25"/>
      <c r="R18" s="25"/>
      <c r="S18" s="25"/>
    </row>
    <row r="19" spans="1:19" ht="18" customHeight="1" x14ac:dyDescent="0.25">
      <c r="A19" s="5">
        <v>6</v>
      </c>
      <c r="B19" s="10" t="str">
        <f>NOTAS!B18</f>
        <v>ISIDRO</v>
      </c>
      <c r="C19" s="10" t="str">
        <f>NOTAS!C18</f>
        <v>MATEUS</v>
      </c>
      <c r="D19" s="24">
        <f>NOTAS!D18</f>
        <v>86059429</v>
      </c>
      <c r="E19" s="5"/>
      <c r="F19" s="5"/>
      <c r="G19" s="5"/>
      <c r="H19" s="5"/>
      <c r="I19" s="5"/>
      <c r="J19" s="5"/>
      <c r="K19" s="25"/>
      <c r="L19" s="25"/>
      <c r="M19" s="25"/>
      <c r="N19" s="25"/>
      <c r="O19" s="25"/>
      <c r="P19" s="25"/>
      <c r="Q19" s="25"/>
      <c r="R19" s="25"/>
      <c r="S19" s="25"/>
    </row>
    <row r="20" spans="1:19" ht="18" customHeight="1" x14ac:dyDescent="0.25">
      <c r="A20" s="5">
        <v>7</v>
      </c>
      <c r="B20" s="10" t="str">
        <f>NOTAS!B19</f>
        <v>DENICETH</v>
      </c>
      <c r="C20" s="10" t="str">
        <f>NOTAS!C19</f>
        <v>RODRÍGUEZ LÓPEZ</v>
      </c>
      <c r="D20" s="24">
        <f>NOTAS!D19</f>
        <v>52710177</v>
      </c>
      <c r="E20" s="5"/>
      <c r="F20" s="5"/>
      <c r="G20" s="5"/>
      <c r="H20" s="5"/>
      <c r="I20" s="5"/>
      <c r="J20" s="5"/>
      <c r="K20" s="25"/>
      <c r="L20" s="25"/>
      <c r="M20" s="25"/>
      <c r="N20" s="25"/>
      <c r="O20" s="25"/>
      <c r="P20" s="25"/>
      <c r="Q20" s="25"/>
      <c r="R20" s="25"/>
      <c r="S20" s="25"/>
    </row>
    <row r="21" spans="1:19" ht="18" customHeight="1" x14ac:dyDescent="0.25">
      <c r="A21" s="5">
        <v>8</v>
      </c>
      <c r="B21" s="10" t="str">
        <f>NOTAS!B20</f>
        <v>RUBI</v>
      </c>
      <c r="C21" s="10" t="str">
        <f>NOTAS!C20</f>
        <v>ROJAS</v>
      </c>
      <c r="D21" s="24">
        <f>NOTAS!D20</f>
        <v>40396531</v>
      </c>
      <c r="E21" s="5"/>
      <c r="F21" s="5"/>
      <c r="G21" s="26"/>
      <c r="H21" s="26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</row>
    <row r="22" spans="1:19" ht="18" customHeight="1" x14ac:dyDescent="0.25">
      <c r="A22" s="5">
        <v>9</v>
      </c>
      <c r="B22" s="10" t="str">
        <f>NOTAS!B21</f>
        <v>EDWARD</v>
      </c>
      <c r="C22" s="10" t="str">
        <f>NOTAS!C21</f>
        <v>SALAMANCA</v>
      </c>
      <c r="D22" s="24">
        <f>NOTAS!D21</f>
        <v>1024504706</v>
      </c>
      <c r="E22" s="5"/>
      <c r="F22" s="5"/>
      <c r="G22" s="5"/>
      <c r="H22" s="5"/>
      <c r="I22" s="5"/>
      <c r="J22" s="5"/>
      <c r="K22" s="25"/>
      <c r="L22" s="25"/>
      <c r="M22" s="25"/>
      <c r="N22" s="25"/>
      <c r="O22" s="25"/>
      <c r="P22" s="25"/>
      <c r="Q22" s="25"/>
      <c r="R22" s="25"/>
      <c r="S22" s="25"/>
    </row>
    <row r="24" spans="1:19" x14ac:dyDescent="0.25">
      <c r="E24" s="18"/>
    </row>
    <row r="25" spans="1:19" x14ac:dyDescent="0.25">
      <c r="C25" s="27" t="s">
        <v>2</v>
      </c>
    </row>
  </sheetData>
  <mergeCells count="1">
    <mergeCell ref="A6:D6"/>
  </mergeCells>
  <pageMargins left="0.70866141732283472" right="0.70866141732283472" top="0.74803149606299213" bottom="0.74803149606299213" header="0.31496062992125984" footer="0.31496062992125984"/>
  <pageSetup scale="7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4"/>
  <sheetViews>
    <sheetView tabSelected="1" topLeftCell="A4" workbookViewId="0">
      <selection activeCell="A6" sqref="A6"/>
    </sheetView>
  </sheetViews>
  <sheetFormatPr baseColWidth="10" defaultRowHeight="15" x14ac:dyDescent="0.25"/>
  <cols>
    <col min="1" max="1" width="3.28515625" bestFit="1" customWidth="1"/>
    <col min="2" max="2" width="27.7109375" style="1" customWidth="1"/>
    <col min="3" max="3" width="19.28515625" style="2" bestFit="1" customWidth="1"/>
    <col min="4" max="4" width="21.5703125" style="2" bestFit="1" customWidth="1"/>
    <col min="5" max="5" width="18.85546875" style="4" customWidth="1"/>
    <col min="6" max="6" width="41" bestFit="1" customWidth="1"/>
    <col min="7" max="7" width="34.42578125" bestFit="1" customWidth="1"/>
    <col min="8" max="8" width="39.5703125" bestFit="1" customWidth="1"/>
  </cols>
  <sheetData>
    <row r="2" spans="1:8" ht="18.75" x14ac:dyDescent="0.3">
      <c r="E2" s="8"/>
    </row>
    <row r="3" spans="1:8" s="1" customFormat="1" ht="18.75" x14ac:dyDescent="0.3">
      <c r="C3" s="2"/>
      <c r="D3" s="2"/>
      <c r="E3" s="8"/>
    </row>
    <row r="4" spans="1:8" s="1" customFormat="1" ht="18.75" x14ac:dyDescent="0.3">
      <c r="C4" s="2"/>
      <c r="D4" s="2"/>
      <c r="E4" s="8"/>
    </row>
    <row r="5" spans="1:8" ht="51" customHeight="1" x14ac:dyDescent="0.25">
      <c r="A5" s="33" t="s">
        <v>28</v>
      </c>
      <c r="B5" s="33"/>
      <c r="C5" s="33"/>
      <c r="D5" s="33"/>
      <c r="E5" s="33"/>
    </row>
    <row r="6" spans="1:8" x14ac:dyDescent="0.25">
      <c r="A6" s="1"/>
    </row>
    <row r="7" spans="1:8" ht="15.75" x14ac:dyDescent="0.25">
      <c r="A7" s="1"/>
      <c r="B7" s="9" t="s">
        <v>7</v>
      </c>
      <c r="C7" s="3"/>
      <c r="D7" s="3"/>
      <c r="G7" s="12"/>
      <c r="H7" s="1" t="str">
        <f>UPPER(G7)</f>
        <v/>
      </c>
    </row>
    <row r="8" spans="1:8" s="1" customFormat="1" ht="15.75" x14ac:dyDescent="0.25">
      <c r="B8" s="9" t="s">
        <v>9</v>
      </c>
      <c r="C8" s="3"/>
      <c r="D8" s="3"/>
      <c r="E8" s="6"/>
    </row>
    <row r="9" spans="1:8" ht="14.45" customHeight="1" x14ac:dyDescent="0.25">
      <c r="A9" s="1"/>
      <c r="B9" s="9" t="s">
        <v>8</v>
      </c>
      <c r="C9" s="3"/>
      <c r="D9" s="3"/>
      <c r="E9" s="12"/>
    </row>
    <row r="10" spans="1:8" ht="15.75" x14ac:dyDescent="0.25">
      <c r="A10" s="1"/>
      <c r="B10" s="9" t="s">
        <v>6</v>
      </c>
      <c r="C10" s="3"/>
      <c r="D10" s="3"/>
      <c r="E10" s="13"/>
    </row>
    <row r="11" spans="1:8" ht="15" customHeight="1" x14ac:dyDescent="0.25"/>
    <row r="12" spans="1:8" x14ac:dyDescent="0.25">
      <c r="A12" s="15" t="s">
        <v>0</v>
      </c>
      <c r="B12" s="16" t="s">
        <v>1</v>
      </c>
      <c r="C12" s="16" t="s">
        <v>5</v>
      </c>
      <c r="D12" s="14" t="s">
        <v>4</v>
      </c>
      <c r="E12" s="17" t="s">
        <v>3</v>
      </c>
    </row>
    <row r="13" spans="1:8" s="1" customFormat="1" ht="18" customHeight="1" x14ac:dyDescent="0.25">
      <c r="A13" s="5">
        <v>1</v>
      </c>
      <c r="B13" s="10" t="s">
        <v>10</v>
      </c>
      <c r="C13" s="10" t="s">
        <v>11</v>
      </c>
      <c r="D13" s="19">
        <v>1020764281</v>
      </c>
      <c r="E13" s="5"/>
    </row>
    <row r="14" spans="1:8" s="1" customFormat="1" ht="18" customHeight="1" x14ac:dyDescent="0.25">
      <c r="A14" s="5">
        <v>2</v>
      </c>
      <c r="B14" s="10" t="s">
        <v>12</v>
      </c>
      <c r="C14" s="10" t="s">
        <v>13</v>
      </c>
      <c r="D14" s="19">
        <v>79964097</v>
      </c>
      <c r="E14" s="5"/>
    </row>
    <row r="15" spans="1:8" s="1" customFormat="1" ht="18" customHeight="1" x14ac:dyDescent="0.25">
      <c r="A15" s="5">
        <v>3</v>
      </c>
      <c r="B15" s="10" t="s">
        <v>14</v>
      </c>
      <c r="C15" s="10" t="s">
        <v>15</v>
      </c>
      <c r="D15" s="19">
        <v>1018478380</v>
      </c>
      <c r="E15" s="5"/>
    </row>
    <row r="16" spans="1:8" s="1" customFormat="1" ht="18" customHeight="1" x14ac:dyDescent="0.25">
      <c r="A16" s="5">
        <v>4</v>
      </c>
      <c r="B16" s="10" t="s">
        <v>16</v>
      </c>
      <c r="C16" s="10" t="s">
        <v>17</v>
      </c>
      <c r="D16" s="19">
        <v>79630390</v>
      </c>
      <c r="E16" s="5"/>
    </row>
    <row r="17" spans="1:6" s="1" customFormat="1" ht="18" customHeight="1" x14ac:dyDescent="0.25">
      <c r="A17" s="5">
        <v>5</v>
      </c>
      <c r="B17" s="10" t="s">
        <v>18</v>
      </c>
      <c r="C17" s="10" t="s">
        <v>19</v>
      </c>
      <c r="D17" s="19">
        <v>1069734630</v>
      </c>
      <c r="E17" s="5"/>
    </row>
    <row r="18" spans="1:6" s="1" customFormat="1" ht="18" customHeight="1" x14ac:dyDescent="0.25">
      <c r="A18" s="5">
        <v>6</v>
      </c>
      <c r="B18" s="10" t="s">
        <v>20</v>
      </c>
      <c r="C18" s="10" t="s">
        <v>21</v>
      </c>
      <c r="D18" s="19">
        <v>86059429</v>
      </c>
      <c r="E18" s="5"/>
    </row>
    <row r="19" spans="1:6" s="1" customFormat="1" ht="18" customHeight="1" x14ac:dyDescent="0.25">
      <c r="A19" s="5">
        <v>7</v>
      </c>
      <c r="B19" s="10" t="s">
        <v>22</v>
      </c>
      <c r="C19" s="10" t="s">
        <v>23</v>
      </c>
      <c r="D19" s="19">
        <v>52710177</v>
      </c>
      <c r="E19" s="5"/>
      <c r="F19" s="11"/>
    </row>
    <row r="20" spans="1:6" s="1" customFormat="1" ht="18" customHeight="1" x14ac:dyDescent="0.25">
      <c r="A20" s="5">
        <v>8</v>
      </c>
      <c r="B20" s="10" t="s">
        <v>26</v>
      </c>
      <c r="C20" s="10" t="s">
        <v>27</v>
      </c>
      <c r="D20" s="19">
        <v>40396531</v>
      </c>
      <c r="E20" s="5"/>
      <c r="F20" s="11"/>
    </row>
    <row r="21" spans="1:6" s="1" customFormat="1" ht="18" customHeight="1" x14ac:dyDescent="0.25">
      <c r="A21" s="5">
        <v>9</v>
      </c>
      <c r="B21" s="10" t="s">
        <v>24</v>
      </c>
      <c r="C21" s="10" t="s">
        <v>25</v>
      </c>
      <c r="D21" s="19">
        <v>1024504706</v>
      </c>
      <c r="E21" s="5"/>
      <c r="F21" s="11"/>
    </row>
    <row r="22" spans="1:6" s="1" customFormat="1" x14ac:dyDescent="0.25">
      <c r="A22" s="29"/>
      <c r="B22" s="29"/>
      <c r="C22" s="30"/>
      <c r="D22" s="30"/>
      <c r="E22" s="31"/>
    </row>
    <row r="23" spans="1:6" x14ac:dyDescent="0.25">
      <c r="B23" s="29"/>
      <c r="C23" s="28"/>
      <c r="D23" s="32"/>
    </row>
    <row r="24" spans="1:6" x14ac:dyDescent="0.25">
      <c r="C24" s="27" t="s">
        <v>2</v>
      </c>
      <c r="D24" s="7"/>
    </row>
  </sheetData>
  <mergeCells count="1">
    <mergeCell ref="A5:E5"/>
  </mergeCells>
  <pageMargins left="0.7" right="0.7" top="0.75" bottom="0.75" header="0.3" footer="0.3"/>
  <pageSetup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ASISTENCIA</vt:lpstr>
      <vt:lpstr>NOTAS</vt:lpstr>
      <vt:lpstr>ASISTENCIA!Área_de_impresión</vt:lpstr>
      <vt:lpstr>NOTAS!Área_de_impresión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 Sena Prime Business School</dc:creator>
  <cp:lastModifiedBy>Salones</cp:lastModifiedBy>
  <cp:lastPrinted>2019-11-26T21:56:00Z</cp:lastPrinted>
  <dcterms:created xsi:type="dcterms:W3CDTF">2016-12-05T16:38:24Z</dcterms:created>
  <dcterms:modified xsi:type="dcterms:W3CDTF">2020-08-14T18:21:31Z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f7762618-9329-48f9-93f2-db69640f754b</vt:lpwstr>
  </property>
</Properties>
</file>